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k\Documents\2. Anomaly Nick\2.8 ANCR\OZDivs\"/>
    </mc:Choice>
  </mc:AlternateContent>
  <bookViews>
    <workbookView xWindow="0" yWindow="0" windowWidth="20490" windowHeight="7530"/>
  </bookViews>
  <sheets>
    <sheet name="Quaddie" sheetId="1" r:id="rId1"/>
    <sheet name="Bets" sheetId="2" r:id="rId2"/>
  </sheets>
  <externalReferences>
    <externalReference r:id="rId3"/>
  </externalReferences>
  <definedNames>
    <definedName name="_xlnm._FilterDatabase" localSheetId="1" hidden="1">Bets!$A$7:$L$6569</definedName>
    <definedName name="_xlnm._FilterDatabase" localSheetId="0" hidden="1">Quaddie!$A$1:$C$20</definedName>
    <definedName name="actual_outlay">Quaddie!$R$11</definedName>
    <definedName name="bet_num">Quaddie!$S$11</definedName>
    <definedName name="bets_display">Bets!$B$8:$K$6568</definedName>
    <definedName name="data_leg1">Quaddie!$C$18:$G$41</definedName>
    <definedName name="data_leg2">Quaddie!$H$18:$L$41</definedName>
    <definedName name="data_leg3">Quaddie!$M$18:$Q$41</definedName>
    <definedName name="data_leg4">Quaddie!$R$18:$V$41</definedName>
    <definedName name="date_type" localSheetId="0">Quaddie!$D$9</definedName>
    <definedName name="dayte">Quaddie!$E$11</definedName>
    <definedName name="est_divy_hdr">Bets!$J$7</definedName>
    <definedName name="est_outlay">Quaddie!$S$6</definedName>
    <definedName name="first_leg_rn">Quaddie!$D$13</definedName>
    <definedName name="first_leg_tn1">Quaddie!$B$13</definedName>
    <definedName name="LegExcl">#REF!,#REF!,#REF!,#REF!</definedName>
    <definedName name="max_divy">Quaddie!$O$10</definedName>
    <definedName name="max_odds">Quaddie!$K$10</definedName>
    <definedName name="max_tn_leg1">Quaddie!$E$15</definedName>
    <definedName name="max_tn_leg2">Quaddie!$J$15</definedName>
    <definedName name="max_tn_leg3">Quaddie!$O$15</definedName>
    <definedName name="max_tn_leg4">Quaddie!$T$15</definedName>
    <definedName name="meeting_code">Quaddie!$B$12</definedName>
    <definedName name="meeting_code_requested">Quaddie!$D$12</definedName>
    <definedName name="meeting_date">Quaddie!$A$11</definedName>
    <definedName name="meeting_race_count">Quaddie!$B$15</definedName>
    <definedName name="min_bet_size">Quaddie!$O$8</definedName>
    <definedName name="min_divy">Quaddie!$O$9</definedName>
    <definedName name="min_fb_pcnt">Quaddie!$O$7</definedName>
    <definedName name="outlay">Quaddie!$S$6</definedName>
    <definedName name="part1a" localSheetId="0">Quaddie!$D$3</definedName>
    <definedName name="part1b" localSheetId="0">Quaddie!$D$4</definedName>
    <definedName name="part2" localSheetId="0">Quaddie!$D$5</definedName>
    <definedName name="part3a" localSheetId="0">Quaddie!$N$3</definedName>
    <definedName name="part3b" localSheetId="0">Quaddie!$E$5</definedName>
    <definedName name="_xlnm.Print_Area" localSheetId="0">Quaddie!$A:$U</definedName>
    <definedName name="_xlnm.Print_Titles" localSheetId="1">Bets!$1:$7</definedName>
    <definedName name="_xlnm.Print_Titles" localSheetId="0">Quaddie!$3:$3</definedName>
    <definedName name="process_status">Quaddie!$C$14</definedName>
    <definedName name="ql_bet_prefix">Quaddie!$M$8</definedName>
    <definedName name="ql_display_sheet">Quaddie!$K$6</definedName>
    <definedName name="ql_folder">Quaddie!$K$5</definedName>
    <definedName name="ql_margin">Quaddie!$K$8</definedName>
    <definedName name="ql_prob_slice">Quaddie!$K$9</definedName>
    <definedName name="tab_for_betting">Quaddie!$D$7</definedName>
    <definedName name="TABCorp_code">Quaddie!$H$12</definedName>
    <definedName name="takeout">Quaddie!$S$7</definedName>
    <definedName name="total_combos">Quaddie!$T$11</definedName>
    <definedName name="total_prob">Quaddie!$S$8</definedName>
    <definedName name="wa_url">Quaddie!$O$3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68" i="2" l="1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6500" i="2"/>
  <c r="L6499" i="2"/>
  <c r="L6498" i="2"/>
  <c r="L6497" i="2"/>
  <c r="L6496" i="2"/>
  <c r="L6495" i="2"/>
  <c r="L6494" i="2"/>
  <c r="L6493" i="2"/>
  <c r="L6492" i="2"/>
  <c r="L6491" i="2"/>
  <c r="L6490" i="2"/>
  <c r="L6489" i="2"/>
  <c r="L6488" i="2"/>
  <c r="L6487" i="2"/>
  <c r="L6486" i="2"/>
  <c r="L6485" i="2"/>
  <c r="L6484" i="2"/>
  <c r="L6483" i="2"/>
  <c r="L6482" i="2"/>
  <c r="L6481" i="2"/>
  <c r="L6480" i="2"/>
  <c r="L6479" i="2"/>
  <c r="L6478" i="2"/>
  <c r="L6477" i="2"/>
  <c r="L6476" i="2"/>
  <c r="L6475" i="2"/>
  <c r="L6474" i="2"/>
  <c r="L6473" i="2"/>
  <c r="L6472" i="2"/>
  <c r="L6471" i="2"/>
  <c r="L6470" i="2"/>
  <c r="L6469" i="2"/>
  <c r="L6468" i="2"/>
  <c r="L6467" i="2"/>
  <c r="L6466" i="2"/>
  <c r="L6465" i="2"/>
  <c r="L6464" i="2"/>
  <c r="L6463" i="2"/>
  <c r="L6462" i="2"/>
  <c r="L6461" i="2"/>
  <c r="L6460" i="2"/>
  <c r="L6459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6" i="2"/>
  <c r="L6425" i="2"/>
  <c r="L6424" i="2"/>
  <c r="L6423" i="2"/>
  <c r="L6422" i="2"/>
  <c r="L6421" i="2"/>
  <c r="L6420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6407" i="2"/>
  <c r="L6406" i="2"/>
  <c r="L6405" i="2"/>
  <c r="L6404" i="2"/>
  <c r="L6403" i="2"/>
  <c r="L6402" i="2"/>
  <c r="L6401" i="2"/>
  <c r="L6400" i="2"/>
  <c r="L6399" i="2"/>
  <c r="L6398" i="2"/>
  <c r="L6397" i="2"/>
  <c r="L6396" i="2"/>
  <c r="L6395" i="2"/>
  <c r="L6394" i="2"/>
  <c r="L6393" i="2"/>
  <c r="L6392" i="2"/>
  <c r="L6391" i="2"/>
  <c r="L6390" i="2"/>
  <c r="L6389" i="2"/>
  <c r="L6388" i="2"/>
  <c r="L6387" i="2"/>
  <c r="L6386" i="2"/>
  <c r="L6385" i="2"/>
  <c r="L6384" i="2"/>
  <c r="L6383" i="2"/>
  <c r="L6382" i="2"/>
  <c r="L6381" i="2"/>
  <c r="L6380" i="2"/>
  <c r="L6379" i="2"/>
  <c r="L6378" i="2"/>
  <c r="L6377" i="2"/>
  <c r="L6376" i="2"/>
  <c r="L6375" i="2"/>
  <c r="L6374" i="2"/>
  <c r="L6373" i="2"/>
  <c r="L6372" i="2"/>
  <c r="L6371" i="2"/>
  <c r="L6370" i="2"/>
  <c r="L6369" i="2"/>
  <c r="L6368" i="2"/>
  <c r="L6367" i="2"/>
  <c r="L6366" i="2"/>
  <c r="L6365" i="2"/>
  <c r="L6364" i="2"/>
  <c r="L6363" i="2"/>
  <c r="L6362" i="2"/>
  <c r="L6361" i="2"/>
  <c r="L6360" i="2"/>
  <c r="L6359" i="2"/>
  <c r="L6358" i="2"/>
  <c r="L6357" i="2"/>
  <c r="L6356" i="2"/>
  <c r="L6355" i="2"/>
  <c r="L6354" i="2"/>
  <c r="L6353" i="2"/>
  <c r="L6352" i="2"/>
  <c r="L6351" i="2"/>
  <c r="L6350" i="2"/>
  <c r="L6349" i="2"/>
  <c r="L6348" i="2"/>
  <c r="L6347" i="2"/>
  <c r="L6346" i="2"/>
  <c r="L6345" i="2"/>
  <c r="L6344" i="2"/>
  <c r="L6343" i="2"/>
  <c r="L6342" i="2"/>
  <c r="L6341" i="2"/>
  <c r="L6340" i="2"/>
  <c r="L6339" i="2"/>
  <c r="L6338" i="2"/>
  <c r="L6337" i="2"/>
  <c r="L6336" i="2"/>
  <c r="L6335" i="2"/>
  <c r="L6334" i="2"/>
  <c r="L6333" i="2"/>
  <c r="L6332" i="2"/>
  <c r="L6331" i="2"/>
  <c r="L6330" i="2"/>
  <c r="L6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6269" i="2"/>
  <c r="L6268" i="2"/>
  <c r="L6267" i="2"/>
  <c r="L6266" i="2"/>
  <c r="L6265" i="2"/>
  <c r="L6264" i="2"/>
  <c r="L6263" i="2"/>
  <c r="L6262" i="2"/>
  <c r="L6261" i="2"/>
  <c r="L6260" i="2"/>
  <c r="L6259" i="2"/>
  <c r="L6258" i="2"/>
  <c r="L6257" i="2"/>
  <c r="L6256" i="2"/>
  <c r="L6255" i="2"/>
  <c r="L6254" i="2"/>
  <c r="L6253" i="2"/>
  <c r="L6252" i="2"/>
  <c r="L6251" i="2"/>
  <c r="L6250" i="2"/>
  <c r="L6249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6228" i="2"/>
  <c r="L6227" i="2"/>
  <c r="L6226" i="2"/>
  <c r="L6225" i="2"/>
  <c r="L6224" i="2"/>
  <c r="L6223" i="2"/>
  <c r="L6222" i="2"/>
  <c r="L6221" i="2"/>
  <c r="L6220" i="2"/>
  <c r="L6219" i="2"/>
  <c r="L6218" i="2"/>
  <c r="L6217" i="2"/>
  <c r="L6216" i="2"/>
  <c r="L6215" i="2"/>
  <c r="L6214" i="2"/>
  <c r="L6213" i="2"/>
  <c r="L6212" i="2"/>
  <c r="L6211" i="2"/>
  <c r="L6210" i="2"/>
  <c r="L6209" i="2"/>
  <c r="L6208" i="2"/>
  <c r="L6207" i="2"/>
  <c r="L6206" i="2"/>
  <c r="L6205" i="2"/>
  <c r="L6204" i="2"/>
  <c r="L6203" i="2"/>
  <c r="L6202" i="2"/>
  <c r="L6201" i="2"/>
  <c r="L6200" i="2"/>
  <c r="L6199" i="2"/>
  <c r="L6198" i="2"/>
  <c r="L6197" i="2"/>
  <c r="L6196" i="2"/>
  <c r="L6195" i="2"/>
  <c r="L6194" i="2"/>
  <c r="L6193" i="2"/>
  <c r="L6192" i="2"/>
  <c r="L6191" i="2"/>
  <c r="L6190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6060" i="2"/>
  <c r="L6059" i="2"/>
  <c r="L6058" i="2"/>
  <c r="L6057" i="2"/>
  <c r="L6056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6031" i="2"/>
  <c r="L6030" i="2"/>
  <c r="L6029" i="2"/>
  <c r="L6028" i="2"/>
  <c r="L6027" i="2"/>
  <c r="L6026" i="2"/>
  <c r="L6025" i="2"/>
  <c r="L6024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5" i="2"/>
  <c r="G5" i="2"/>
  <c r="F5" i="2"/>
  <c r="J3" i="2"/>
  <c r="H3" i="2"/>
  <c r="J5" i="2" s="1"/>
  <c r="L2" i="2"/>
  <c r="S42" i="1" a="1"/>
  <c r="S42" i="1" s="1"/>
  <c r="R42" i="1" a="1"/>
  <c r="R42" i="1" s="1"/>
  <c r="N42" i="1" a="1"/>
  <c r="N42" i="1" s="1"/>
  <c r="M42" i="1" a="1"/>
  <c r="M42" i="1" s="1"/>
  <c r="I42" i="1" a="1"/>
  <c r="I42" i="1" s="1"/>
  <c r="H42" i="1" a="1"/>
  <c r="H42" i="1" s="1"/>
  <c r="D42" i="1" a="1"/>
  <c r="D42" i="1" s="1"/>
  <c r="C42" i="1" a="1"/>
  <c r="C42" i="1" s="1"/>
  <c r="V41" i="1"/>
  <c r="U41" i="1"/>
  <c r="U41" i="1" a="1"/>
  <c r="Q41" i="1"/>
  <c r="P41" i="1" a="1"/>
  <c r="P41" i="1" s="1"/>
  <c r="L41" i="1"/>
  <c r="K41" i="1"/>
  <c r="K41" i="1" a="1"/>
  <c r="G41" i="1"/>
  <c r="F41" i="1" a="1"/>
  <c r="F41" i="1" s="1"/>
  <c r="V40" i="1"/>
  <c r="U40" i="1"/>
  <c r="U40" i="1" a="1"/>
  <c r="Q40" i="1"/>
  <c r="P40" i="1" a="1"/>
  <c r="P40" i="1" s="1"/>
  <c r="L40" i="1"/>
  <c r="K40" i="1"/>
  <c r="K40" i="1" a="1"/>
  <c r="G40" i="1"/>
  <c r="F40" i="1" a="1"/>
  <c r="F40" i="1" s="1"/>
  <c r="V39" i="1"/>
  <c r="U39" i="1"/>
  <c r="U39" i="1" a="1"/>
  <c r="Q39" i="1"/>
  <c r="P39" i="1" a="1"/>
  <c r="P39" i="1" s="1"/>
  <c r="L39" i="1"/>
  <c r="K39" i="1"/>
  <c r="K39" i="1" a="1"/>
  <c r="G39" i="1"/>
  <c r="F39" i="1" a="1"/>
  <c r="F39" i="1" s="1"/>
  <c r="V38" i="1"/>
  <c r="U38" i="1"/>
  <c r="U38" i="1" a="1"/>
  <c r="Q38" i="1"/>
  <c r="P38" i="1" a="1"/>
  <c r="P38" i="1" s="1"/>
  <c r="L38" i="1"/>
  <c r="K38" i="1"/>
  <c r="K38" i="1" a="1"/>
  <c r="G38" i="1"/>
  <c r="F38" i="1" a="1"/>
  <c r="F38" i="1" s="1"/>
  <c r="V37" i="1"/>
  <c r="U37" i="1"/>
  <c r="U37" i="1" a="1"/>
  <c r="Q37" i="1"/>
  <c r="P37" i="1" a="1"/>
  <c r="P37" i="1" s="1"/>
  <c r="L37" i="1"/>
  <c r="K37" i="1"/>
  <c r="K37" i="1" a="1"/>
  <c r="G37" i="1"/>
  <c r="F37" i="1" a="1"/>
  <c r="F37" i="1" s="1"/>
  <c r="V36" i="1"/>
  <c r="U36" i="1"/>
  <c r="U36" i="1" a="1"/>
  <c r="Q36" i="1"/>
  <c r="P36" i="1" a="1"/>
  <c r="P36" i="1" s="1"/>
  <c r="L36" i="1"/>
  <c r="K36" i="1"/>
  <c r="K36" i="1" a="1"/>
  <c r="G36" i="1"/>
  <c r="F36" i="1" a="1"/>
  <c r="F36" i="1" s="1"/>
  <c r="V35" i="1"/>
  <c r="U35" i="1"/>
  <c r="U35" i="1" a="1"/>
  <c r="Q35" i="1"/>
  <c r="P35" i="1" a="1"/>
  <c r="P35" i="1" s="1"/>
  <c r="L35" i="1"/>
  <c r="K35" i="1"/>
  <c r="K35" i="1" a="1"/>
  <c r="G35" i="1"/>
  <c r="F35" i="1" a="1"/>
  <c r="F35" i="1" s="1"/>
  <c r="V34" i="1"/>
  <c r="U34" i="1"/>
  <c r="U34" i="1" a="1"/>
  <c r="Q34" i="1"/>
  <c r="P34" i="1" a="1"/>
  <c r="P34" i="1" s="1"/>
  <c r="L34" i="1"/>
  <c r="K34" i="1"/>
  <c r="K34" i="1" a="1"/>
  <c r="G34" i="1"/>
  <c r="F34" i="1" a="1"/>
  <c r="F34" i="1" s="1"/>
  <c r="V33" i="1"/>
  <c r="U33" i="1"/>
  <c r="U33" i="1" a="1"/>
  <c r="Q33" i="1"/>
  <c r="P33" i="1" a="1"/>
  <c r="P33" i="1" s="1"/>
  <c r="L33" i="1"/>
  <c r="K33" i="1"/>
  <c r="K33" i="1" a="1"/>
  <c r="G33" i="1"/>
  <c r="F33" i="1" a="1"/>
  <c r="F33" i="1" s="1"/>
  <c r="V32" i="1"/>
  <c r="U32" i="1"/>
  <c r="U32" i="1" a="1"/>
  <c r="Q32" i="1"/>
  <c r="P32" i="1" a="1"/>
  <c r="P32" i="1" s="1"/>
  <c r="L32" i="1"/>
  <c r="K32" i="1"/>
  <c r="K32" i="1" a="1"/>
  <c r="G32" i="1"/>
  <c r="F32" i="1" a="1"/>
  <c r="F32" i="1" s="1"/>
  <c r="V31" i="1"/>
  <c r="U31" i="1"/>
  <c r="U31" i="1" a="1"/>
  <c r="Q31" i="1"/>
  <c r="P31" i="1" a="1"/>
  <c r="P31" i="1" s="1"/>
  <c r="L31" i="1"/>
  <c r="K31" i="1"/>
  <c r="K31" i="1" a="1"/>
  <c r="G31" i="1"/>
  <c r="F31" i="1" a="1"/>
  <c r="F31" i="1" s="1"/>
  <c r="V30" i="1"/>
  <c r="U30" i="1"/>
  <c r="U30" i="1" a="1"/>
  <c r="Q30" i="1"/>
  <c r="P30" i="1" a="1"/>
  <c r="P30" i="1" s="1"/>
  <c r="L30" i="1"/>
  <c r="K30" i="1"/>
  <c r="K30" i="1" a="1"/>
  <c r="G30" i="1"/>
  <c r="F30" i="1" a="1"/>
  <c r="F30" i="1" s="1"/>
  <c r="L29" i="1"/>
  <c r="K29" i="1"/>
  <c r="K29" i="1" a="1"/>
  <c r="G29" i="1"/>
  <c r="F29" i="1" a="1"/>
  <c r="F29" i="1" s="1"/>
  <c r="V28" i="1"/>
  <c r="U28" i="1"/>
  <c r="U28" i="1" a="1"/>
  <c r="Q28" i="1"/>
  <c r="P28" i="1" a="1"/>
  <c r="P28" i="1" s="1"/>
  <c r="G28" i="1"/>
  <c r="F28" i="1" a="1"/>
  <c r="F28" i="1" s="1"/>
  <c r="G27" i="1"/>
  <c r="F27" i="1" a="1"/>
  <c r="F27" i="1" s="1"/>
  <c r="L26" i="1"/>
  <c r="K26" i="1"/>
  <c r="K26" i="1" a="1"/>
  <c r="G26" i="1"/>
  <c r="F26" i="1" a="1"/>
  <c r="F26" i="1" s="1"/>
  <c r="G25" i="1"/>
  <c r="F25" i="1" a="1"/>
  <c r="F25" i="1" s="1"/>
  <c r="Q24" i="1"/>
  <c r="P24" i="1" a="1"/>
  <c r="P24" i="1" s="1"/>
  <c r="G24" i="1"/>
  <c r="F24" i="1" a="1"/>
  <c r="F24" i="1" s="1"/>
  <c r="L23" i="1"/>
  <c r="K23" i="1"/>
  <c r="K23" i="1" a="1"/>
  <c r="B15" i="1"/>
  <c r="T14" i="1"/>
  <c r="T13" i="1"/>
  <c r="R13" i="1"/>
  <c r="H12" i="1"/>
  <c r="B12" i="1"/>
  <c r="A11" i="1"/>
  <c r="D10" i="1"/>
  <c r="D9" i="1"/>
  <c r="O8" i="1"/>
  <c r="S7" i="1"/>
  <c r="B13" i="1"/>
  <c r="B3" i="2" l="1"/>
  <c r="C3" i="2"/>
  <c r="C4" i="2" s="1" a="1"/>
  <c r="C4" i="2" s="1"/>
  <c r="D3" i="2"/>
  <c r="D4" i="2" s="1" a="1"/>
  <c r="D4" i="2" s="1"/>
  <c r="E3" i="2"/>
  <c r="E4" i="2" s="1" a="1"/>
  <c r="E4" i="2" s="1"/>
  <c r="E11" i="1"/>
  <c r="B1" i="2" s="1"/>
  <c r="M8" i="1"/>
  <c r="K7" i="1" s="1"/>
  <c r="B16" i="1"/>
  <c r="S9" i="1"/>
  <c r="G23" i="1"/>
  <c r="G22" i="1"/>
  <c r="G21" i="1"/>
  <c r="G20" i="1"/>
  <c r="G19" i="1"/>
  <c r="G18" i="1"/>
  <c r="Q29" i="1"/>
  <c r="Q27" i="1"/>
  <c r="Q25" i="1"/>
  <c r="Q23" i="1"/>
  <c r="Q21" i="1"/>
  <c r="Q20" i="1"/>
  <c r="Q18" i="1"/>
  <c r="Q26" i="1"/>
  <c r="Q22" i="1"/>
  <c r="Q19" i="1"/>
  <c r="C6" i="1"/>
  <c r="O3" i="1"/>
  <c r="I14" i="1"/>
  <c r="F1" i="2" s="1"/>
  <c r="K6" i="1"/>
  <c r="L28" i="1"/>
  <c r="L27" i="1"/>
  <c r="L25" i="1"/>
  <c r="L24" i="1"/>
  <c r="L22" i="1"/>
  <c r="L21" i="1"/>
  <c r="L20" i="1"/>
  <c r="L19" i="1"/>
  <c r="L18" i="1"/>
  <c r="V29" i="1"/>
  <c r="V27" i="1"/>
  <c r="V26" i="1"/>
  <c r="V25" i="1"/>
  <c r="V24" i="1"/>
  <c r="V23" i="1"/>
  <c r="V22" i="1"/>
  <c r="V21" i="1"/>
  <c r="V20" i="1"/>
  <c r="V19" i="1"/>
  <c r="V18" i="1"/>
  <c r="A6568" i="2" l="1"/>
  <c r="A6566" i="2"/>
  <c r="A6564" i="2"/>
  <c r="A6562" i="2"/>
  <c r="A6560" i="2"/>
  <c r="A6558" i="2"/>
  <c r="A6556" i="2"/>
  <c r="A6554" i="2"/>
  <c r="A6552" i="2"/>
  <c r="A6550" i="2"/>
  <c r="A6548" i="2"/>
  <c r="A6546" i="2"/>
  <c r="A6544" i="2"/>
  <c r="A6542" i="2"/>
  <c r="A6540" i="2"/>
  <c r="A6538" i="2"/>
  <c r="A6536" i="2"/>
  <c r="A6534" i="2"/>
  <c r="A6532" i="2"/>
  <c r="A6530" i="2"/>
  <c r="A6528" i="2"/>
  <c r="A6526" i="2"/>
  <c r="A6524" i="2"/>
  <c r="A6522" i="2"/>
  <c r="A6520" i="2"/>
  <c r="A6518" i="2"/>
  <c r="A6516" i="2"/>
  <c r="A6514" i="2"/>
  <c r="A6512" i="2"/>
  <c r="A6510" i="2"/>
  <c r="A6508" i="2"/>
  <c r="A6506" i="2"/>
  <c r="A6504" i="2"/>
  <c r="A6502" i="2"/>
  <c r="A6500" i="2"/>
  <c r="A6498" i="2"/>
  <c r="A6496" i="2"/>
  <c r="A6494" i="2"/>
  <c r="A6492" i="2"/>
  <c r="A6490" i="2"/>
  <c r="A6488" i="2"/>
  <c r="A6486" i="2"/>
  <c r="A6484" i="2"/>
  <c r="A6482" i="2"/>
  <c r="A6480" i="2"/>
  <c r="A6478" i="2"/>
  <c r="A6476" i="2"/>
  <c r="A6474" i="2"/>
  <c r="A6472" i="2"/>
  <c r="A6470" i="2"/>
  <c r="A6468" i="2"/>
  <c r="A6466" i="2"/>
  <c r="A6464" i="2"/>
  <c r="A6462" i="2"/>
  <c r="A6460" i="2"/>
  <c r="A6458" i="2"/>
  <c r="A6456" i="2"/>
  <c r="A6454" i="2"/>
  <c r="A6452" i="2"/>
  <c r="A6450" i="2"/>
  <c r="A6448" i="2"/>
  <c r="A6446" i="2"/>
  <c r="A6444" i="2"/>
  <c r="A6442" i="2"/>
  <c r="A6440" i="2"/>
  <c r="A6438" i="2"/>
  <c r="A6436" i="2"/>
  <c r="A6434" i="2"/>
  <c r="A6432" i="2"/>
  <c r="A6430" i="2"/>
  <c r="A6428" i="2"/>
  <c r="A6426" i="2"/>
  <c r="A6424" i="2"/>
  <c r="A6422" i="2"/>
  <c r="A6420" i="2"/>
  <c r="A6418" i="2"/>
  <c r="A6416" i="2"/>
  <c r="A6414" i="2"/>
  <c r="A6412" i="2"/>
  <c r="A6410" i="2"/>
  <c r="A6408" i="2"/>
  <c r="A6406" i="2"/>
  <c r="A6404" i="2"/>
  <c r="A6402" i="2"/>
  <c r="A6400" i="2"/>
  <c r="A6563" i="2"/>
  <c r="A6555" i="2"/>
  <c r="A6547" i="2"/>
  <c r="A6539" i="2"/>
  <c r="A6531" i="2"/>
  <c r="A6523" i="2"/>
  <c r="A6515" i="2"/>
  <c r="A6507" i="2"/>
  <c r="A6499" i="2"/>
  <c r="A6491" i="2"/>
  <c r="A6483" i="2"/>
  <c r="A6475" i="2"/>
  <c r="A6467" i="2"/>
  <c r="A6459" i="2"/>
  <c r="A6451" i="2"/>
  <c r="A6443" i="2"/>
  <c r="A6435" i="2"/>
  <c r="A6427" i="2"/>
  <c r="A6419" i="2"/>
  <c r="A6411" i="2"/>
  <c r="A6403" i="2"/>
  <c r="A6398" i="2"/>
  <c r="A6396" i="2"/>
  <c r="A6394" i="2"/>
  <c r="A6392" i="2"/>
  <c r="A6390" i="2"/>
  <c r="A6388" i="2"/>
  <c r="A6386" i="2"/>
  <c r="A6384" i="2"/>
  <c r="A6382" i="2"/>
  <c r="A6380" i="2"/>
  <c r="A6378" i="2"/>
  <c r="A6376" i="2"/>
  <c r="A6374" i="2"/>
  <c r="A6372" i="2"/>
  <c r="A6370" i="2"/>
  <c r="A6368" i="2"/>
  <c r="A6366" i="2"/>
  <c r="A6364" i="2"/>
  <c r="A6362" i="2"/>
  <c r="A6360" i="2"/>
  <c r="A6358" i="2"/>
  <c r="A6356" i="2"/>
  <c r="A6354" i="2"/>
  <c r="A6352" i="2"/>
  <c r="A6350" i="2"/>
  <c r="A6348" i="2"/>
  <c r="A6346" i="2"/>
  <c r="A6344" i="2"/>
  <c r="A6342" i="2"/>
  <c r="A6340" i="2"/>
  <c r="A6338" i="2"/>
  <c r="A6336" i="2"/>
  <c r="A6334" i="2"/>
  <c r="A6332" i="2"/>
  <c r="A6330" i="2"/>
  <c r="A6328" i="2"/>
  <c r="A6326" i="2"/>
  <c r="A6324" i="2"/>
  <c r="A6322" i="2"/>
  <c r="A6320" i="2"/>
  <c r="A6318" i="2"/>
  <c r="A6316" i="2"/>
  <c r="A6314" i="2"/>
  <c r="A6312" i="2"/>
  <c r="A6310" i="2"/>
  <c r="A6308" i="2"/>
  <c r="A6306" i="2"/>
  <c r="A6304" i="2"/>
  <c r="A6302" i="2"/>
  <c r="A6300" i="2"/>
  <c r="A6298" i="2"/>
  <c r="A6296" i="2"/>
  <c r="A6294" i="2"/>
  <c r="A6292" i="2"/>
  <c r="A6290" i="2"/>
  <c r="A6288" i="2"/>
  <c r="A6286" i="2"/>
  <c r="A6284" i="2"/>
  <c r="A6282" i="2"/>
  <c r="A6280" i="2"/>
  <c r="A6278" i="2"/>
  <c r="A6276" i="2"/>
  <c r="A6274" i="2"/>
  <c r="A6272" i="2"/>
  <c r="A6565" i="2"/>
  <c r="A6557" i="2"/>
  <c r="A6549" i="2"/>
  <c r="A6541" i="2"/>
  <c r="A6533" i="2"/>
  <c r="A6525" i="2"/>
  <c r="A6517" i="2"/>
  <c r="A6509" i="2"/>
  <c r="A6501" i="2"/>
  <c r="A6493" i="2"/>
  <c r="A6485" i="2"/>
  <c r="A6477" i="2"/>
  <c r="A6469" i="2"/>
  <c r="A6461" i="2"/>
  <c r="A6453" i="2"/>
  <c r="A6445" i="2"/>
  <c r="A6437" i="2"/>
  <c r="A6429" i="2"/>
  <c r="A6421" i="2"/>
  <c r="A6413" i="2"/>
  <c r="A6405" i="2"/>
  <c r="A6559" i="2"/>
  <c r="A6543" i="2"/>
  <c r="A6527" i="2"/>
  <c r="A6511" i="2"/>
  <c r="A6495" i="2"/>
  <c r="A6479" i="2"/>
  <c r="A6463" i="2"/>
  <c r="A6447" i="2"/>
  <c r="A6431" i="2"/>
  <c r="A6415" i="2"/>
  <c r="A6399" i="2"/>
  <c r="A6391" i="2"/>
  <c r="A6383" i="2"/>
  <c r="A6375" i="2"/>
  <c r="A6367" i="2"/>
  <c r="A6359" i="2"/>
  <c r="A6351" i="2"/>
  <c r="A6343" i="2"/>
  <c r="A6335" i="2"/>
  <c r="A6327" i="2"/>
  <c r="A6319" i="2"/>
  <c r="A6311" i="2"/>
  <c r="A6303" i="2"/>
  <c r="A6295" i="2"/>
  <c r="A6287" i="2"/>
  <c r="A6279" i="2"/>
  <c r="A6271" i="2"/>
  <c r="A6269" i="2"/>
  <c r="A6267" i="2"/>
  <c r="A6265" i="2"/>
  <c r="A6263" i="2"/>
  <c r="A6261" i="2"/>
  <c r="A6259" i="2"/>
  <c r="A6257" i="2"/>
  <c r="A6255" i="2"/>
  <c r="A6253" i="2"/>
  <c r="A6251" i="2"/>
  <c r="A6249" i="2"/>
  <c r="A6247" i="2"/>
  <c r="A6245" i="2"/>
  <c r="A6243" i="2"/>
  <c r="A6241" i="2"/>
  <c r="A6239" i="2"/>
  <c r="A6237" i="2"/>
  <c r="A6235" i="2"/>
  <c r="A6233" i="2"/>
  <c r="A6231" i="2"/>
  <c r="A6229" i="2"/>
  <c r="A6227" i="2"/>
  <c r="A6225" i="2"/>
  <c r="A6223" i="2"/>
  <c r="A6221" i="2"/>
  <c r="A6219" i="2"/>
  <c r="A6217" i="2"/>
  <c r="A6215" i="2"/>
  <c r="A6213" i="2"/>
  <c r="A6211" i="2"/>
  <c r="A6209" i="2"/>
  <c r="A6207" i="2"/>
  <c r="A6205" i="2"/>
  <c r="A6203" i="2"/>
  <c r="A6201" i="2"/>
  <c r="A6199" i="2"/>
  <c r="A6197" i="2"/>
  <c r="A6195" i="2"/>
  <c r="A6193" i="2"/>
  <c r="A6191" i="2"/>
  <c r="A6189" i="2"/>
  <c r="A6187" i="2"/>
  <c r="A6185" i="2"/>
  <c r="A6183" i="2"/>
  <c r="A6181" i="2"/>
  <c r="A6179" i="2"/>
  <c r="A6177" i="2"/>
  <c r="A6175" i="2"/>
  <c r="A6173" i="2"/>
  <c r="A6171" i="2"/>
  <c r="A6169" i="2"/>
  <c r="A6167" i="2"/>
  <c r="A6165" i="2"/>
  <c r="A6163" i="2"/>
  <c r="A6161" i="2"/>
  <c r="A6159" i="2"/>
  <c r="A6157" i="2"/>
  <c r="A6155" i="2"/>
  <c r="A6153" i="2"/>
  <c r="A6151" i="2"/>
  <c r="A6149" i="2"/>
  <c r="A6147" i="2"/>
  <c r="A6145" i="2"/>
  <c r="A6143" i="2"/>
  <c r="A6141" i="2"/>
  <c r="A6139" i="2"/>
  <c r="A6137" i="2"/>
  <c r="A6135" i="2"/>
  <c r="A6133" i="2"/>
  <c r="A6131" i="2"/>
  <c r="A6129" i="2"/>
  <c r="A6127" i="2"/>
  <c r="A6125" i="2"/>
  <c r="A6123" i="2"/>
  <c r="A6121" i="2"/>
  <c r="A6119" i="2"/>
  <c r="A6117" i="2"/>
  <c r="A6115" i="2"/>
  <c r="A6113" i="2"/>
  <c r="A6111" i="2"/>
  <c r="A6109" i="2"/>
  <c r="A6107" i="2"/>
  <c r="A6105" i="2"/>
  <c r="A6103" i="2"/>
  <c r="A6101" i="2"/>
  <c r="A6099" i="2"/>
  <c r="A6097" i="2"/>
  <c r="A6095" i="2"/>
  <c r="A6093" i="2"/>
  <c r="A6091" i="2"/>
  <c r="A6089" i="2"/>
  <c r="A6087" i="2"/>
  <c r="A6085" i="2"/>
  <c r="A6083" i="2"/>
  <c r="A6081" i="2"/>
  <c r="A6079" i="2"/>
  <c r="A6077" i="2"/>
  <c r="A6075" i="2"/>
  <c r="A6073" i="2"/>
  <c r="A6071" i="2"/>
  <c r="A6069" i="2"/>
  <c r="A6067" i="2"/>
  <c r="A6065" i="2"/>
  <c r="A6063" i="2"/>
  <c r="A6061" i="2"/>
  <c r="A6059" i="2"/>
  <c r="A6057" i="2"/>
  <c r="A6055" i="2"/>
  <c r="A6053" i="2"/>
  <c r="A6051" i="2"/>
  <c r="A6049" i="2"/>
  <c r="A6047" i="2"/>
  <c r="A6045" i="2"/>
  <c r="A6043" i="2"/>
  <c r="A6041" i="2"/>
  <c r="A6039" i="2"/>
  <c r="A6037" i="2"/>
  <c r="A6035" i="2"/>
  <c r="A6033" i="2"/>
  <c r="A6031" i="2"/>
  <c r="A6029" i="2"/>
  <c r="A6027" i="2"/>
  <c r="A6025" i="2"/>
  <c r="A6023" i="2"/>
  <c r="A6021" i="2"/>
  <c r="A6019" i="2"/>
  <c r="A6017" i="2"/>
  <c r="A6015" i="2"/>
  <c r="A6013" i="2"/>
  <c r="A6011" i="2"/>
  <c r="A6009" i="2"/>
  <c r="A6007" i="2"/>
  <c r="A6005" i="2"/>
  <c r="A6003" i="2"/>
  <c r="A6001" i="2"/>
  <c r="A5999" i="2"/>
  <c r="A5997" i="2"/>
  <c r="A5995" i="2"/>
  <c r="A5993" i="2"/>
  <c r="A5991" i="2"/>
  <c r="A5989" i="2"/>
  <c r="A5987" i="2"/>
  <c r="A5985" i="2"/>
  <c r="A6561" i="2"/>
  <c r="A6545" i="2"/>
  <c r="A6529" i="2"/>
  <c r="A6513" i="2"/>
  <c r="A6497" i="2"/>
  <c r="A6481" i="2"/>
  <c r="A6465" i="2"/>
  <c r="A6449" i="2"/>
  <c r="A6433" i="2"/>
  <c r="A6417" i="2"/>
  <c r="A6401" i="2"/>
  <c r="A6393" i="2"/>
  <c r="A6385" i="2"/>
  <c r="A6377" i="2"/>
  <c r="A6369" i="2"/>
  <c r="A6361" i="2"/>
  <c r="A6353" i="2"/>
  <c r="A6345" i="2"/>
  <c r="A6337" i="2"/>
  <c r="A6329" i="2"/>
  <c r="A6321" i="2"/>
  <c r="A6313" i="2"/>
  <c r="A6305" i="2"/>
  <c r="A6297" i="2"/>
  <c r="A6289" i="2"/>
  <c r="A6281" i="2"/>
  <c r="A6273" i="2"/>
  <c r="A6551" i="2"/>
  <c r="A6519" i="2"/>
  <c r="A6487" i="2"/>
  <c r="A6455" i="2"/>
  <c r="A6423" i="2"/>
  <c r="A6395" i="2"/>
  <c r="A6379" i="2"/>
  <c r="A6363" i="2"/>
  <c r="A6347" i="2"/>
  <c r="A6331" i="2"/>
  <c r="A6315" i="2"/>
  <c r="A6299" i="2"/>
  <c r="A6283" i="2"/>
  <c r="A6270" i="2"/>
  <c r="A6262" i="2"/>
  <c r="A6254" i="2"/>
  <c r="A6246" i="2"/>
  <c r="A6238" i="2"/>
  <c r="A6230" i="2"/>
  <c r="A6222" i="2"/>
  <c r="A6214" i="2"/>
  <c r="A6206" i="2"/>
  <c r="A6198" i="2"/>
  <c r="A6190" i="2"/>
  <c r="A6182" i="2"/>
  <c r="A6174" i="2"/>
  <c r="A6166" i="2"/>
  <c r="A6158" i="2"/>
  <c r="A6150" i="2"/>
  <c r="A6142" i="2"/>
  <c r="A6134" i="2"/>
  <c r="A6126" i="2"/>
  <c r="A6118" i="2"/>
  <c r="A6110" i="2"/>
  <c r="A6102" i="2"/>
  <c r="A6094" i="2"/>
  <c r="A6086" i="2"/>
  <c r="A6078" i="2"/>
  <c r="A6070" i="2"/>
  <c r="A6062" i="2"/>
  <c r="A6054" i="2"/>
  <c r="A6046" i="2"/>
  <c r="A6038" i="2"/>
  <c r="A6030" i="2"/>
  <c r="A6022" i="2"/>
  <c r="A6014" i="2"/>
  <c r="A6006" i="2"/>
  <c r="A5998" i="2"/>
  <c r="A5990" i="2"/>
  <c r="A6553" i="2"/>
  <c r="A6521" i="2"/>
  <c r="A6489" i="2"/>
  <c r="A6457" i="2"/>
  <c r="A6425" i="2"/>
  <c r="A6397" i="2"/>
  <c r="A6381" i="2"/>
  <c r="A6365" i="2"/>
  <c r="A6349" i="2"/>
  <c r="A6333" i="2"/>
  <c r="A6317" i="2"/>
  <c r="A6301" i="2"/>
  <c r="A6285" i="2"/>
  <c r="A6264" i="2"/>
  <c r="A6256" i="2"/>
  <c r="A6248" i="2"/>
  <c r="A6240" i="2"/>
  <c r="A6232" i="2"/>
  <c r="A6224" i="2"/>
  <c r="A6216" i="2"/>
  <c r="A6208" i="2"/>
  <c r="A6200" i="2"/>
  <c r="A6192" i="2"/>
  <c r="A6184" i="2"/>
  <c r="A6176" i="2"/>
  <c r="A6168" i="2"/>
  <c r="A6160" i="2"/>
  <c r="A6152" i="2"/>
  <c r="A6144" i="2"/>
  <c r="A6136" i="2"/>
  <c r="A6128" i="2"/>
  <c r="A6120" i="2"/>
  <c r="A6112" i="2"/>
  <c r="A6104" i="2"/>
  <c r="A6096" i="2"/>
  <c r="A6088" i="2"/>
  <c r="A6080" i="2"/>
  <c r="A6072" i="2"/>
  <c r="A6064" i="2"/>
  <c r="A6056" i="2"/>
  <c r="A6048" i="2"/>
  <c r="A6040" i="2"/>
  <c r="A6032" i="2"/>
  <c r="A6024" i="2"/>
  <c r="A6016" i="2"/>
  <c r="A6008" i="2"/>
  <c r="A6000" i="2"/>
  <c r="A5992" i="2"/>
  <c r="A5984" i="2"/>
  <c r="A5982" i="2"/>
  <c r="A5980" i="2"/>
  <c r="A5978" i="2"/>
  <c r="A5976" i="2"/>
  <c r="A5974" i="2"/>
  <c r="A5972" i="2"/>
  <c r="A5970" i="2"/>
  <c r="A5968" i="2"/>
  <c r="A5966" i="2"/>
  <c r="A5964" i="2"/>
  <c r="A5962" i="2"/>
  <c r="A5960" i="2"/>
  <c r="A5958" i="2"/>
  <c r="A5956" i="2"/>
  <c r="A5954" i="2"/>
  <c r="A5952" i="2"/>
  <c r="A5950" i="2"/>
  <c r="A5948" i="2"/>
  <c r="A5946" i="2"/>
  <c r="A5944" i="2"/>
  <c r="A5942" i="2"/>
  <c r="A5940" i="2"/>
  <c r="A5938" i="2"/>
  <c r="A5936" i="2"/>
  <c r="A5934" i="2"/>
  <c r="A5932" i="2"/>
  <c r="A5930" i="2"/>
  <c r="A5928" i="2"/>
  <c r="A5926" i="2"/>
  <c r="A5924" i="2"/>
  <c r="A5922" i="2"/>
  <c r="A5920" i="2"/>
  <c r="A5918" i="2"/>
  <c r="A5916" i="2"/>
  <c r="A5914" i="2"/>
  <c r="A5912" i="2"/>
  <c r="A5910" i="2"/>
  <c r="A5908" i="2"/>
  <c r="A5906" i="2"/>
  <c r="A5904" i="2"/>
  <c r="A5902" i="2"/>
  <c r="A5900" i="2"/>
  <c r="A5898" i="2"/>
  <c r="A5896" i="2"/>
  <c r="A5894" i="2"/>
  <c r="A5892" i="2"/>
  <c r="A5890" i="2"/>
  <c r="A5888" i="2"/>
  <c r="A5886" i="2"/>
  <c r="A5884" i="2"/>
  <c r="A5882" i="2"/>
  <c r="A5880" i="2"/>
  <c r="A5878" i="2"/>
  <c r="A5876" i="2"/>
  <c r="A5874" i="2"/>
  <c r="A5872" i="2"/>
  <c r="A5870" i="2"/>
  <c r="A5868" i="2"/>
  <c r="A5866" i="2"/>
  <c r="A5864" i="2"/>
  <c r="A5862" i="2"/>
  <c r="A5860" i="2"/>
  <c r="A5858" i="2"/>
  <c r="A5856" i="2"/>
  <c r="A5854" i="2"/>
  <c r="A5852" i="2"/>
  <c r="A5850" i="2"/>
  <c r="A5848" i="2"/>
  <c r="A5846" i="2"/>
  <c r="A5844" i="2"/>
  <c r="A5842" i="2"/>
  <c r="A5840" i="2"/>
  <c r="A5838" i="2"/>
  <c r="A5836" i="2"/>
  <c r="A5834" i="2"/>
  <c r="A5832" i="2"/>
  <c r="A5830" i="2"/>
  <c r="A5828" i="2"/>
  <c r="A5826" i="2"/>
  <c r="A5824" i="2"/>
  <c r="A5822" i="2"/>
  <c r="A5820" i="2"/>
  <c r="A5818" i="2"/>
  <c r="A5816" i="2"/>
  <c r="A5814" i="2"/>
  <c r="A5812" i="2"/>
  <c r="A5810" i="2"/>
  <c r="A5808" i="2"/>
  <c r="A5806" i="2"/>
  <c r="A5804" i="2"/>
  <c r="A5802" i="2"/>
  <c r="A5800" i="2"/>
  <c r="A5798" i="2"/>
  <c r="A5796" i="2"/>
  <c r="A5794" i="2"/>
  <c r="A5792" i="2"/>
  <c r="A5790" i="2"/>
  <c r="A5788" i="2"/>
  <c r="A5786" i="2"/>
  <c r="A5784" i="2"/>
  <c r="A5782" i="2"/>
  <c r="A5780" i="2"/>
  <c r="A5778" i="2"/>
  <c r="A5776" i="2"/>
  <c r="A5774" i="2"/>
  <c r="A5772" i="2"/>
  <c r="A5770" i="2"/>
  <c r="A5768" i="2"/>
  <c r="A5766" i="2"/>
  <c r="A5764" i="2"/>
  <c r="A5762" i="2"/>
  <c r="A5760" i="2"/>
  <c r="A5758" i="2"/>
  <c r="A5756" i="2"/>
  <c r="A5754" i="2"/>
  <c r="A5752" i="2"/>
  <c r="A5750" i="2"/>
  <c r="A5748" i="2"/>
  <c r="A5746" i="2"/>
  <c r="A5744" i="2"/>
  <c r="A5742" i="2"/>
  <c r="A6535" i="2"/>
  <c r="A6471" i="2"/>
  <c r="A6407" i="2"/>
  <c r="A6371" i="2"/>
  <c r="A6339" i="2"/>
  <c r="A6307" i="2"/>
  <c r="A6275" i="2"/>
  <c r="A6268" i="2"/>
  <c r="A6252" i="2"/>
  <c r="A6236" i="2"/>
  <c r="A6220" i="2"/>
  <c r="A6204" i="2"/>
  <c r="A6188" i="2"/>
  <c r="A6172" i="2"/>
  <c r="A6156" i="2"/>
  <c r="A6140" i="2"/>
  <c r="A6124" i="2"/>
  <c r="A6108" i="2"/>
  <c r="A6092" i="2"/>
  <c r="A6076" i="2"/>
  <c r="A6060" i="2"/>
  <c r="A6044" i="2"/>
  <c r="A6028" i="2"/>
  <c r="A6012" i="2"/>
  <c r="A5996" i="2"/>
  <c r="A5981" i="2"/>
  <c r="A5973" i="2"/>
  <c r="A5965" i="2"/>
  <c r="A5957" i="2"/>
  <c r="A5949" i="2"/>
  <c r="A5941" i="2"/>
  <c r="A5933" i="2"/>
  <c r="A5925" i="2"/>
  <c r="A5917" i="2"/>
  <c r="A5909" i="2"/>
  <c r="A5901" i="2"/>
  <c r="A5893" i="2"/>
  <c r="A5885" i="2"/>
  <c r="A5877" i="2"/>
  <c r="A5869" i="2"/>
  <c r="A5861" i="2"/>
  <c r="A5853" i="2"/>
  <c r="A5845" i="2"/>
  <c r="A5837" i="2"/>
  <c r="A5829" i="2"/>
  <c r="A5821" i="2"/>
  <c r="A5813" i="2"/>
  <c r="A5805" i="2"/>
  <c r="A5797" i="2"/>
  <c r="A5789" i="2"/>
  <c r="A5781" i="2"/>
  <c r="A5773" i="2"/>
  <c r="A5765" i="2"/>
  <c r="A5757" i="2"/>
  <c r="A5749" i="2"/>
  <c r="A5741" i="2"/>
  <c r="A5739" i="2"/>
  <c r="A5737" i="2"/>
  <c r="A5735" i="2"/>
  <c r="A5733" i="2"/>
  <c r="A5731" i="2"/>
  <c r="A5729" i="2"/>
  <c r="A5727" i="2"/>
  <c r="A5725" i="2"/>
  <c r="A5723" i="2"/>
  <c r="A5721" i="2"/>
  <c r="A5719" i="2"/>
  <c r="A5717" i="2"/>
  <c r="A5715" i="2"/>
  <c r="A5713" i="2"/>
  <c r="A5711" i="2"/>
  <c r="A5709" i="2"/>
  <c r="A5707" i="2"/>
  <c r="A5705" i="2"/>
  <c r="A5703" i="2"/>
  <c r="A5701" i="2"/>
  <c r="A5699" i="2"/>
  <c r="A5697" i="2"/>
  <c r="A5695" i="2"/>
  <c r="A5693" i="2"/>
  <c r="A5691" i="2"/>
  <c r="A5689" i="2"/>
  <c r="A5687" i="2"/>
  <c r="A5685" i="2"/>
  <c r="A5683" i="2"/>
  <c r="A5681" i="2"/>
  <c r="A5679" i="2"/>
  <c r="A5677" i="2"/>
  <c r="A5675" i="2"/>
  <c r="A5673" i="2"/>
  <c r="A5671" i="2"/>
  <c r="A5669" i="2"/>
  <c r="A5667" i="2"/>
  <c r="A5665" i="2"/>
  <c r="A5663" i="2"/>
  <c r="A5661" i="2"/>
  <c r="A5659" i="2"/>
  <c r="A5657" i="2"/>
  <c r="A5655" i="2"/>
  <c r="A5653" i="2"/>
  <c r="A5651" i="2"/>
  <c r="A5649" i="2"/>
  <c r="A5647" i="2"/>
  <c r="A5645" i="2"/>
  <c r="A5643" i="2"/>
  <c r="A5641" i="2"/>
  <c r="A5639" i="2"/>
  <c r="A5637" i="2"/>
  <c r="A5635" i="2"/>
  <c r="A5633" i="2"/>
  <c r="A5631" i="2"/>
  <c r="A5629" i="2"/>
  <c r="A5627" i="2"/>
  <c r="A5625" i="2"/>
  <c r="A5623" i="2"/>
  <c r="A5621" i="2"/>
  <c r="A5619" i="2"/>
  <c r="A5617" i="2"/>
  <c r="A5615" i="2"/>
  <c r="A5613" i="2"/>
  <c r="A5611" i="2"/>
  <c r="A5609" i="2"/>
  <c r="A5607" i="2"/>
  <c r="A5605" i="2"/>
  <c r="A5603" i="2"/>
  <c r="A5601" i="2"/>
  <c r="A5599" i="2"/>
  <c r="A5597" i="2"/>
  <c r="A5595" i="2"/>
  <c r="A5593" i="2"/>
  <c r="A5591" i="2"/>
  <c r="A5589" i="2"/>
  <c r="A5587" i="2"/>
  <c r="A5585" i="2"/>
  <c r="A5583" i="2"/>
  <c r="A5581" i="2"/>
  <c r="A5579" i="2"/>
  <c r="A5577" i="2"/>
  <c r="A5575" i="2"/>
  <c r="A5573" i="2"/>
  <c r="A5571" i="2"/>
  <c r="A5569" i="2"/>
  <c r="A5567" i="2"/>
  <c r="A5565" i="2"/>
  <c r="A5563" i="2"/>
  <c r="A5561" i="2"/>
  <c r="A5559" i="2"/>
  <c r="A5557" i="2"/>
  <c r="A5555" i="2"/>
  <c r="A5553" i="2"/>
  <c r="A5551" i="2"/>
  <c r="A5549" i="2"/>
  <c r="A5547" i="2"/>
  <c r="A5545" i="2"/>
  <c r="A5543" i="2"/>
  <c r="A5541" i="2"/>
  <c r="A5539" i="2"/>
  <c r="A5537" i="2"/>
  <c r="A5535" i="2"/>
  <c r="A5533" i="2"/>
  <c r="A5531" i="2"/>
  <c r="A5529" i="2"/>
  <c r="A5527" i="2"/>
  <c r="A5525" i="2"/>
  <c r="A5523" i="2"/>
  <c r="A5521" i="2"/>
  <c r="A5519" i="2"/>
  <c r="A5517" i="2"/>
  <c r="A5515" i="2"/>
  <c r="A5513" i="2"/>
  <c r="A5511" i="2"/>
  <c r="A5509" i="2"/>
  <c r="A5507" i="2"/>
  <c r="A5505" i="2"/>
  <c r="A5503" i="2"/>
  <c r="A5501" i="2"/>
  <c r="A5499" i="2"/>
  <c r="A5497" i="2"/>
  <c r="A5495" i="2"/>
  <c r="A5493" i="2"/>
  <c r="A5491" i="2"/>
  <c r="A5489" i="2"/>
  <c r="A5487" i="2"/>
  <c r="A5485" i="2"/>
  <c r="A5483" i="2"/>
  <c r="A5481" i="2"/>
  <c r="A5479" i="2"/>
  <c r="A5477" i="2"/>
  <c r="A5475" i="2"/>
  <c r="A5473" i="2"/>
  <c r="A5471" i="2"/>
  <c r="A5469" i="2"/>
  <c r="A5467" i="2"/>
  <c r="A5465" i="2"/>
  <c r="A5463" i="2"/>
  <c r="A5461" i="2"/>
  <c r="A5459" i="2"/>
  <c r="A5457" i="2"/>
  <c r="A5455" i="2"/>
  <c r="A5453" i="2"/>
  <c r="A5451" i="2"/>
  <c r="A5449" i="2"/>
  <c r="A5447" i="2"/>
  <c r="A5445" i="2"/>
  <c r="A5443" i="2"/>
  <c r="A5441" i="2"/>
  <c r="A5439" i="2"/>
  <c r="A5437" i="2"/>
  <c r="A5435" i="2"/>
  <c r="A5433" i="2"/>
  <c r="A5431" i="2"/>
  <c r="A5429" i="2"/>
  <c r="A5427" i="2"/>
  <c r="A5425" i="2"/>
  <c r="A5423" i="2"/>
  <c r="A5421" i="2"/>
  <c r="A5419" i="2"/>
  <c r="A5417" i="2"/>
  <c r="A5415" i="2"/>
  <c r="A5413" i="2"/>
  <c r="A5411" i="2"/>
  <c r="A5409" i="2"/>
  <c r="A5407" i="2"/>
  <c r="A5405" i="2"/>
  <c r="A5403" i="2"/>
  <c r="A5401" i="2"/>
  <c r="A5399" i="2"/>
  <c r="A5397" i="2"/>
  <c r="A5395" i="2"/>
  <c r="A5393" i="2"/>
  <c r="A5391" i="2"/>
  <c r="A5389" i="2"/>
  <c r="A5387" i="2"/>
  <c r="A5385" i="2"/>
  <c r="A5383" i="2"/>
  <c r="A5381" i="2"/>
  <c r="A5379" i="2"/>
  <c r="A5377" i="2"/>
  <c r="A5375" i="2"/>
  <c r="A5373" i="2"/>
  <c r="A5371" i="2"/>
  <c r="A5369" i="2"/>
  <c r="A5367" i="2"/>
  <c r="A5365" i="2"/>
  <c r="A5363" i="2"/>
  <c r="A5361" i="2"/>
  <c r="A5359" i="2"/>
  <c r="A5357" i="2"/>
  <c r="A5355" i="2"/>
  <c r="A5353" i="2"/>
  <c r="A5351" i="2"/>
  <c r="A5349" i="2"/>
  <c r="A5347" i="2"/>
  <c r="A5345" i="2"/>
  <c r="A5343" i="2"/>
  <c r="A5341" i="2"/>
  <c r="A5339" i="2"/>
  <c r="A5337" i="2"/>
  <c r="A5335" i="2"/>
  <c r="A5333" i="2"/>
  <c r="A5331" i="2"/>
  <c r="A5329" i="2"/>
  <c r="A5327" i="2"/>
  <c r="A5325" i="2"/>
  <c r="A5323" i="2"/>
  <c r="A5321" i="2"/>
  <c r="A5319" i="2"/>
  <c r="A5317" i="2"/>
  <c r="A5315" i="2"/>
  <c r="A5313" i="2"/>
  <c r="A5311" i="2"/>
  <c r="A5309" i="2"/>
  <c r="A5307" i="2"/>
  <c r="A5305" i="2"/>
  <c r="A5303" i="2"/>
  <c r="A5301" i="2"/>
  <c r="A5299" i="2"/>
  <c r="A5297" i="2"/>
  <c r="A5295" i="2"/>
  <c r="A5293" i="2"/>
  <c r="A5291" i="2"/>
  <c r="A5289" i="2"/>
  <c r="A5287" i="2"/>
  <c r="A5285" i="2"/>
  <c r="A5283" i="2"/>
  <c r="A5281" i="2"/>
  <c r="A5279" i="2"/>
  <c r="A5277" i="2"/>
  <c r="A5275" i="2"/>
  <c r="A5273" i="2"/>
  <c r="A5271" i="2"/>
  <c r="A5269" i="2"/>
  <c r="A5267" i="2"/>
  <c r="A5265" i="2"/>
  <c r="A5263" i="2"/>
  <c r="A5261" i="2"/>
  <c r="A5259" i="2"/>
  <c r="A5257" i="2"/>
  <c r="A5255" i="2"/>
  <c r="A5253" i="2"/>
  <c r="A5251" i="2"/>
  <c r="A5249" i="2"/>
  <c r="A5247" i="2"/>
  <c r="A5245" i="2"/>
  <c r="A5243" i="2"/>
  <c r="A5241" i="2"/>
  <c r="A5239" i="2"/>
  <c r="A5237" i="2"/>
  <c r="A5235" i="2"/>
  <c r="A5233" i="2"/>
  <c r="A5231" i="2"/>
  <c r="A5229" i="2"/>
  <c r="A5227" i="2"/>
  <c r="A5225" i="2"/>
  <c r="A5223" i="2"/>
  <c r="A5221" i="2"/>
  <c r="A5219" i="2"/>
  <c r="A5217" i="2"/>
  <c r="A5215" i="2"/>
  <c r="A5213" i="2"/>
  <c r="A5211" i="2"/>
  <c r="A5209" i="2"/>
  <c r="A5207" i="2"/>
  <c r="A5205" i="2"/>
  <c r="A5203" i="2"/>
  <c r="A5201" i="2"/>
  <c r="A5199" i="2"/>
  <c r="A5197" i="2"/>
  <c r="A5195" i="2"/>
  <c r="A5193" i="2"/>
  <c r="A5191" i="2"/>
  <c r="A5189" i="2"/>
  <c r="A5187" i="2"/>
  <c r="A5185" i="2"/>
  <c r="A5183" i="2"/>
  <c r="A5181" i="2"/>
  <c r="A5179" i="2"/>
  <c r="A5177" i="2"/>
  <c r="A5175" i="2"/>
  <c r="A5173" i="2"/>
  <c r="A5171" i="2"/>
  <c r="A6537" i="2"/>
  <c r="A6473" i="2"/>
  <c r="A6409" i="2"/>
  <c r="A6373" i="2"/>
  <c r="A6341" i="2"/>
  <c r="A6309" i="2"/>
  <c r="A6277" i="2"/>
  <c r="A6258" i="2"/>
  <c r="A6242" i="2"/>
  <c r="A6226" i="2"/>
  <c r="A6210" i="2"/>
  <c r="A6194" i="2"/>
  <c r="A6178" i="2"/>
  <c r="A6162" i="2"/>
  <c r="A6146" i="2"/>
  <c r="A6130" i="2"/>
  <c r="A6114" i="2"/>
  <c r="A6098" i="2"/>
  <c r="A6082" i="2"/>
  <c r="A6066" i="2"/>
  <c r="A6050" i="2"/>
  <c r="A6034" i="2"/>
  <c r="A6018" i="2"/>
  <c r="A6002" i="2"/>
  <c r="A5986" i="2"/>
  <c r="A5983" i="2"/>
  <c r="A5975" i="2"/>
  <c r="A5967" i="2"/>
  <c r="A5959" i="2"/>
  <c r="A5951" i="2"/>
  <c r="A5943" i="2"/>
  <c r="A5935" i="2"/>
  <c r="A5927" i="2"/>
  <c r="A5919" i="2"/>
  <c r="A5911" i="2"/>
  <c r="A5903" i="2"/>
  <c r="A5895" i="2"/>
  <c r="A5887" i="2"/>
  <c r="A5879" i="2"/>
  <c r="A5871" i="2"/>
  <c r="A5863" i="2"/>
  <c r="A5855" i="2"/>
  <c r="A5847" i="2"/>
  <c r="A5839" i="2"/>
  <c r="A5831" i="2"/>
  <c r="A5823" i="2"/>
  <c r="A5815" i="2"/>
  <c r="A5807" i="2"/>
  <c r="A5799" i="2"/>
  <c r="A5791" i="2"/>
  <c r="A5783" i="2"/>
  <c r="A5775" i="2"/>
  <c r="A5767" i="2"/>
  <c r="A5759" i="2"/>
  <c r="A5751" i="2"/>
  <c r="A5743" i="2"/>
  <c r="A6567" i="2"/>
  <c r="A6503" i="2"/>
  <c r="A6439" i="2"/>
  <c r="A6387" i="2"/>
  <c r="A6355" i="2"/>
  <c r="A6323" i="2"/>
  <c r="A6505" i="2"/>
  <c r="A6325" i="2"/>
  <c r="A6291" i="2"/>
  <c r="A6250" i="2"/>
  <c r="A6218" i="2"/>
  <c r="A6186" i="2"/>
  <c r="A6154" i="2"/>
  <c r="A6122" i="2"/>
  <c r="A6090" i="2"/>
  <c r="A6058" i="2"/>
  <c r="A6026" i="2"/>
  <c r="A5994" i="2"/>
  <c r="A5977" i="2"/>
  <c r="A5961" i="2"/>
  <c r="A5945" i="2"/>
  <c r="A5929" i="2"/>
  <c r="A5913" i="2"/>
  <c r="A5897" i="2"/>
  <c r="A5881" i="2"/>
  <c r="A5865" i="2"/>
  <c r="A5849" i="2"/>
  <c r="A5833" i="2"/>
  <c r="A5817" i="2"/>
  <c r="A5801" i="2"/>
  <c r="A5785" i="2"/>
  <c r="A5769" i="2"/>
  <c r="A5753" i="2"/>
  <c r="A5740" i="2"/>
  <c r="A5732" i="2"/>
  <c r="A5724" i="2"/>
  <c r="A5716" i="2"/>
  <c r="A5708" i="2"/>
  <c r="A5700" i="2"/>
  <c r="A5692" i="2"/>
  <c r="A5684" i="2"/>
  <c r="A5676" i="2"/>
  <c r="A5668" i="2"/>
  <c r="A5660" i="2"/>
  <c r="A5652" i="2"/>
  <c r="A5644" i="2"/>
  <c r="A5636" i="2"/>
  <c r="A5628" i="2"/>
  <c r="A5620" i="2"/>
  <c r="A5612" i="2"/>
  <c r="A5604" i="2"/>
  <c r="A5596" i="2"/>
  <c r="A5588" i="2"/>
  <c r="A5580" i="2"/>
  <c r="A5572" i="2"/>
  <c r="A5564" i="2"/>
  <c r="A5556" i="2"/>
  <c r="A5548" i="2"/>
  <c r="A5540" i="2"/>
  <c r="A5532" i="2"/>
  <c r="A5524" i="2"/>
  <c r="A5516" i="2"/>
  <c r="A5508" i="2"/>
  <c r="A5500" i="2"/>
  <c r="A5492" i="2"/>
  <c r="A5484" i="2"/>
  <c r="A5476" i="2"/>
  <c r="A5468" i="2"/>
  <c r="A5460" i="2"/>
  <c r="A5452" i="2"/>
  <c r="A5444" i="2"/>
  <c r="A5436" i="2"/>
  <c r="A5428" i="2"/>
  <c r="A5420" i="2"/>
  <c r="A5412" i="2"/>
  <c r="A5404" i="2"/>
  <c r="A5396" i="2"/>
  <c r="A5388" i="2"/>
  <c r="A5380" i="2"/>
  <c r="A5372" i="2"/>
  <c r="A5364" i="2"/>
  <c r="A5356" i="2"/>
  <c r="A5348" i="2"/>
  <c r="A5340" i="2"/>
  <c r="A5332" i="2"/>
  <c r="A5324" i="2"/>
  <c r="A5316" i="2"/>
  <c r="A5308" i="2"/>
  <c r="A5300" i="2"/>
  <c r="A5292" i="2"/>
  <c r="A5284" i="2"/>
  <c r="A5276" i="2"/>
  <c r="A6441" i="2"/>
  <c r="A6293" i="2"/>
  <c r="A6260" i="2"/>
  <c r="A6228" i="2"/>
  <c r="A6196" i="2"/>
  <c r="A6164" i="2"/>
  <c r="A6132" i="2"/>
  <c r="A6100" i="2"/>
  <c r="A6068" i="2"/>
  <c r="A6036" i="2"/>
  <c r="A6004" i="2"/>
  <c r="A5979" i="2"/>
  <c r="A5963" i="2"/>
  <c r="A5947" i="2"/>
  <c r="A5931" i="2"/>
  <c r="A5915" i="2"/>
  <c r="A5899" i="2"/>
  <c r="A5883" i="2"/>
  <c r="A5867" i="2"/>
  <c r="A5851" i="2"/>
  <c r="A5835" i="2"/>
  <c r="A5819" i="2"/>
  <c r="A5803" i="2"/>
  <c r="A5787" i="2"/>
  <c r="A5771" i="2"/>
  <c r="A5755" i="2"/>
  <c r="A5734" i="2"/>
  <c r="A5726" i="2"/>
  <c r="A5718" i="2"/>
  <c r="A5710" i="2"/>
  <c r="A5702" i="2"/>
  <c r="A5694" i="2"/>
  <c r="A5686" i="2"/>
  <c r="A5678" i="2"/>
  <c r="A5670" i="2"/>
  <c r="A5662" i="2"/>
  <c r="A5654" i="2"/>
  <c r="A5646" i="2"/>
  <c r="A5638" i="2"/>
  <c r="A5630" i="2"/>
  <c r="A5622" i="2"/>
  <c r="A5614" i="2"/>
  <c r="A5606" i="2"/>
  <c r="A5598" i="2"/>
  <c r="A5590" i="2"/>
  <c r="A5582" i="2"/>
  <c r="A5574" i="2"/>
  <c r="A5566" i="2"/>
  <c r="A5558" i="2"/>
  <c r="A5550" i="2"/>
  <c r="A5542" i="2"/>
  <c r="A5534" i="2"/>
  <c r="A5526" i="2"/>
  <c r="A5518" i="2"/>
  <c r="A5510" i="2"/>
  <c r="A5502" i="2"/>
  <c r="A5494" i="2"/>
  <c r="A5486" i="2"/>
  <c r="A5478" i="2"/>
  <c r="A5470" i="2"/>
  <c r="A5462" i="2"/>
  <c r="A5454" i="2"/>
  <c r="A5446" i="2"/>
  <c r="A5438" i="2"/>
  <c r="A5430" i="2"/>
  <c r="A5422" i="2"/>
  <c r="A5414" i="2"/>
  <c r="A5406" i="2"/>
  <c r="A5398" i="2"/>
  <c r="A5390" i="2"/>
  <c r="A5382" i="2"/>
  <c r="A5374" i="2"/>
  <c r="A5366" i="2"/>
  <c r="A5358" i="2"/>
  <c r="A5350" i="2"/>
  <c r="A5342" i="2"/>
  <c r="A5334" i="2"/>
  <c r="A5326" i="2"/>
  <c r="A5318" i="2"/>
  <c r="A5310" i="2"/>
  <c r="A5302" i="2"/>
  <c r="A5294" i="2"/>
  <c r="A5286" i="2"/>
  <c r="A5278" i="2"/>
  <c r="A5270" i="2"/>
  <c r="A5262" i="2"/>
  <c r="A5254" i="2"/>
  <c r="A5246" i="2"/>
  <c r="A5238" i="2"/>
  <c r="A5230" i="2"/>
  <c r="A5222" i="2"/>
  <c r="A5214" i="2"/>
  <c r="A5206" i="2"/>
  <c r="A5198" i="2"/>
  <c r="A5190" i="2"/>
  <c r="A5182" i="2"/>
  <c r="A5174" i="2"/>
  <c r="A6389" i="2"/>
  <c r="A6266" i="2"/>
  <c r="A6234" i="2"/>
  <c r="A6202" i="2"/>
  <c r="A6170" i="2"/>
  <c r="A6138" i="2"/>
  <c r="A6106" i="2"/>
  <c r="A6074" i="2"/>
  <c r="A6042" i="2"/>
  <c r="A6010" i="2"/>
  <c r="A5969" i="2"/>
  <c r="A5953" i="2"/>
  <c r="A5937" i="2"/>
  <c r="A5921" i="2"/>
  <c r="A5905" i="2"/>
  <c r="A5889" i="2"/>
  <c r="A5873" i="2"/>
  <c r="A5857" i="2"/>
  <c r="A5841" i="2"/>
  <c r="A5825" i="2"/>
  <c r="A5809" i="2"/>
  <c r="A5793" i="2"/>
  <c r="A5777" i="2"/>
  <c r="A5761" i="2"/>
  <c r="A5745" i="2"/>
  <c r="A5736" i="2"/>
  <c r="A5728" i="2"/>
  <c r="A5720" i="2"/>
  <c r="A5712" i="2"/>
  <c r="A5704" i="2"/>
  <c r="A5696" i="2"/>
  <c r="A5688" i="2"/>
  <c r="A5680" i="2"/>
  <c r="A5672" i="2"/>
  <c r="A5664" i="2"/>
  <c r="A5656" i="2"/>
  <c r="A5648" i="2"/>
  <c r="A5640" i="2"/>
  <c r="A5632" i="2"/>
  <c r="A5624" i="2"/>
  <c r="A5616" i="2"/>
  <c r="A5608" i="2"/>
  <c r="A5600" i="2"/>
  <c r="A5592" i="2"/>
  <c r="A5584" i="2"/>
  <c r="A5576" i="2"/>
  <c r="A5568" i="2"/>
  <c r="A5560" i="2"/>
  <c r="A5552" i="2"/>
  <c r="A5544" i="2"/>
  <c r="A5536" i="2"/>
  <c r="A5528" i="2"/>
  <c r="A5520" i="2"/>
  <c r="A5512" i="2"/>
  <c r="A5504" i="2"/>
  <c r="A5496" i="2"/>
  <c r="A5488" i="2"/>
  <c r="A5480" i="2"/>
  <c r="A5472" i="2"/>
  <c r="A5464" i="2"/>
  <c r="A5456" i="2"/>
  <c r="A5448" i="2"/>
  <c r="A5440" i="2"/>
  <c r="A5432" i="2"/>
  <c r="A5424" i="2"/>
  <c r="A5416" i="2"/>
  <c r="A5408" i="2"/>
  <c r="A5400" i="2"/>
  <c r="A5392" i="2"/>
  <c r="A5384" i="2"/>
  <c r="A5376" i="2"/>
  <c r="A5368" i="2"/>
  <c r="A5360" i="2"/>
  <c r="A5352" i="2"/>
  <c r="A5344" i="2"/>
  <c r="A5336" i="2"/>
  <c r="A5328" i="2"/>
  <c r="A5320" i="2"/>
  <c r="A5312" i="2"/>
  <c r="A5304" i="2"/>
  <c r="A5296" i="2"/>
  <c r="A5288" i="2"/>
  <c r="A5280" i="2"/>
  <c r="A5272" i="2"/>
  <c r="A5264" i="2"/>
  <c r="A6357" i="2"/>
  <c r="A6244" i="2"/>
  <c r="A6212" i="2"/>
  <c r="A6180" i="2"/>
  <c r="A6148" i="2"/>
  <c r="A6116" i="2"/>
  <c r="A6084" i="2"/>
  <c r="A6052" i="2"/>
  <c r="A6020" i="2"/>
  <c r="A5988" i="2"/>
  <c r="A5971" i="2"/>
  <c r="A5955" i="2"/>
  <c r="A5939" i="2"/>
  <c r="A5923" i="2"/>
  <c r="A5907" i="2"/>
  <c r="A5891" i="2"/>
  <c r="A5875" i="2"/>
  <c r="A5859" i="2"/>
  <c r="A5843" i="2"/>
  <c r="A5827" i="2"/>
  <c r="A5811" i="2"/>
  <c r="A5795" i="2"/>
  <c r="A5779" i="2"/>
  <c r="A5763" i="2"/>
  <c r="A5747" i="2"/>
  <c r="A5738" i="2"/>
  <c r="A5730" i="2"/>
  <c r="A5722" i="2"/>
  <c r="A5714" i="2"/>
  <c r="A5706" i="2"/>
  <c r="A5698" i="2"/>
  <c r="A5690" i="2"/>
  <c r="A5682" i="2"/>
  <c r="A5666" i="2"/>
  <c r="A5634" i="2"/>
  <c r="A5602" i="2"/>
  <c r="A5570" i="2"/>
  <c r="A5538" i="2"/>
  <c r="A5506" i="2"/>
  <c r="A5474" i="2"/>
  <c r="A5442" i="2"/>
  <c r="A5410" i="2"/>
  <c r="A5378" i="2"/>
  <c r="A5346" i="2"/>
  <c r="A5314" i="2"/>
  <c r="A5282" i="2"/>
  <c r="A5268" i="2"/>
  <c r="A5256" i="2"/>
  <c r="A5250" i="2"/>
  <c r="A5244" i="2"/>
  <c r="A5224" i="2"/>
  <c r="A5218" i="2"/>
  <c r="A5212" i="2"/>
  <c r="A5192" i="2"/>
  <c r="A5186" i="2"/>
  <c r="A5180" i="2"/>
  <c r="A5169" i="2"/>
  <c r="A5167" i="2"/>
  <c r="A5165" i="2"/>
  <c r="A5163" i="2"/>
  <c r="A5161" i="2"/>
  <c r="A5159" i="2"/>
  <c r="A5157" i="2"/>
  <c r="A5155" i="2"/>
  <c r="A5153" i="2"/>
  <c r="A5151" i="2"/>
  <c r="A5149" i="2"/>
  <c r="A5147" i="2"/>
  <c r="A5145" i="2"/>
  <c r="A5143" i="2"/>
  <c r="A5141" i="2"/>
  <c r="A5139" i="2"/>
  <c r="A5137" i="2"/>
  <c r="A5135" i="2"/>
  <c r="A5133" i="2"/>
  <c r="A5131" i="2"/>
  <c r="A5129" i="2"/>
  <c r="A5127" i="2"/>
  <c r="A5125" i="2"/>
  <c r="A5123" i="2"/>
  <c r="A5121" i="2"/>
  <c r="A5119" i="2"/>
  <c r="A5117" i="2"/>
  <c r="A5115" i="2"/>
  <c r="A5113" i="2"/>
  <c r="A5111" i="2"/>
  <c r="A5109" i="2"/>
  <c r="A5107" i="2"/>
  <c r="A5105" i="2"/>
  <c r="A5103" i="2"/>
  <c r="A5101" i="2"/>
  <c r="A5099" i="2"/>
  <c r="A5097" i="2"/>
  <c r="A5095" i="2"/>
  <c r="A5093" i="2"/>
  <c r="A5091" i="2"/>
  <c r="A5089" i="2"/>
  <c r="A5087" i="2"/>
  <c r="A5085" i="2"/>
  <c r="A5083" i="2"/>
  <c r="A5081" i="2"/>
  <c r="A5079" i="2"/>
  <c r="A5077" i="2"/>
  <c r="A5075" i="2"/>
  <c r="A5073" i="2"/>
  <c r="A5071" i="2"/>
  <c r="A5069" i="2"/>
  <c r="A5067" i="2"/>
  <c r="A5065" i="2"/>
  <c r="A5063" i="2"/>
  <c r="A5061" i="2"/>
  <c r="A5059" i="2"/>
  <c r="A5057" i="2"/>
  <c r="A5055" i="2"/>
  <c r="A5053" i="2"/>
  <c r="A5051" i="2"/>
  <c r="A5049" i="2"/>
  <c r="A5047" i="2"/>
  <c r="A5045" i="2"/>
  <c r="A5043" i="2"/>
  <c r="A5041" i="2"/>
  <c r="A5039" i="2"/>
  <c r="A5037" i="2"/>
  <c r="A5035" i="2"/>
  <c r="A5033" i="2"/>
  <c r="A5031" i="2"/>
  <c r="A5029" i="2"/>
  <c r="A5027" i="2"/>
  <c r="A5025" i="2"/>
  <c r="A5023" i="2"/>
  <c r="A5021" i="2"/>
  <c r="A5019" i="2"/>
  <c r="A5017" i="2"/>
  <c r="A5015" i="2"/>
  <c r="A5013" i="2"/>
  <c r="A5011" i="2"/>
  <c r="A5009" i="2"/>
  <c r="A5007" i="2"/>
  <c r="A5005" i="2"/>
  <c r="A5003" i="2"/>
  <c r="A5001" i="2"/>
  <c r="A4999" i="2"/>
  <c r="A4997" i="2"/>
  <c r="A4995" i="2"/>
  <c r="A4993" i="2"/>
  <c r="A4991" i="2"/>
  <c r="A4989" i="2"/>
  <c r="A4987" i="2"/>
  <c r="A4985" i="2"/>
  <c r="A4983" i="2"/>
  <c r="A4981" i="2"/>
  <c r="A4979" i="2"/>
  <c r="A4977" i="2"/>
  <c r="A4975" i="2"/>
  <c r="A4973" i="2"/>
  <c r="A4971" i="2"/>
  <c r="A4969" i="2"/>
  <c r="A4967" i="2"/>
  <c r="A4965" i="2"/>
  <c r="A4963" i="2"/>
  <c r="A4961" i="2"/>
  <c r="A4959" i="2"/>
  <c r="A4957" i="2"/>
  <c r="A4955" i="2"/>
  <c r="A4953" i="2"/>
  <c r="A4951" i="2"/>
  <c r="A4949" i="2"/>
  <c r="A4947" i="2"/>
  <c r="A4945" i="2"/>
  <c r="A4943" i="2"/>
  <c r="A4941" i="2"/>
  <c r="A4939" i="2"/>
  <c r="A4937" i="2"/>
  <c r="A4935" i="2"/>
  <c r="A4933" i="2"/>
  <c r="A4931" i="2"/>
  <c r="A4929" i="2"/>
  <c r="A4927" i="2"/>
  <c r="A4925" i="2"/>
  <c r="A4923" i="2"/>
  <c r="A4921" i="2"/>
  <c r="A4919" i="2"/>
  <c r="A4917" i="2"/>
  <c r="A4915" i="2"/>
  <c r="A4913" i="2"/>
  <c r="A4911" i="2"/>
  <c r="A4909" i="2"/>
  <c r="A4907" i="2"/>
  <c r="A4905" i="2"/>
  <c r="A4903" i="2"/>
  <c r="A4901" i="2"/>
  <c r="A4899" i="2"/>
  <c r="A4897" i="2"/>
  <c r="A4895" i="2"/>
  <c r="A4893" i="2"/>
  <c r="A4891" i="2"/>
  <c r="A5658" i="2"/>
  <c r="A5626" i="2"/>
  <c r="A5594" i="2"/>
  <c r="A5562" i="2"/>
  <c r="A5530" i="2"/>
  <c r="A5498" i="2"/>
  <c r="A5466" i="2"/>
  <c r="A5434" i="2"/>
  <c r="A5402" i="2"/>
  <c r="A5370" i="2"/>
  <c r="A5338" i="2"/>
  <c r="A5306" i="2"/>
  <c r="A5274" i="2"/>
  <c r="A5258" i="2"/>
  <c r="A5252" i="2"/>
  <c r="A5232" i="2"/>
  <c r="A5226" i="2"/>
  <c r="A5220" i="2"/>
  <c r="A5200" i="2"/>
  <c r="A5194" i="2"/>
  <c r="A5188" i="2"/>
  <c r="A5650" i="2"/>
  <c r="A5618" i="2"/>
  <c r="A5586" i="2"/>
  <c r="A5554" i="2"/>
  <c r="A5522" i="2"/>
  <c r="A5490" i="2"/>
  <c r="A5458" i="2"/>
  <c r="A5426" i="2"/>
  <c r="A5394" i="2"/>
  <c r="A5362" i="2"/>
  <c r="A5330" i="2"/>
  <c r="A5298" i="2"/>
  <c r="A5260" i="2"/>
  <c r="A5240" i="2"/>
  <c r="A5234" i="2"/>
  <c r="A5228" i="2"/>
  <c r="A5208" i="2"/>
  <c r="A5202" i="2"/>
  <c r="A5196" i="2"/>
  <c r="A5176" i="2"/>
  <c r="A5170" i="2"/>
  <c r="A5168" i="2"/>
  <c r="A5166" i="2"/>
  <c r="A5164" i="2"/>
  <c r="A5162" i="2"/>
  <c r="A5160" i="2"/>
  <c r="A5158" i="2"/>
  <c r="A5156" i="2"/>
  <c r="A5154" i="2"/>
  <c r="A5152" i="2"/>
  <c r="A5150" i="2"/>
  <c r="A5148" i="2"/>
  <c r="A5146" i="2"/>
  <c r="A5144" i="2"/>
  <c r="A5142" i="2"/>
  <c r="A5140" i="2"/>
  <c r="A5138" i="2"/>
  <c r="A5136" i="2"/>
  <c r="A5134" i="2"/>
  <c r="A5132" i="2"/>
  <c r="A5130" i="2"/>
  <c r="A5128" i="2"/>
  <c r="A5126" i="2"/>
  <c r="A5124" i="2"/>
  <c r="A5122" i="2"/>
  <c r="A5120" i="2"/>
  <c r="A5118" i="2"/>
  <c r="A5116" i="2"/>
  <c r="A5114" i="2"/>
  <c r="A5112" i="2"/>
  <c r="A5110" i="2"/>
  <c r="A5108" i="2"/>
  <c r="A5106" i="2"/>
  <c r="A5104" i="2"/>
  <c r="A5102" i="2"/>
  <c r="A5100" i="2"/>
  <c r="A5098" i="2"/>
  <c r="A5096" i="2"/>
  <c r="A5094" i="2"/>
  <c r="A5092" i="2"/>
  <c r="A5090" i="2"/>
  <c r="A5088" i="2"/>
  <c r="A5086" i="2"/>
  <c r="A5084" i="2"/>
  <c r="A5082" i="2"/>
  <c r="A5080" i="2"/>
  <c r="A5078" i="2"/>
  <c r="A5076" i="2"/>
  <c r="A5074" i="2"/>
  <c r="A5072" i="2"/>
  <c r="A5070" i="2"/>
  <c r="A5068" i="2"/>
  <c r="A5066" i="2"/>
  <c r="A5064" i="2"/>
  <c r="A5062" i="2"/>
  <c r="A5060" i="2"/>
  <c r="A5058" i="2"/>
  <c r="A5056" i="2"/>
  <c r="A5054" i="2"/>
  <c r="A5052" i="2"/>
  <c r="A5050" i="2"/>
  <c r="A5048" i="2"/>
  <c r="A5046" i="2"/>
  <c r="A5044" i="2"/>
  <c r="A5042" i="2"/>
  <c r="A5040" i="2"/>
  <c r="A5038" i="2"/>
  <c r="A5036" i="2"/>
  <c r="A5034" i="2"/>
  <c r="A5032" i="2"/>
  <c r="A5030" i="2"/>
  <c r="A5028" i="2"/>
  <c r="A5026" i="2"/>
  <c r="A5024" i="2"/>
  <c r="A5022" i="2"/>
  <c r="A5020" i="2"/>
  <c r="A5018" i="2"/>
  <c r="A5016" i="2"/>
  <c r="A5014" i="2"/>
  <c r="A5012" i="2"/>
  <c r="A5010" i="2"/>
  <c r="A5008" i="2"/>
  <c r="A5006" i="2"/>
  <c r="A5004" i="2"/>
  <c r="A5002" i="2"/>
  <c r="A5000" i="2"/>
  <c r="A4998" i="2"/>
  <c r="A4996" i="2"/>
  <c r="A4994" i="2"/>
  <c r="A4992" i="2"/>
  <c r="A4990" i="2"/>
  <c r="A4988" i="2"/>
  <c r="A4986" i="2"/>
  <c r="A4984" i="2"/>
  <c r="A4982" i="2"/>
  <c r="A4980" i="2"/>
  <c r="A4978" i="2"/>
  <c r="A4976" i="2"/>
  <c r="A4974" i="2"/>
  <c r="A4972" i="2"/>
  <c r="A4970" i="2"/>
  <c r="A4968" i="2"/>
  <c r="A4966" i="2"/>
  <c r="A4964" i="2"/>
  <c r="A4962" i="2"/>
  <c r="A4960" i="2"/>
  <c r="A4958" i="2"/>
  <c r="A4956" i="2"/>
  <c r="A4954" i="2"/>
  <c r="A4952" i="2"/>
  <c r="A4950" i="2"/>
  <c r="A4948" i="2"/>
  <c r="A4946" i="2"/>
  <c r="A4944" i="2"/>
  <c r="A4942" i="2"/>
  <c r="A4940" i="2"/>
  <c r="A4938" i="2"/>
  <c r="A4936" i="2"/>
  <c r="A4934" i="2"/>
  <c r="A4932" i="2"/>
  <c r="A4930" i="2"/>
  <c r="A4928" i="2"/>
  <c r="A4926" i="2"/>
  <c r="A4924" i="2"/>
  <c r="A4922" i="2"/>
  <c r="A4920" i="2"/>
  <c r="A4918" i="2"/>
  <c r="A4916" i="2"/>
  <c r="A4914" i="2"/>
  <c r="A4912" i="2"/>
  <c r="A4910" i="2"/>
  <c r="A4908" i="2"/>
  <c r="A4906" i="2"/>
  <c r="A4904" i="2"/>
  <c r="A4902" i="2"/>
  <c r="A4900" i="2"/>
  <c r="A4898" i="2"/>
  <c r="A4896" i="2"/>
  <c r="A4894" i="2"/>
  <c r="A4892" i="2"/>
  <c r="A4890" i="2"/>
  <c r="A4888" i="2"/>
  <c r="A4886" i="2"/>
  <c r="A4884" i="2"/>
  <c r="A4882" i="2"/>
  <c r="A4880" i="2"/>
  <c r="A4878" i="2"/>
  <c r="A4876" i="2"/>
  <c r="A4874" i="2"/>
  <c r="A4872" i="2"/>
  <c r="A5674" i="2"/>
  <c r="A5642" i="2"/>
  <c r="A5610" i="2"/>
  <c r="A5578" i="2"/>
  <c r="A5546" i="2"/>
  <c r="A5514" i="2"/>
  <c r="A5482" i="2"/>
  <c r="A5450" i="2"/>
  <c r="A5418" i="2"/>
  <c r="A5386" i="2"/>
  <c r="A5354" i="2"/>
  <c r="A5322" i="2"/>
  <c r="A5290" i="2"/>
  <c r="A5266" i="2"/>
  <c r="A5248" i="2"/>
  <c r="A5242" i="2"/>
  <c r="A5236" i="2"/>
  <c r="A5216" i="2"/>
  <c r="A5210" i="2"/>
  <c r="A5204" i="2"/>
  <c r="A5184" i="2"/>
  <c r="A5178" i="2"/>
  <c r="A5172" i="2"/>
  <c r="A4889" i="2"/>
  <c r="A4881" i="2"/>
  <c r="A4873" i="2"/>
  <c r="A4883" i="2"/>
  <c r="A4875" i="2"/>
  <c r="A4870" i="2"/>
  <c r="A4868" i="2"/>
  <c r="A4866" i="2"/>
  <c r="A4864" i="2"/>
  <c r="A4862" i="2"/>
  <c r="A4860" i="2"/>
  <c r="A4858" i="2"/>
  <c r="A4856" i="2"/>
  <c r="A4854" i="2"/>
  <c r="A4852" i="2"/>
  <c r="A4850" i="2"/>
  <c r="A4848" i="2"/>
  <c r="A4846" i="2"/>
  <c r="A4844" i="2"/>
  <c r="A4842" i="2"/>
  <c r="A4840" i="2"/>
  <c r="A4838" i="2"/>
  <c r="A4836" i="2"/>
  <c r="A4834" i="2"/>
  <c r="A4832" i="2"/>
  <c r="A4830" i="2"/>
  <c r="A4828" i="2"/>
  <c r="A4826" i="2"/>
  <c r="A4824" i="2"/>
  <c r="A4822" i="2"/>
  <c r="A4820" i="2"/>
  <c r="A4818" i="2"/>
  <c r="A4816" i="2"/>
  <c r="A4814" i="2"/>
  <c r="A4812" i="2"/>
  <c r="A4810" i="2"/>
  <c r="A4808" i="2"/>
  <c r="A4806" i="2"/>
  <c r="A4804" i="2"/>
  <c r="A4802" i="2"/>
  <c r="A4800" i="2"/>
  <c r="A4798" i="2"/>
  <c r="A4796" i="2"/>
  <c r="A4794" i="2"/>
  <c r="A4792" i="2"/>
  <c r="A4790" i="2"/>
  <c r="A4788" i="2"/>
  <c r="A4786" i="2"/>
  <c r="A4784" i="2"/>
  <c r="A4782" i="2"/>
  <c r="A4780" i="2"/>
  <c r="A4778" i="2"/>
  <c r="A4776" i="2"/>
  <c r="A4774" i="2"/>
  <c r="A4772" i="2"/>
  <c r="A4770" i="2"/>
  <c r="A4768" i="2"/>
  <c r="A4766" i="2"/>
  <c r="A4764" i="2"/>
  <c r="A4762" i="2"/>
  <c r="A4760" i="2"/>
  <c r="A4758" i="2"/>
  <c r="A4756" i="2"/>
  <c r="A4754" i="2"/>
  <c r="A4752" i="2"/>
  <c r="A4750" i="2"/>
  <c r="A4748" i="2"/>
  <c r="A4746" i="2"/>
  <c r="A4744" i="2"/>
  <c r="A4742" i="2"/>
  <c r="A4740" i="2"/>
  <c r="A4738" i="2"/>
  <c r="A4736" i="2"/>
  <c r="A4734" i="2"/>
  <c r="A4732" i="2"/>
  <c r="A4730" i="2"/>
  <c r="A4728" i="2"/>
  <c r="A4726" i="2"/>
  <c r="A4724" i="2"/>
  <c r="A4722" i="2"/>
  <c r="A4720" i="2"/>
  <c r="A4718" i="2"/>
  <c r="A4716" i="2"/>
  <c r="A4714" i="2"/>
  <c r="A4885" i="2"/>
  <c r="A4877" i="2"/>
  <c r="A4887" i="2"/>
  <c r="A4879" i="2"/>
  <c r="A4871" i="2"/>
  <c r="A4869" i="2"/>
  <c r="A4867" i="2"/>
  <c r="A4865" i="2"/>
  <c r="A4863" i="2"/>
  <c r="A4861" i="2"/>
  <c r="A4859" i="2"/>
  <c r="A4857" i="2"/>
  <c r="A4855" i="2"/>
  <c r="A4853" i="2"/>
  <c r="A4851" i="2"/>
  <c r="A4849" i="2"/>
  <c r="A4847" i="2"/>
  <c r="A4845" i="2"/>
  <c r="A4843" i="2"/>
  <c r="A4841" i="2"/>
  <c r="A4839" i="2"/>
  <c r="A4837" i="2"/>
  <c r="A4835" i="2"/>
  <c r="A4833" i="2"/>
  <c r="A4831" i="2"/>
  <c r="A4829" i="2"/>
  <c r="A4827" i="2"/>
  <c r="A4825" i="2"/>
  <c r="A4823" i="2"/>
  <c r="A4821" i="2"/>
  <c r="A4819" i="2"/>
  <c r="A4817" i="2"/>
  <c r="A4815" i="2"/>
  <c r="A4813" i="2"/>
  <c r="A4811" i="2"/>
  <c r="A4809" i="2"/>
  <c r="A4807" i="2"/>
  <c r="A4805" i="2"/>
  <c r="A4803" i="2"/>
  <c r="A4801" i="2"/>
  <c r="A4799" i="2"/>
  <c r="A4797" i="2"/>
  <c r="A4795" i="2"/>
  <c r="A4793" i="2"/>
  <c r="A4791" i="2"/>
  <c r="A4789" i="2"/>
  <c r="A4787" i="2"/>
  <c r="A4785" i="2"/>
  <c r="A4783" i="2"/>
  <c r="A4781" i="2"/>
  <c r="A4779" i="2"/>
  <c r="A4777" i="2"/>
  <c r="A4775" i="2"/>
  <c r="A4773" i="2"/>
  <c r="A4771" i="2"/>
  <c r="A4769" i="2"/>
  <c r="A4767" i="2"/>
  <c r="A4765" i="2"/>
  <c r="A4763" i="2"/>
  <c r="A4761" i="2"/>
  <c r="A4759" i="2"/>
  <c r="A4757" i="2"/>
  <c r="A4755" i="2"/>
  <c r="A4753" i="2"/>
  <c r="A4751" i="2"/>
  <c r="A4749" i="2"/>
  <c r="A4747" i="2"/>
  <c r="A4745" i="2"/>
  <c r="A4743" i="2"/>
  <c r="A4741" i="2"/>
  <c r="A4739" i="2"/>
  <c r="A4737" i="2"/>
  <c r="A4735" i="2"/>
  <c r="A4733" i="2"/>
  <c r="A4731" i="2"/>
  <c r="A4729" i="2"/>
  <c r="A4727" i="2"/>
  <c r="A4725" i="2"/>
  <c r="A4723" i="2"/>
  <c r="A4721" i="2"/>
  <c r="A4719" i="2"/>
  <c r="A4717" i="2"/>
  <c r="A4715" i="2"/>
  <c r="A4713" i="2"/>
  <c r="A4711" i="2"/>
  <c r="A4709" i="2"/>
  <c r="A4707" i="2"/>
  <c r="A4710" i="2"/>
  <c r="A4705" i="2"/>
  <c r="A4703" i="2"/>
  <c r="A4701" i="2"/>
  <c r="A4699" i="2"/>
  <c r="A4697" i="2"/>
  <c r="A4695" i="2"/>
  <c r="A4693" i="2"/>
  <c r="A4691" i="2"/>
  <c r="A4689" i="2"/>
  <c r="A4687" i="2"/>
  <c r="A4685" i="2"/>
  <c r="A4683" i="2"/>
  <c r="A4681" i="2"/>
  <c r="A4679" i="2"/>
  <c r="A4677" i="2"/>
  <c r="A4675" i="2"/>
  <c r="A4673" i="2"/>
  <c r="A4671" i="2"/>
  <c r="A4669" i="2"/>
  <c r="A4667" i="2"/>
  <c r="A4665" i="2"/>
  <c r="A4663" i="2"/>
  <c r="A4661" i="2"/>
  <c r="A4659" i="2"/>
  <c r="A4657" i="2"/>
  <c r="A4655" i="2"/>
  <c r="A4653" i="2"/>
  <c r="A4651" i="2"/>
  <c r="A4649" i="2"/>
  <c r="A4647" i="2"/>
  <c r="A4645" i="2"/>
  <c r="A4643" i="2"/>
  <c r="A4641" i="2"/>
  <c r="A4639" i="2"/>
  <c r="A4637" i="2"/>
  <c r="A4635" i="2"/>
  <c r="A4633" i="2"/>
  <c r="A4631" i="2"/>
  <c r="A4629" i="2"/>
  <c r="A4627" i="2"/>
  <c r="A4625" i="2"/>
  <c r="A4623" i="2"/>
  <c r="A4621" i="2"/>
  <c r="A4619" i="2"/>
  <c r="A4617" i="2"/>
  <c r="A4615" i="2"/>
  <c r="A4613" i="2"/>
  <c r="A4611" i="2"/>
  <c r="A4609" i="2"/>
  <c r="A4607" i="2"/>
  <c r="A4605" i="2"/>
  <c r="A4603" i="2"/>
  <c r="A4601" i="2"/>
  <c r="A4599" i="2"/>
  <c r="A4597" i="2"/>
  <c r="A4595" i="2"/>
  <c r="A4593" i="2"/>
  <c r="A4591" i="2"/>
  <c r="A4589" i="2"/>
  <c r="A4587" i="2"/>
  <c r="A4585" i="2"/>
  <c r="A4583" i="2"/>
  <c r="A4581" i="2"/>
  <c r="A4579" i="2"/>
  <c r="A4577" i="2"/>
  <c r="A4575" i="2"/>
  <c r="A4573" i="2"/>
  <c r="A4571" i="2"/>
  <c r="A4569" i="2"/>
  <c r="A4567" i="2"/>
  <c r="A4565" i="2"/>
  <c r="A4563" i="2"/>
  <c r="A4561" i="2"/>
  <c r="A4559" i="2"/>
  <c r="A4557" i="2"/>
  <c r="A4555" i="2"/>
  <c r="A4553" i="2"/>
  <c r="A4551" i="2"/>
  <c r="A4549" i="2"/>
  <c r="A4547" i="2"/>
  <c r="A4545" i="2"/>
  <c r="A4543" i="2"/>
  <c r="A4541" i="2"/>
  <c r="A4539" i="2"/>
  <c r="A4537" i="2"/>
  <c r="A4535" i="2"/>
  <c r="A4533" i="2"/>
  <c r="A4531" i="2"/>
  <c r="A4529" i="2"/>
  <c r="A4527" i="2"/>
  <c r="A4525" i="2"/>
  <c r="A4523" i="2"/>
  <c r="A4521" i="2"/>
  <c r="A4519" i="2"/>
  <c r="A4517" i="2"/>
  <c r="A4515" i="2"/>
  <c r="A4513" i="2"/>
  <c r="A4511" i="2"/>
  <c r="A4509" i="2"/>
  <c r="A4507" i="2"/>
  <c r="A4505" i="2"/>
  <c r="A4503" i="2"/>
  <c r="A4501" i="2"/>
  <c r="A4499" i="2"/>
  <c r="A4497" i="2"/>
  <c r="A4495" i="2"/>
  <c r="A4493" i="2"/>
  <c r="A4491" i="2"/>
  <c r="A4489" i="2"/>
  <c r="A4487" i="2"/>
  <c r="A4485" i="2"/>
  <c r="A4483" i="2"/>
  <c r="A4481" i="2"/>
  <c r="A4479" i="2"/>
  <c r="A4477" i="2"/>
  <c r="A4475" i="2"/>
  <c r="A4473" i="2"/>
  <c r="A4471" i="2"/>
  <c r="A4469" i="2"/>
  <c r="A4467" i="2"/>
  <c r="A4465" i="2"/>
  <c r="A4463" i="2"/>
  <c r="A4461" i="2"/>
  <c r="A4459" i="2"/>
  <c r="A4457" i="2"/>
  <c r="A4455" i="2"/>
  <c r="A4453" i="2"/>
  <c r="A4451" i="2"/>
  <c r="A4449" i="2"/>
  <c r="A4447" i="2"/>
  <c r="A4445" i="2"/>
  <c r="A4443" i="2"/>
  <c r="A4441" i="2"/>
  <c r="A4439" i="2"/>
  <c r="A4437" i="2"/>
  <c r="A4435" i="2"/>
  <c r="A4433" i="2"/>
  <c r="A4431" i="2"/>
  <c r="A4429" i="2"/>
  <c r="A4427" i="2"/>
  <c r="A4425" i="2"/>
  <c r="A4423" i="2"/>
  <c r="A4421" i="2"/>
  <c r="A4419" i="2"/>
  <c r="A4417" i="2"/>
  <c r="A4415" i="2"/>
  <c r="A4413" i="2"/>
  <c r="A4411" i="2"/>
  <c r="A4409" i="2"/>
  <c r="A4407" i="2"/>
  <c r="A4405" i="2"/>
  <c r="A4403" i="2"/>
  <c r="A4401" i="2"/>
  <c r="A4399" i="2"/>
  <c r="A4397" i="2"/>
  <c r="A4395" i="2"/>
  <c r="A4393" i="2"/>
  <c r="A4391" i="2"/>
  <c r="A4389" i="2"/>
  <c r="A4387" i="2"/>
  <c r="A4385" i="2"/>
  <c r="A4383" i="2"/>
  <c r="A4381" i="2"/>
  <c r="A4379" i="2"/>
  <c r="A4377" i="2"/>
  <c r="A4375" i="2"/>
  <c r="A4373" i="2"/>
  <c r="A4371" i="2"/>
  <c r="A4369" i="2"/>
  <c r="A4367" i="2"/>
  <c r="A4365" i="2"/>
  <c r="A4363" i="2"/>
  <c r="A4361" i="2"/>
  <c r="A4359" i="2"/>
  <c r="A4357" i="2"/>
  <c r="A4355" i="2"/>
  <c r="A4353" i="2"/>
  <c r="A4351" i="2"/>
  <c r="A4349" i="2"/>
  <c r="A4347" i="2"/>
  <c r="A4345" i="2"/>
  <c r="A4343" i="2"/>
  <c r="A4341" i="2"/>
  <c r="A4339" i="2"/>
  <c r="A4337" i="2"/>
  <c r="A4335" i="2"/>
  <c r="A4333" i="2"/>
  <c r="A4331" i="2"/>
  <c r="A4329" i="2"/>
  <c r="A4327" i="2"/>
  <c r="A4325" i="2"/>
  <c r="A4323" i="2"/>
  <c r="A4321" i="2"/>
  <c r="A4319" i="2"/>
  <c r="A4317" i="2"/>
  <c r="A4315" i="2"/>
  <c r="A4313" i="2"/>
  <c r="A4311" i="2"/>
  <c r="A4309" i="2"/>
  <c r="A4307" i="2"/>
  <c r="A4305" i="2"/>
  <c r="A4303" i="2"/>
  <c r="A4301" i="2"/>
  <c r="A4299" i="2"/>
  <c r="A4297" i="2"/>
  <c r="A4295" i="2"/>
  <c r="A4293" i="2"/>
  <c r="A4291" i="2"/>
  <c r="A4289" i="2"/>
  <c r="A4287" i="2"/>
  <c r="A4285" i="2"/>
  <c r="A4283" i="2"/>
  <c r="A4281" i="2"/>
  <c r="A4279" i="2"/>
  <c r="A4277" i="2"/>
  <c r="A4275" i="2"/>
  <c r="A4273" i="2"/>
  <c r="A4271" i="2"/>
  <c r="A4269" i="2"/>
  <c r="A4267" i="2"/>
  <c r="A4265" i="2"/>
  <c r="A4263" i="2"/>
  <c r="A4261" i="2"/>
  <c r="A4259" i="2"/>
  <c r="A4257" i="2"/>
  <c r="A4255" i="2"/>
  <c r="A4253" i="2"/>
  <c r="A4251" i="2"/>
  <c r="A4249" i="2"/>
  <c r="A4247" i="2"/>
  <c r="A4245" i="2"/>
  <c r="A4243" i="2"/>
  <c r="A4241" i="2"/>
  <c r="A4239" i="2"/>
  <c r="A4237" i="2"/>
  <c r="A4235" i="2"/>
  <c r="A4233" i="2"/>
  <c r="A4231" i="2"/>
  <c r="A4229" i="2"/>
  <c r="A4227" i="2"/>
  <c r="A4225" i="2"/>
  <c r="A4223" i="2"/>
  <c r="A4221" i="2"/>
  <c r="A4219" i="2"/>
  <c r="A4217" i="2"/>
  <c r="A4215" i="2"/>
  <c r="A4213" i="2"/>
  <c r="A4211" i="2"/>
  <c r="A4209" i="2"/>
  <c r="A4207" i="2"/>
  <c r="A4205" i="2"/>
  <c r="A4203" i="2"/>
  <c r="A4201" i="2"/>
  <c r="A4199" i="2"/>
  <c r="A4197" i="2"/>
  <c r="A4195" i="2"/>
  <c r="A4193" i="2"/>
  <c r="A4191" i="2"/>
  <c r="A4189" i="2"/>
  <c r="A4187" i="2"/>
  <c r="A4185" i="2"/>
  <c r="A4183" i="2"/>
  <c r="A4181" i="2"/>
  <c r="A4179" i="2"/>
  <c r="A4177" i="2"/>
  <c r="A4175" i="2"/>
  <c r="A4173" i="2"/>
  <c r="A4171" i="2"/>
  <c r="A4169" i="2"/>
  <c r="A4167" i="2"/>
  <c r="A4165" i="2"/>
  <c r="A4163" i="2"/>
  <c r="A4161" i="2"/>
  <c r="A4159" i="2"/>
  <c r="A4157" i="2"/>
  <c r="A4155" i="2"/>
  <c r="A4153" i="2"/>
  <c r="A4151" i="2"/>
  <c r="A4149" i="2"/>
  <c r="A4147" i="2"/>
  <c r="A4145" i="2"/>
  <c r="A4143" i="2"/>
  <c r="A4141" i="2"/>
  <c r="A4139" i="2"/>
  <c r="A4137" i="2"/>
  <c r="A4135" i="2"/>
  <c r="A4133" i="2"/>
  <c r="A4131" i="2"/>
  <c r="A4129" i="2"/>
  <c r="A4127" i="2"/>
  <c r="A4125" i="2"/>
  <c r="A4123" i="2"/>
  <c r="A4121" i="2"/>
  <c r="A4119" i="2"/>
  <c r="A4117" i="2"/>
  <c r="A4115" i="2"/>
  <c r="A4113" i="2"/>
  <c r="A4111" i="2"/>
  <c r="A4109" i="2"/>
  <c r="A4107" i="2"/>
  <c r="A4105" i="2"/>
  <c r="A4103" i="2"/>
  <c r="A4101" i="2"/>
  <c r="A4099" i="2"/>
  <c r="A4097" i="2"/>
  <c r="A4095" i="2"/>
  <c r="A4093" i="2"/>
  <c r="A4091" i="2"/>
  <c r="A4089" i="2"/>
  <c r="A4087" i="2"/>
  <c r="A4085" i="2"/>
  <c r="A4083" i="2"/>
  <c r="A4081" i="2"/>
  <c r="A4079" i="2"/>
  <c r="A4077" i="2"/>
  <c r="A4075" i="2"/>
  <c r="A4073" i="2"/>
  <c r="A4071" i="2"/>
  <c r="A4069" i="2"/>
  <c r="A4067" i="2"/>
  <c r="A4065" i="2"/>
  <c r="A4063" i="2"/>
  <c r="A4061" i="2"/>
  <c r="A4059" i="2"/>
  <c r="A4057" i="2"/>
  <c r="A4055" i="2"/>
  <c r="A4053" i="2"/>
  <c r="A4051" i="2"/>
  <c r="A4049" i="2"/>
  <c r="A4047" i="2"/>
  <c r="A4045" i="2"/>
  <c r="A4043" i="2"/>
  <c r="A4041" i="2"/>
  <c r="A4712" i="2"/>
  <c r="A4706" i="2"/>
  <c r="A4704" i="2"/>
  <c r="A4702" i="2"/>
  <c r="A4700" i="2"/>
  <c r="A4698" i="2"/>
  <c r="A4696" i="2"/>
  <c r="A4694" i="2"/>
  <c r="A4692" i="2"/>
  <c r="A4690" i="2"/>
  <c r="A4688" i="2"/>
  <c r="A4686" i="2"/>
  <c r="A4684" i="2"/>
  <c r="A4682" i="2"/>
  <c r="A4680" i="2"/>
  <c r="A4678" i="2"/>
  <c r="A4676" i="2"/>
  <c r="A4674" i="2"/>
  <c r="A4672" i="2"/>
  <c r="A4670" i="2"/>
  <c r="A4668" i="2"/>
  <c r="A4666" i="2"/>
  <c r="A4664" i="2"/>
  <c r="A4662" i="2"/>
  <c r="A4660" i="2"/>
  <c r="A4658" i="2"/>
  <c r="A4656" i="2"/>
  <c r="A4654" i="2"/>
  <c r="A4652" i="2"/>
  <c r="A4650" i="2"/>
  <c r="A4648" i="2"/>
  <c r="A4646" i="2"/>
  <c r="A4644" i="2"/>
  <c r="A4642" i="2"/>
  <c r="A4640" i="2"/>
  <c r="A4638" i="2"/>
  <c r="A4636" i="2"/>
  <c r="A4634" i="2"/>
  <c r="A4632" i="2"/>
  <c r="A4630" i="2"/>
  <c r="A4628" i="2"/>
  <c r="A4626" i="2"/>
  <c r="A4624" i="2"/>
  <c r="A4622" i="2"/>
  <c r="A4620" i="2"/>
  <c r="A4618" i="2"/>
  <c r="A4616" i="2"/>
  <c r="A4614" i="2"/>
  <c r="A4612" i="2"/>
  <c r="A4610" i="2"/>
  <c r="A4608" i="2"/>
  <c r="A4606" i="2"/>
  <c r="A4604" i="2"/>
  <c r="A4602" i="2"/>
  <c r="A4600" i="2"/>
  <c r="A4598" i="2"/>
  <c r="A4596" i="2"/>
  <c r="A4594" i="2"/>
  <c r="A4592" i="2"/>
  <c r="A4590" i="2"/>
  <c r="A4588" i="2"/>
  <c r="A4586" i="2"/>
  <c r="A4584" i="2"/>
  <c r="A4582" i="2"/>
  <c r="A4580" i="2"/>
  <c r="A4578" i="2"/>
  <c r="A4576" i="2"/>
  <c r="A4574" i="2"/>
  <c r="A4572" i="2"/>
  <c r="A4570" i="2"/>
  <c r="A4568" i="2"/>
  <c r="A4566" i="2"/>
  <c r="A4564" i="2"/>
  <c r="A4562" i="2"/>
  <c r="A4560" i="2"/>
  <c r="A4558" i="2"/>
  <c r="A4556" i="2"/>
  <c r="A4554" i="2"/>
  <c r="A4552" i="2"/>
  <c r="A4550" i="2"/>
  <c r="A4548" i="2"/>
  <c r="A4546" i="2"/>
  <c r="A4544" i="2"/>
  <c r="A4542" i="2"/>
  <c r="A4540" i="2"/>
  <c r="A4538" i="2"/>
  <c r="A4536" i="2"/>
  <c r="A4534" i="2"/>
  <c r="A4532" i="2"/>
  <c r="A4530" i="2"/>
  <c r="A4528" i="2"/>
  <c r="A4526" i="2"/>
  <c r="A4524" i="2"/>
  <c r="A4522" i="2"/>
  <c r="A4520" i="2"/>
  <c r="A4518" i="2"/>
  <c r="A4516" i="2"/>
  <c r="A4514" i="2"/>
  <c r="A4512" i="2"/>
  <c r="A4510" i="2"/>
  <c r="A4508" i="2"/>
  <c r="A4506" i="2"/>
  <c r="A4504" i="2"/>
  <c r="A4502" i="2"/>
  <c r="A4500" i="2"/>
  <c r="A4498" i="2"/>
  <c r="A4496" i="2"/>
  <c r="A4494" i="2"/>
  <c r="A4492" i="2"/>
  <c r="A4490" i="2"/>
  <c r="A4488" i="2"/>
  <c r="A4486" i="2"/>
  <c r="A4484" i="2"/>
  <c r="A4482" i="2"/>
  <c r="A4480" i="2"/>
  <c r="A4478" i="2"/>
  <c r="A4476" i="2"/>
  <c r="A4474" i="2"/>
  <c r="A4472" i="2"/>
  <c r="A4470" i="2"/>
  <c r="A4468" i="2"/>
  <c r="A4466" i="2"/>
  <c r="A4464" i="2"/>
  <c r="A4462" i="2"/>
  <c r="A4460" i="2"/>
  <c r="A4458" i="2"/>
  <c r="A4456" i="2"/>
  <c r="A4454" i="2"/>
  <c r="A4452" i="2"/>
  <c r="A4450" i="2"/>
  <c r="A4448" i="2"/>
  <c r="A4446" i="2"/>
  <c r="A4444" i="2"/>
  <c r="A4442" i="2"/>
  <c r="A4440" i="2"/>
  <c r="A4438" i="2"/>
  <c r="A4436" i="2"/>
  <c r="A4434" i="2"/>
  <c r="A4432" i="2"/>
  <c r="A4430" i="2"/>
  <c r="A4428" i="2"/>
  <c r="A4426" i="2"/>
  <c r="A4424" i="2"/>
  <c r="A4422" i="2"/>
  <c r="A4420" i="2"/>
  <c r="A4418" i="2"/>
  <c r="A4416" i="2"/>
  <c r="A4414" i="2"/>
  <c r="A4412" i="2"/>
  <c r="A4410" i="2"/>
  <c r="A4408" i="2"/>
  <c r="A4406" i="2"/>
  <c r="A4404" i="2"/>
  <c r="A4402" i="2"/>
  <c r="A4400" i="2"/>
  <c r="A4398" i="2"/>
  <c r="A4396" i="2"/>
  <c r="A4394" i="2"/>
  <c r="A4392" i="2"/>
  <c r="A4390" i="2"/>
  <c r="A4388" i="2"/>
  <c r="A4386" i="2"/>
  <c r="A4384" i="2"/>
  <c r="A4382" i="2"/>
  <c r="A4380" i="2"/>
  <c r="A4378" i="2"/>
  <c r="A4376" i="2"/>
  <c r="A4374" i="2"/>
  <c r="A4372" i="2"/>
  <c r="A4370" i="2"/>
  <c r="A4368" i="2"/>
  <c r="A4366" i="2"/>
  <c r="A4364" i="2"/>
  <c r="A4362" i="2"/>
  <c r="A4360" i="2"/>
  <c r="A4358" i="2"/>
  <c r="A4356" i="2"/>
  <c r="A4354" i="2"/>
  <c r="A4352" i="2"/>
  <c r="A4350" i="2"/>
  <c r="A4348" i="2"/>
  <c r="A4346" i="2"/>
  <c r="A4344" i="2"/>
  <c r="A4342" i="2"/>
  <c r="A4340" i="2"/>
  <c r="A4338" i="2"/>
  <c r="A4336" i="2"/>
  <c r="A4334" i="2"/>
  <c r="A4332" i="2"/>
  <c r="A4330" i="2"/>
  <c r="A4328" i="2"/>
  <c r="A4326" i="2"/>
  <c r="A4324" i="2"/>
  <c r="A4322" i="2"/>
  <c r="A4320" i="2"/>
  <c r="A4318" i="2"/>
  <c r="A4316" i="2"/>
  <c r="A4314" i="2"/>
  <c r="A4312" i="2"/>
  <c r="A4310" i="2"/>
  <c r="A4308" i="2"/>
  <c r="A4306" i="2"/>
  <c r="A4304" i="2"/>
  <c r="A4302" i="2"/>
  <c r="A4300" i="2"/>
  <c r="A4298" i="2"/>
  <c r="A4296" i="2"/>
  <c r="A4294" i="2"/>
  <c r="A4292" i="2"/>
  <c r="A4290" i="2"/>
  <c r="A4288" i="2"/>
  <c r="A4286" i="2"/>
  <c r="A4284" i="2"/>
  <c r="A4282" i="2"/>
  <c r="A4280" i="2"/>
  <c r="A4278" i="2"/>
  <c r="A4276" i="2"/>
  <c r="A4274" i="2"/>
  <c r="A4272" i="2"/>
  <c r="A4270" i="2"/>
  <c r="A4268" i="2"/>
  <c r="A4266" i="2"/>
  <c r="A4264" i="2"/>
  <c r="A4262" i="2"/>
  <c r="A4260" i="2"/>
  <c r="A4258" i="2"/>
  <c r="A4256" i="2"/>
  <c r="A4254" i="2"/>
  <c r="A4252" i="2"/>
  <c r="A4250" i="2"/>
  <c r="A4248" i="2"/>
  <c r="A4246" i="2"/>
  <c r="A4244" i="2"/>
  <c r="A4242" i="2"/>
  <c r="A4240" i="2"/>
  <c r="A4238" i="2"/>
  <c r="A4236" i="2"/>
  <c r="A4234" i="2"/>
  <c r="A4232" i="2"/>
  <c r="A4230" i="2"/>
  <c r="A4228" i="2"/>
  <c r="A4226" i="2"/>
  <c r="A4224" i="2"/>
  <c r="A4222" i="2"/>
  <c r="A4220" i="2"/>
  <c r="A4218" i="2"/>
  <c r="A4216" i="2"/>
  <c r="A4214" i="2"/>
  <c r="A4212" i="2"/>
  <c r="A4210" i="2"/>
  <c r="A4208" i="2"/>
  <c r="A4206" i="2"/>
  <c r="A4204" i="2"/>
  <c r="A4202" i="2"/>
  <c r="A4200" i="2"/>
  <c r="A4198" i="2"/>
  <c r="A4196" i="2"/>
  <c r="A4194" i="2"/>
  <c r="A4192" i="2"/>
  <c r="A4190" i="2"/>
  <c r="A4188" i="2"/>
  <c r="A4186" i="2"/>
  <c r="A4184" i="2"/>
  <c r="A4182" i="2"/>
  <c r="A4180" i="2"/>
  <c r="A4178" i="2"/>
  <c r="A4176" i="2"/>
  <c r="A4174" i="2"/>
  <c r="A4172" i="2"/>
  <c r="A4170" i="2"/>
  <c r="A4168" i="2"/>
  <c r="A4166" i="2"/>
  <c r="A4164" i="2"/>
  <c r="A4162" i="2"/>
  <c r="A4160" i="2"/>
  <c r="A4158" i="2"/>
  <c r="A4156" i="2"/>
  <c r="A4154" i="2"/>
  <c r="A4152" i="2"/>
  <c r="A4150" i="2"/>
  <c r="A4148" i="2"/>
  <c r="A4146" i="2"/>
  <c r="A4144" i="2"/>
  <c r="A4142" i="2"/>
  <c r="A4140" i="2"/>
  <c r="A4138" i="2"/>
  <c r="A4136" i="2"/>
  <c r="A4134" i="2"/>
  <c r="A4132" i="2"/>
  <c r="A4130" i="2"/>
  <c r="A4128" i="2"/>
  <c r="A4126" i="2"/>
  <c r="A4124" i="2"/>
  <c r="A4122" i="2"/>
  <c r="A4120" i="2"/>
  <c r="A4118" i="2"/>
  <c r="A4116" i="2"/>
  <c r="A4114" i="2"/>
  <c r="A4112" i="2"/>
  <c r="A4110" i="2"/>
  <c r="A4108" i="2"/>
  <c r="A4106" i="2"/>
  <c r="A4104" i="2"/>
  <c r="A4102" i="2"/>
  <c r="A4100" i="2"/>
  <c r="A4098" i="2"/>
  <c r="A4096" i="2"/>
  <c r="A4094" i="2"/>
  <c r="A4092" i="2"/>
  <c r="A4090" i="2"/>
  <c r="A4088" i="2"/>
  <c r="A4086" i="2"/>
  <c r="A4084" i="2"/>
  <c r="A4082" i="2"/>
  <c r="A4080" i="2"/>
  <c r="A4078" i="2"/>
  <c r="A4076" i="2"/>
  <c r="A4074" i="2"/>
  <c r="A4072" i="2"/>
  <c r="A4070" i="2"/>
  <c r="A4068" i="2"/>
  <c r="A4066" i="2"/>
  <c r="A4064" i="2"/>
  <c r="A4062" i="2"/>
  <c r="A4060" i="2"/>
  <c r="A4058" i="2"/>
  <c r="A4056" i="2"/>
  <c r="A4054" i="2"/>
  <c r="A4052" i="2"/>
  <c r="A4050" i="2"/>
  <c r="A4048" i="2"/>
  <c r="A4046" i="2"/>
  <c r="A4044" i="2"/>
  <c r="A4042" i="2"/>
  <c r="A4040" i="2"/>
  <c r="A4038" i="2"/>
  <c r="A4036" i="2"/>
  <c r="A4034" i="2"/>
  <c r="A4032" i="2"/>
  <c r="A4030" i="2"/>
  <c r="A4028" i="2"/>
  <c r="A4026" i="2"/>
  <c r="A4708" i="2"/>
  <c r="A4035" i="2"/>
  <c r="A4027" i="2"/>
  <c r="A4037" i="2"/>
  <c r="A4029" i="2"/>
  <c r="A4024" i="2"/>
  <c r="A4022" i="2"/>
  <c r="A4020" i="2"/>
  <c r="A4018" i="2"/>
  <c r="A4016" i="2"/>
  <c r="A4014" i="2"/>
  <c r="A4012" i="2"/>
  <c r="A4010" i="2"/>
  <c r="A4008" i="2"/>
  <c r="A4006" i="2"/>
  <c r="A4004" i="2"/>
  <c r="A4002" i="2"/>
  <c r="A4000" i="2"/>
  <c r="A3998" i="2"/>
  <c r="A3996" i="2"/>
  <c r="A3994" i="2"/>
  <c r="A3992" i="2"/>
  <c r="A3990" i="2"/>
  <c r="A3988" i="2"/>
  <c r="A3986" i="2"/>
  <c r="A3984" i="2"/>
  <c r="A3982" i="2"/>
  <c r="A3980" i="2"/>
  <c r="A3978" i="2"/>
  <c r="A3976" i="2"/>
  <c r="A3974" i="2"/>
  <c r="A3972" i="2"/>
  <c r="A3970" i="2"/>
  <c r="A3968" i="2"/>
  <c r="A3966" i="2"/>
  <c r="A3964" i="2"/>
  <c r="A3962" i="2"/>
  <c r="A3960" i="2"/>
  <c r="A3958" i="2"/>
  <c r="A3956" i="2"/>
  <c r="A3954" i="2"/>
  <c r="A3952" i="2"/>
  <c r="A3950" i="2"/>
  <c r="A3948" i="2"/>
  <c r="A3946" i="2"/>
  <c r="A3944" i="2"/>
  <c r="A3942" i="2"/>
  <c r="A3940" i="2"/>
  <c r="A3938" i="2"/>
  <c r="A3936" i="2"/>
  <c r="A3934" i="2"/>
  <c r="A3932" i="2"/>
  <c r="A3930" i="2"/>
  <c r="A3928" i="2"/>
  <c r="A3926" i="2"/>
  <c r="A3924" i="2"/>
  <c r="A3922" i="2"/>
  <c r="A3920" i="2"/>
  <c r="A3918" i="2"/>
  <c r="A3916" i="2"/>
  <c r="A3914" i="2"/>
  <c r="A3912" i="2"/>
  <c r="A3910" i="2"/>
  <c r="A3908" i="2"/>
  <c r="A3906" i="2"/>
  <c r="A3904" i="2"/>
  <c r="A3902" i="2"/>
  <c r="A3900" i="2"/>
  <c r="A3898" i="2"/>
  <c r="A3896" i="2"/>
  <c r="A3894" i="2"/>
  <c r="A3892" i="2"/>
  <c r="A3890" i="2"/>
  <c r="A3888" i="2"/>
  <c r="A3886" i="2"/>
  <c r="A3884" i="2"/>
  <c r="A3882" i="2"/>
  <c r="A3880" i="2"/>
  <c r="A3878" i="2"/>
  <c r="A3876" i="2"/>
  <c r="A3874" i="2"/>
  <c r="A3872" i="2"/>
  <c r="A3870" i="2"/>
  <c r="A3868" i="2"/>
  <c r="A3866" i="2"/>
  <c r="A3864" i="2"/>
  <c r="A3862" i="2"/>
  <c r="A3860" i="2"/>
  <c r="A3858" i="2"/>
  <c r="A3856" i="2"/>
  <c r="A3854" i="2"/>
  <c r="A3852" i="2"/>
  <c r="A3850" i="2"/>
  <c r="A3848" i="2"/>
  <c r="A3846" i="2"/>
  <c r="A3844" i="2"/>
  <c r="A3842" i="2"/>
  <c r="A3840" i="2"/>
  <c r="A3838" i="2"/>
  <c r="A3836" i="2"/>
  <c r="A3834" i="2"/>
  <c r="A3832" i="2"/>
  <c r="A3830" i="2"/>
  <c r="A3828" i="2"/>
  <c r="A3826" i="2"/>
  <c r="A3824" i="2"/>
  <c r="A3822" i="2"/>
  <c r="A3820" i="2"/>
  <c r="A3818" i="2"/>
  <c r="A3816" i="2"/>
  <c r="A3814" i="2"/>
  <c r="A3812" i="2"/>
  <c r="A3810" i="2"/>
  <c r="A3808" i="2"/>
  <c r="A3806" i="2"/>
  <c r="A3804" i="2"/>
  <c r="A3802" i="2"/>
  <c r="A3800" i="2"/>
  <c r="A3798" i="2"/>
  <c r="A3796" i="2"/>
  <c r="A3794" i="2"/>
  <c r="A3792" i="2"/>
  <c r="A3790" i="2"/>
  <c r="A3788" i="2"/>
  <c r="A3786" i="2"/>
  <c r="A3784" i="2"/>
  <c r="A3782" i="2"/>
  <c r="A3780" i="2"/>
  <c r="A3778" i="2"/>
  <c r="A3776" i="2"/>
  <c r="A3774" i="2"/>
  <c r="A3772" i="2"/>
  <c r="A3770" i="2"/>
  <c r="A3768" i="2"/>
  <c r="A3766" i="2"/>
  <c r="A3764" i="2"/>
  <c r="A3762" i="2"/>
  <c r="A3760" i="2"/>
  <c r="A3758" i="2"/>
  <c r="A3756" i="2"/>
  <c r="A3754" i="2"/>
  <c r="A3752" i="2"/>
  <c r="A3750" i="2"/>
  <c r="A3748" i="2"/>
  <c r="A3746" i="2"/>
  <c r="A3744" i="2"/>
  <c r="A3742" i="2"/>
  <c r="A3740" i="2"/>
  <c r="A3738" i="2"/>
  <c r="A3736" i="2"/>
  <c r="A3734" i="2"/>
  <c r="A3732" i="2"/>
  <c r="A3730" i="2"/>
  <c r="A3728" i="2"/>
  <c r="A3726" i="2"/>
  <c r="A3724" i="2"/>
  <c r="A3722" i="2"/>
  <c r="A3720" i="2"/>
  <c r="A3718" i="2"/>
  <c r="A3716" i="2"/>
  <c r="A3714" i="2"/>
  <c r="A3712" i="2"/>
  <c r="A3710" i="2"/>
  <c r="A3708" i="2"/>
  <c r="A3706" i="2"/>
  <c r="A3704" i="2"/>
  <c r="A3702" i="2"/>
  <c r="A3700" i="2"/>
  <c r="A3698" i="2"/>
  <c r="A3696" i="2"/>
  <c r="A3694" i="2"/>
  <c r="A3692" i="2"/>
  <c r="A3690" i="2"/>
  <c r="A3688" i="2"/>
  <c r="A4039" i="2"/>
  <c r="A4031" i="2"/>
  <c r="A4033" i="2"/>
  <c r="A4025" i="2"/>
  <c r="A4023" i="2"/>
  <c r="A4021" i="2"/>
  <c r="A4019" i="2"/>
  <c r="A4017" i="2"/>
  <c r="A4015" i="2"/>
  <c r="A4013" i="2"/>
  <c r="A4011" i="2"/>
  <c r="A4009" i="2"/>
  <c r="A4007" i="2"/>
  <c r="A4005" i="2"/>
  <c r="A4003" i="2"/>
  <c r="A4001" i="2"/>
  <c r="A3999" i="2"/>
  <c r="A3997" i="2"/>
  <c r="A3995" i="2"/>
  <c r="A3993" i="2"/>
  <c r="A3991" i="2"/>
  <c r="A3989" i="2"/>
  <c r="A3987" i="2"/>
  <c r="A3985" i="2"/>
  <c r="A3983" i="2"/>
  <c r="A3981" i="2"/>
  <c r="A3979" i="2"/>
  <c r="A3977" i="2"/>
  <c r="A3975" i="2"/>
  <c r="A3973" i="2"/>
  <c r="A3971" i="2"/>
  <c r="A3969" i="2"/>
  <c r="A3967" i="2"/>
  <c r="A3965" i="2"/>
  <c r="A3963" i="2"/>
  <c r="A3961" i="2"/>
  <c r="A3959" i="2"/>
  <c r="A3957" i="2"/>
  <c r="A3955" i="2"/>
  <c r="A3953" i="2"/>
  <c r="A3951" i="2"/>
  <c r="A3949" i="2"/>
  <c r="A3947" i="2"/>
  <c r="A3945" i="2"/>
  <c r="A3943" i="2"/>
  <c r="A3941" i="2"/>
  <c r="A3939" i="2"/>
  <c r="A3937" i="2"/>
  <c r="A3935" i="2"/>
  <c r="A3933" i="2"/>
  <c r="A3931" i="2"/>
  <c r="A3929" i="2"/>
  <c r="A3927" i="2"/>
  <c r="A3925" i="2"/>
  <c r="A3923" i="2"/>
  <c r="A3921" i="2"/>
  <c r="A3919" i="2"/>
  <c r="A3917" i="2"/>
  <c r="A3915" i="2"/>
  <c r="A3913" i="2"/>
  <c r="A3911" i="2"/>
  <c r="A3909" i="2"/>
  <c r="A3907" i="2"/>
  <c r="A3905" i="2"/>
  <c r="A3903" i="2"/>
  <c r="A3901" i="2"/>
  <c r="A3899" i="2"/>
  <c r="A3897" i="2"/>
  <c r="A3895" i="2"/>
  <c r="A3893" i="2"/>
  <c r="A3891" i="2"/>
  <c r="A3889" i="2"/>
  <c r="A3887" i="2"/>
  <c r="A3885" i="2"/>
  <c r="A3883" i="2"/>
  <c r="A3881" i="2"/>
  <c r="A3879" i="2"/>
  <c r="A3877" i="2"/>
  <c r="A3875" i="2"/>
  <c r="A3873" i="2"/>
  <c r="A3871" i="2"/>
  <c r="A3869" i="2"/>
  <c r="A3867" i="2"/>
  <c r="A3865" i="2"/>
  <c r="A3863" i="2"/>
  <c r="A3861" i="2"/>
  <c r="A3859" i="2"/>
  <c r="A3857" i="2"/>
  <c r="A3855" i="2"/>
  <c r="A3853" i="2"/>
  <c r="A3851" i="2"/>
  <c r="A3849" i="2"/>
  <c r="A3847" i="2"/>
  <c r="A3845" i="2"/>
  <c r="A3843" i="2"/>
  <c r="A3841" i="2"/>
  <c r="A3839" i="2"/>
  <c r="A3837" i="2"/>
  <c r="A3835" i="2"/>
  <c r="A3833" i="2"/>
  <c r="A3831" i="2"/>
  <c r="A3829" i="2"/>
  <c r="A3827" i="2"/>
  <c r="A3825" i="2"/>
  <c r="A3823" i="2"/>
  <c r="A3821" i="2"/>
  <c r="A3819" i="2"/>
  <c r="A3817" i="2"/>
  <c r="A3815" i="2"/>
  <c r="A3813" i="2"/>
  <c r="A3811" i="2"/>
  <c r="A3809" i="2"/>
  <c r="A3807" i="2"/>
  <c r="A3805" i="2"/>
  <c r="A3803" i="2"/>
  <c r="A3801" i="2"/>
  <c r="A3799" i="2"/>
  <c r="A3797" i="2"/>
  <c r="A3795" i="2"/>
  <c r="A3793" i="2"/>
  <c r="A3791" i="2"/>
  <c r="A3789" i="2"/>
  <c r="A3787" i="2"/>
  <c r="A3785" i="2"/>
  <c r="A3783" i="2"/>
  <c r="A3781" i="2"/>
  <c r="A3779" i="2"/>
  <c r="A3777" i="2"/>
  <c r="A3775" i="2"/>
  <c r="A3773" i="2"/>
  <c r="A3771" i="2"/>
  <c r="A3769" i="2"/>
  <c r="A3767" i="2"/>
  <c r="A3765" i="2"/>
  <c r="A3763" i="2"/>
  <c r="A3761" i="2"/>
  <c r="A3759" i="2"/>
  <c r="A3757" i="2"/>
  <c r="A3755" i="2"/>
  <c r="A3753" i="2"/>
  <c r="A3751" i="2"/>
  <c r="A3749" i="2"/>
  <c r="A3747" i="2"/>
  <c r="A3745" i="2"/>
  <c r="A3743" i="2"/>
  <c r="A3741" i="2"/>
  <c r="A3739" i="2"/>
  <c r="A3737" i="2"/>
  <c r="A3735" i="2"/>
  <c r="A3733" i="2"/>
  <c r="A3731" i="2"/>
  <c r="A3729" i="2"/>
  <c r="A3727" i="2"/>
  <c r="A3725" i="2"/>
  <c r="A3723" i="2"/>
  <c r="A3721" i="2"/>
  <c r="A3719" i="2"/>
  <c r="A3717" i="2"/>
  <c r="A3715" i="2"/>
  <c r="A3713" i="2"/>
  <c r="A3711" i="2"/>
  <c r="A3709" i="2"/>
  <c r="A3707" i="2"/>
  <c r="A3705" i="2"/>
  <c r="A3703" i="2"/>
  <c r="A3701" i="2"/>
  <c r="A3699" i="2"/>
  <c r="A3697" i="2"/>
  <c r="A3695" i="2"/>
  <c r="A3693" i="2"/>
  <c r="A3691" i="2"/>
  <c r="A3689" i="2"/>
  <c r="A3686" i="2"/>
  <c r="A3684" i="2"/>
  <c r="A3682" i="2"/>
  <c r="A3680" i="2"/>
  <c r="A3678" i="2"/>
  <c r="A3676" i="2"/>
  <c r="A3674" i="2"/>
  <c r="A3672" i="2"/>
  <c r="A3670" i="2"/>
  <c r="A3668" i="2"/>
  <c r="A3666" i="2"/>
  <c r="A3664" i="2"/>
  <c r="A3662" i="2"/>
  <c r="A3660" i="2"/>
  <c r="A3658" i="2"/>
  <c r="A3656" i="2"/>
  <c r="A3654" i="2"/>
  <c r="A3652" i="2"/>
  <c r="A3650" i="2"/>
  <c r="A3648" i="2"/>
  <c r="A3646" i="2"/>
  <c r="A3644" i="2"/>
  <c r="A3642" i="2"/>
  <c r="A3640" i="2"/>
  <c r="A3638" i="2"/>
  <c r="A3636" i="2"/>
  <c r="A3634" i="2"/>
  <c r="A3632" i="2"/>
  <c r="A3630" i="2"/>
  <c r="A3628" i="2"/>
  <c r="A3626" i="2"/>
  <c r="A3624" i="2"/>
  <c r="A3622" i="2"/>
  <c r="A3620" i="2"/>
  <c r="A3618" i="2"/>
  <c r="A3616" i="2"/>
  <c r="A3614" i="2"/>
  <c r="A3612" i="2"/>
  <c r="A3610" i="2"/>
  <c r="A3608" i="2"/>
  <c r="A3606" i="2"/>
  <c r="A3604" i="2"/>
  <c r="A3602" i="2"/>
  <c r="A3600" i="2"/>
  <c r="A3598" i="2"/>
  <c r="A3596" i="2"/>
  <c r="A3594" i="2"/>
  <c r="A3592" i="2"/>
  <c r="A3590" i="2"/>
  <c r="A3588" i="2"/>
  <c r="A3586" i="2"/>
  <c r="A3584" i="2"/>
  <c r="A3582" i="2"/>
  <c r="A3580" i="2"/>
  <c r="A3578" i="2"/>
  <c r="A3576" i="2"/>
  <c r="A3574" i="2"/>
  <c r="A3572" i="2"/>
  <c r="A3570" i="2"/>
  <c r="A3568" i="2"/>
  <c r="A3566" i="2"/>
  <c r="A3564" i="2"/>
  <c r="A3562" i="2"/>
  <c r="A3560" i="2"/>
  <c r="A3558" i="2"/>
  <c r="A3556" i="2"/>
  <c r="A3554" i="2"/>
  <c r="A3552" i="2"/>
  <c r="A3550" i="2"/>
  <c r="A3548" i="2"/>
  <c r="A3546" i="2"/>
  <c r="A3544" i="2"/>
  <c r="A3542" i="2"/>
  <c r="A3540" i="2"/>
  <c r="A3538" i="2"/>
  <c r="A3536" i="2"/>
  <c r="A3534" i="2"/>
  <c r="A3532" i="2"/>
  <c r="A3530" i="2"/>
  <c r="A3528" i="2"/>
  <c r="A3526" i="2"/>
  <c r="A3524" i="2"/>
  <c r="A3522" i="2"/>
  <c r="A3520" i="2"/>
  <c r="A3518" i="2"/>
  <c r="A3516" i="2"/>
  <c r="A3514" i="2"/>
  <c r="A3512" i="2"/>
  <c r="A3510" i="2"/>
  <c r="A3508" i="2"/>
  <c r="A3506" i="2"/>
  <c r="A3504" i="2"/>
  <c r="A3502" i="2"/>
  <c r="A3500" i="2"/>
  <c r="A3498" i="2"/>
  <c r="A3496" i="2"/>
  <c r="A3494" i="2"/>
  <c r="A3492" i="2"/>
  <c r="A3490" i="2"/>
  <c r="A3488" i="2"/>
  <c r="A3486" i="2"/>
  <c r="A3484" i="2"/>
  <c r="A3482" i="2"/>
  <c r="A3480" i="2"/>
  <c r="A3478" i="2"/>
  <c r="A3476" i="2"/>
  <c r="A3474" i="2"/>
  <c r="A3472" i="2"/>
  <c r="A3470" i="2"/>
  <c r="A3468" i="2"/>
  <c r="A3466" i="2"/>
  <c r="A3464" i="2"/>
  <c r="A3462" i="2"/>
  <c r="A3460" i="2"/>
  <c r="A3458" i="2"/>
  <c r="A3456" i="2"/>
  <c r="A3454" i="2"/>
  <c r="A3452" i="2"/>
  <c r="A3450" i="2"/>
  <c r="A3448" i="2"/>
  <c r="A3446" i="2"/>
  <c r="A3444" i="2"/>
  <c r="A3442" i="2"/>
  <c r="A3440" i="2"/>
  <c r="A3438" i="2"/>
  <c r="A3436" i="2"/>
  <c r="A3434" i="2"/>
  <c r="A3432" i="2"/>
  <c r="A3430" i="2"/>
  <c r="A3428" i="2"/>
  <c r="A3426" i="2"/>
  <c r="A3424" i="2"/>
  <c r="A3422" i="2"/>
  <c r="A3420" i="2"/>
  <c r="A3418" i="2"/>
  <c r="A3416" i="2"/>
  <c r="A3414" i="2"/>
  <c r="A3412" i="2"/>
  <c r="A3410" i="2"/>
  <c r="A3408" i="2"/>
  <c r="A3406" i="2"/>
  <c r="A3404" i="2"/>
  <c r="A3402" i="2"/>
  <c r="A3400" i="2"/>
  <c r="A3398" i="2"/>
  <c r="A3396" i="2"/>
  <c r="A3394" i="2"/>
  <c r="A3392" i="2"/>
  <c r="A3390" i="2"/>
  <c r="A3388" i="2"/>
  <c r="A3386" i="2"/>
  <c r="A3384" i="2"/>
  <c r="A3382" i="2"/>
  <c r="A3380" i="2"/>
  <c r="A3378" i="2"/>
  <c r="A3376" i="2"/>
  <c r="A3374" i="2"/>
  <c r="A3372" i="2"/>
  <c r="A3370" i="2"/>
  <c r="A3368" i="2"/>
  <c r="A3366" i="2"/>
  <c r="A3364" i="2"/>
  <c r="A3362" i="2"/>
  <c r="A3360" i="2"/>
  <c r="A3358" i="2"/>
  <c r="A3356" i="2"/>
  <c r="A3354" i="2"/>
  <c r="A3352" i="2"/>
  <c r="A3350" i="2"/>
  <c r="A3348" i="2"/>
  <c r="A3346" i="2"/>
  <c r="A3344" i="2"/>
  <c r="A3342" i="2"/>
  <c r="A3340" i="2"/>
  <c r="A3338" i="2"/>
  <c r="A3336" i="2"/>
  <c r="A3334" i="2"/>
  <c r="A3332" i="2"/>
  <c r="A3330" i="2"/>
  <c r="A3328" i="2"/>
  <c r="A3326" i="2"/>
  <c r="A3324" i="2"/>
  <c r="A3322" i="2"/>
  <c r="A3320" i="2"/>
  <c r="A3318" i="2"/>
  <c r="A3316" i="2"/>
  <c r="A3314" i="2"/>
  <c r="A3312" i="2"/>
  <c r="A3310" i="2"/>
  <c r="A3308" i="2"/>
  <c r="A3306" i="2"/>
  <c r="A3304" i="2"/>
  <c r="A3302" i="2"/>
  <c r="A3300" i="2"/>
  <c r="A3298" i="2"/>
  <c r="A3296" i="2"/>
  <c r="A3294" i="2"/>
  <c r="A3292" i="2"/>
  <c r="A3290" i="2"/>
  <c r="A3288" i="2"/>
  <c r="A3286" i="2"/>
  <c r="A3284" i="2"/>
  <c r="A3282" i="2"/>
  <c r="A3280" i="2"/>
  <c r="A3278" i="2"/>
  <c r="A3276" i="2"/>
  <c r="A3274" i="2"/>
  <c r="A3272" i="2"/>
  <c r="A3270" i="2"/>
  <c r="A3268" i="2"/>
  <c r="A3266" i="2"/>
  <c r="A3264" i="2"/>
  <c r="A3262" i="2"/>
  <c r="A3260" i="2"/>
  <c r="A3258" i="2"/>
  <c r="A3256" i="2"/>
  <c r="A3254" i="2"/>
  <c r="A3252" i="2"/>
  <c r="A3250" i="2"/>
  <c r="A3248" i="2"/>
  <c r="A3246" i="2"/>
  <c r="A3244" i="2"/>
  <c r="A3242" i="2"/>
  <c r="A3240" i="2"/>
  <c r="A3238" i="2"/>
  <c r="A3236" i="2"/>
  <c r="A3234" i="2"/>
  <c r="A3232" i="2"/>
  <c r="A3230" i="2"/>
  <c r="A3228" i="2"/>
  <c r="A3226" i="2"/>
  <c r="A3224" i="2"/>
  <c r="A3222" i="2"/>
  <c r="A3220" i="2"/>
  <c r="A3218" i="2"/>
  <c r="A3216" i="2"/>
  <c r="A3214" i="2"/>
  <c r="A3212" i="2"/>
  <c r="A3210" i="2"/>
  <c r="A3208" i="2"/>
  <c r="A3206" i="2"/>
  <c r="A3204" i="2"/>
  <c r="A3202" i="2"/>
  <c r="A3200" i="2"/>
  <c r="A3198" i="2"/>
  <c r="A3196" i="2"/>
  <c r="A3194" i="2"/>
  <c r="A3192" i="2"/>
  <c r="A3190" i="2"/>
  <c r="A3188" i="2"/>
  <c r="A3186" i="2"/>
  <c r="A3184" i="2"/>
  <c r="A3182" i="2"/>
  <c r="A3180" i="2"/>
  <c r="A3178" i="2"/>
  <c r="A3176" i="2"/>
  <c r="A3174" i="2"/>
  <c r="A3172" i="2"/>
  <c r="A3170" i="2"/>
  <c r="A3168" i="2"/>
  <c r="A3166" i="2"/>
  <c r="A3164" i="2"/>
  <c r="A3162" i="2"/>
  <c r="A3160" i="2"/>
  <c r="A3158" i="2"/>
  <c r="A3156" i="2"/>
  <c r="A3154" i="2"/>
  <c r="A3152" i="2"/>
  <c r="A3150" i="2"/>
  <c r="A3148" i="2"/>
  <c r="A3146" i="2"/>
  <c r="A3144" i="2"/>
  <c r="A3142" i="2"/>
  <c r="A3140" i="2"/>
  <c r="A3138" i="2"/>
  <c r="A3136" i="2"/>
  <c r="A3134" i="2"/>
  <c r="A3132" i="2"/>
  <c r="A3130" i="2"/>
  <c r="A3128" i="2"/>
  <c r="A3126" i="2"/>
  <c r="A3124" i="2"/>
  <c r="A3122" i="2"/>
  <c r="A3120" i="2"/>
  <c r="A3118" i="2"/>
  <c r="A3116" i="2"/>
  <c r="A3114" i="2"/>
  <c r="A3112" i="2"/>
  <c r="A3110" i="2"/>
  <c r="A3108" i="2"/>
  <c r="A3106" i="2"/>
  <c r="A3104" i="2"/>
  <c r="A3102" i="2"/>
  <c r="A3100" i="2"/>
  <c r="A3098" i="2"/>
  <c r="A3096" i="2"/>
  <c r="A3094" i="2"/>
  <c r="A3092" i="2"/>
  <c r="A3090" i="2"/>
  <c r="A3088" i="2"/>
  <c r="A3086" i="2"/>
  <c r="A3084" i="2"/>
  <c r="A3082" i="2"/>
  <c r="A3080" i="2"/>
  <c r="A3078" i="2"/>
  <c r="A3076" i="2"/>
  <c r="A3074" i="2"/>
  <c r="A3072" i="2"/>
  <c r="A3070" i="2"/>
  <c r="A3068" i="2"/>
  <c r="A3066" i="2"/>
  <c r="A3064" i="2"/>
  <c r="A3062" i="2"/>
  <c r="A3060" i="2"/>
  <c r="A3058" i="2"/>
  <c r="A3056" i="2"/>
  <c r="A3054" i="2"/>
  <c r="A3052" i="2"/>
  <c r="A3050" i="2"/>
  <c r="A3048" i="2"/>
  <c r="A3046" i="2"/>
  <c r="A3044" i="2"/>
  <c r="A3042" i="2"/>
  <c r="A3040" i="2"/>
  <c r="A3038" i="2"/>
  <c r="A3036" i="2"/>
  <c r="A3034" i="2"/>
  <c r="A3032" i="2"/>
  <c r="A3030" i="2"/>
  <c r="A3028" i="2"/>
  <c r="A3026" i="2"/>
  <c r="A3024" i="2"/>
  <c r="A3022" i="2"/>
  <c r="A3020" i="2"/>
  <c r="A3018" i="2"/>
  <c r="A3016" i="2"/>
  <c r="A3014" i="2"/>
  <c r="A3012" i="2"/>
  <c r="A3010" i="2"/>
  <c r="A3008" i="2"/>
  <c r="A3006" i="2"/>
  <c r="A3004" i="2"/>
  <c r="A3002" i="2"/>
  <c r="A3000" i="2"/>
  <c r="A2998" i="2"/>
  <c r="A2996" i="2"/>
  <c r="A2994" i="2"/>
  <c r="A2992" i="2"/>
  <c r="A2990" i="2"/>
  <c r="A2988" i="2"/>
  <c r="A2986" i="2"/>
  <c r="A2984" i="2"/>
  <c r="A2982" i="2"/>
  <c r="A2980" i="2"/>
  <c r="A2978" i="2"/>
  <c r="A2976" i="2"/>
  <c r="A2974" i="2"/>
  <c r="A2972" i="2"/>
  <c r="A2970" i="2"/>
  <c r="A2968" i="2"/>
  <c r="A2966" i="2"/>
  <c r="A2964" i="2"/>
  <c r="A2962" i="2"/>
  <c r="A2960" i="2"/>
  <c r="A2958" i="2"/>
  <c r="A2956" i="2"/>
  <c r="A2954" i="2"/>
  <c r="A2952" i="2"/>
  <c r="A2950" i="2"/>
  <c r="A2948" i="2"/>
  <c r="A2946" i="2"/>
  <c r="A2944" i="2"/>
  <c r="A2942" i="2"/>
  <c r="A2940" i="2"/>
  <c r="A2938" i="2"/>
  <c r="A2936" i="2"/>
  <c r="A2934" i="2"/>
  <c r="A2932" i="2"/>
  <c r="A2930" i="2"/>
  <c r="A2928" i="2"/>
  <c r="A2926" i="2"/>
  <c r="A2924" i="2"/>
  <c r="A2922" i="2"/>
  <c r="A2920" i="2"/>
  <c r="A2918" i="2"/>
  <c r="A2916" i="2"/>
  <c r="A2914" i="2"/>
  <c r="A2912" i="2"/>
  <c r="A2910" i="2"/>
  <c r="A2908" i="2"/>
  <c r="A2906" i="2"/>
  <c r="A2904" i="2"/>
  <c r="A2902" i="2"/>
  <c r="A2900" i="2"/>
  <c r="A2898" i="2"/>
  <c r="A2896" i="2"/>
  <c r="A2894" i="2"/>
  <c r="A2892" i="2"/>
  <c r="A2890" i="2"/>
  <c r="A2888" i="2"/>
  <c r="A2886" i="2"/>
  <c r="A2884" i="2"/>
  <c r="A2882" i="2"/>
  <c r="A2880" i="2"/>
  <c r="A2878" i="2"/>
  <c r="A2876" i="2"/>
  <c r="A2874" i="2"/>
  <c r="A2872" i="2"/>
  <c r="A2870" i="2"/>
  <c r="A2868" i="2"/>
  <c r="A2866" i="2"/>
  <c r="A2864" i="2"/>
  <c r="A2862" i="2"/>
  <c r="A2860" i="2"/>
  <c r="A2858" i="2"/>
  <c r="A2856" i="2"/>
  <c r="A2854" i="2"/>
  <c r="A2852" i="2"/>
  <c r="A2850" i="2"/>
  <c r="A2848" i="2"/>
  <c r="A2846" i="2"/>
  <c r="A2844" i="2"/>
  <c r="A2842" i="2"/>
  <c r="A2840" i="2"/>
  <c r="A2838" i="2"/>
  <c r="A2836" i="2"/>
  <c r="A2834" i="2"/>
  <c r="A2832" i="2"/>
  <c r="A2830" i="2"/>
  <c r="A2828" i="2"/>
  <c r="A2826" i="2"/>
  <c r="A2824" i="2"/>
  <c r="A2822" i="2"/>
  <c r="A2820" i="2"/>
  <c r="A2818" i="2"/>
  <c r="A2816" i="2"/>
  <c r="A2814" i="2"/>
  <c r="A2812" i="2"/>
  <c r="A2810" i="2"/>
  <c r="A2808" i="2"/>
  <c r="A2806" i="2"/>
  <c r="A2804" i="2"/>
  <c r="A2802" i="2"/>
  <c r="A2800" i="2"/>
  <c r="A2798" i="2"/>
  <c r="A2796" i="2"/>
  <c r="A2794" i="2"/>
  <c r="A2792" i="2"/>
  <c r="A2790" i="2"/>
  <c r="A2788" i="2"/>
  <c r="A2786" i="2"/>
  <c r="A2784" i="2"/>
  <c r="A2782" i="2"/>
  <c r="A2780" i="2"/>
  <c r="A2778" i="2"/>
  <c r="A2776" i="2"/>
  <c r="A2774" i="2"/>
  <c r="A2772" i="2"/>
  <c r="A2770" i="2"/>
  <c r="A2768" i="2"/>
  <c r="A2766" i="2"/>
  <c r="A2764" i="2"/>
  <c r="A2762" i="2"/>
  <c r="A2760" i="2"/>
  <c r="A2758" i="2"/>
  <c r="A2756" i="2"/>
  <c r="A2754" i="2"/>
  <c r="A2752" i="2"/>
  <c r="A2750" i="2"/>
  <c r="A2748" i="2"/>
  <c r="A2746" i="2"/>
  <c r="A2744" i="2"/>
  <c r="A2742" i="2"/>
  <c r="A2740" i="2"/>
  <c r="A2738" i="2"/>
  <c r="A2736" i="2"/>
  <c r="A2734" i="2"/>
  <c r="A2732" i="2"/>
  <c r="A2730" i="2"/>
  <c r="A2728" i="2"/>
  <c r="A2726" i="2"/>
  <c r="A2724" i="2"/>
  <c r="A2722" i="2"/>
  <c r="A2720" i="2"/>
  <c r="A2718" i="2"/>
  <c r="A2716" i="2"/>
  <c r="A2714" i="2"/>
  <c r="A2712" i="2"/>
  <c r="A2710" i="2"/>
  <c r="A2708" i="2"/>
  <c r="A2706" i="2"/>
  <c r="A2704" i="2"/>
  <c r="A2702" i="2"/>
  <c r="A2700" i="2"/>
  <c r="A2698" i="2"/>
  <c r="A2696" i="2"/>
  <c r="A2694" i="2"/>
  <c r="A2692" i="2"/>
  <c r="A2690" i="2"/>
  <c r="A2688" i="2"/>
  <c r="A2686" i="2"/>
  <c r="A2684" i="2"/>
  <c r="A2682" i="2"/>
  <c r="A2680" i="2"/>
  <c r="A2678" i="2"/>
  <c r="A2676" i="2"/>
  <c r="A2674" i="2"/>
  <c r="A2672" i="2"/>
  <c r="A2670" i="2"/>
  <c r="A2668" i="2"/>
  <c r="A2666" i="2"/>
  <c r="A2664" i="2"/>
  <c r="A2662" i="2"/>
  <c r="A2660" i="2"/>
  <c r="A2658" i="2"/>
  <c r="A2656" i="2"/>
  <c r="A2654" i="2"/>
  <c r="A2652" i="2"/>
  <c r="A2650" i="2"/>
  <c r="A2648" i="2"/>
  <c r="A2646" i="2"/>
  <c r="A2644" i="2"/>
  <c r="A2642" i="2"/>
  <c r="A2640" i="2"/>
  <c r="A2638" i="2"/>
  <c r="A2636" i="2"/>
  <c r="A2634" i="2"/>
  <c r="A2632" i="2"/>
  <c r="A2630" i="2"/>
  <c r="A2628" i="2"/>
  <c r="A2626" i="2"/>
  <c r="A2624" i="2"/>
  <c r="A2622" i="2"/>
  <c r="A2620" i="2"/>
  <c r="A2618" i="2"/>
  <c r="A2616" i="2"/>
  <c r="A2614" i="2"/>
  <c r="A2612" i="2"/>
  <c r="A2610" i="2"/>
  <c r="A2608" i="2"/>
  <c r="A2606" i="2"/>
  <c r="A2604" i="2"/>
  <c r="A2602" i="2"/>
  <c r="A2600" i="2"/>
  <c r="A2598" i="2"/>
  <c r="A2596" i="2"/>
  <c r="A2594" i="2"/>
  <c r="A2592" i="2"/>
  <c r="A2590" i="2"/>
  <c r="A2588" i="2"/>
  <c r="A2586" i="2"/>
  <c r="A2584" i="2"/>
  <c r="A2582" i="2"/>
  <c r="A2580" i="2"/>
  <c r="A2578" i="2"/>
  <c r="A2576" i="2"/>
  <c r="A2574" i="2"/>
  <c r="A2572" i="2"/>
  <c r="A2570" i="2"/>
  <c r="A2568" i="2"/>
  <c r="A2566" i="2"/>
  <c r="A2564" i="2"/>
  <c r="A2562" i="2"/>
  <c r="A2560" i="2"/>
  <c r="A2558" i="2"/>
  <c r="A2556" i="2"/>
  <c r="A2554" i="2"/>
  <c r="A2552" i="2"/>
  <c r="A2550" i="2"/>
  <c r="A2548" i="2"/>
  <c r="A2546" i="2"/>
  <c r="A2544" i="2"/>
  <c r="A2542" i="2"/>
  <c r="A2540" i="2"/>
  <c r="A2538" i="2"/>
  <c r="A2536" i="2"/>
  <c r="A2534" i="2"/>
  <c r="A2532" i="2"/>
  <c r="A2530" i="2"/>
  <c r="A2528" i="2"/>
  <c r="A2526" i="2"/>
  <c r="A2524" i="2"/>
  <c r="A2522" i="2"/>
  <c r="A2520" i="2"/>
  <c r="A2518" i="2"/>
  <c r="A2516" i="2"/>
  <c r="A2514" i="2"/>
  <c r="A2512" i="2"/>
  <c r="A2510" i="2"/>
  <c r="A2508" i="2"/>
  <c r="A2506" i="2"/>
  <c r="A2504" i="2"/>
  <c r="A2502" i="2"/>
  <c r="A2500" i="2"/>
  <c r="A2498" i="2"/>
  <c r="A2496" i="2"/>
  <c r="A2494" i="2"/>
  <c r="A2492" i="2"/>
  <c r="A2490" i="2"/>
  <c r="A2488" i="2"/>
  <c r="A2486" i="2"/>
  <c r="A2484" i="2"/>
  <c r="A2482" i="2"/>
  <c r="A2480" i="2"/>
  <c r="A2478" i="2"/>
  <c r="A2476" i="2"/>
  <c r="A2474" i="2"/>
  <c r="A2472" i="2"/>
  <c r="A2470" i="2"/>
  <c r="A2468" i="2"/>
  <c r="A2466" i="2"/>
  <c r="A2464" i="2"/>
  <c r="A2462" i="2"/>
  <c r="A2460" i="2"/>
  <c r="A2458" i="2"/>
  <c r="A2456" i="2"/>
  <c r="A2454" i="2"/>
  <c r="A2452" i="2"/>
  <c r="A2450" i="2"/>
  <c r="A2448" i="2"/>
  <c r="A2446" i="2"/>
  <c r="A2444" i="2"/>
  <c r="A2442" i="2"/>
  <c r="A2440" i="2"/>
  <c r="A2438" i="2"/>
  <c r="A2436" i="2"/>
  <c r="A2434" i="2"/>
  <c r="A2432" i="2"/>
  <c r="A2430" i="2"/>
  <c r="A2428" i="2"/>
  <c r="A2426" i="2"/>
  <c r="A2424" i="2"/>
  <c r="A2422" i="2"/>
  <c r="A2420" i="2"/>
  <c r="A2418" i="2"/>
  <c r="A2416" i="2"/>
  <c r="A2414" i="2"/>
  <c r="A2412" i="2"/>
  <c r="A2410" i="2"/>
  <c r="A2408" i="2"/>
  <c r="A2406" i="2"/>
  <c r="A2404" i="2"/>
  <c r="A2402" i="2"/>
  <c r="A2400" i="2"/>
  <c r="A2398" i="2"/>
  <c r="A2396" i="2"/>
  <c r="A2394" i="2"/>
  <c r="A2392" i="2"/>
  <c r="A2390" i="2"/>
  <c r="A2388" i="2"/>
  <c r="A2386" i="2"/>
  <c r="A2384" i="2"/>
  <c r="A2382" i="2"/>
  <c r="A2380" i="2"/>
  <c r="A2378" i="2"/>
  <c r="A2376" i="2"/>
  <c r="A2374" i="2"/>
  <c r="A2372" i="2"/>
  <c r="A2370" i="2"/>
  <c r="A2368" i="2"/>
  <c r="A2366" i="2"/>
  <c r="A2364" i="2"/>
  <c r="A2362" i="2"/>
  <c r="A2360" i="2"/>
  <c r="A2358" i="2"/>
  <c r="A2356" i="2"/>
  <c r="A2354" i="2"/>
  <c r="A2352" i="2"/>
  <c r="A2350" i="2"/>
  <c r="A2348" i="2"/>
  <c r="A2346" i="2"/>
  <c r="A2344" i="2"/>
  <c r="A2342" i="2"/>
  <c r="A2340" i="2"/>
  <c r="A2338" i="2"/>
  <c r="A2336" i="2"/>
  <c r="A2334" i="2"/>
  <c r="A2332" i="2"/>
  <c r="A2330" i="2"/>
  <c r="A2328" i="2"/>
  <c r="A2326" i="2"/>
  <c r="A2324" i="2"/>
  <c r="A3687" i="2"/>
  <c r="A3685" i="2"/>
  <c r="A3683" i="2"/>
  <c r="A3681" i="2"/>
  <c r="A3679" i="2"/>
  <c r="A3677" i="2"/>
  <c r="A3675" i="2"/>
  <c r="A3673" i="2"/>
  <c r="A3671" i="2"/>
  <c r="A3669" i="2"/>
  <c r="A3667" i="2"/>
  <c r="A3665" i="2"/>
  <c r="A3663" i="2"/>
  <c r="A3661" i="2"/>
  <c r="A3659" i="2"/>
  <c r="A3657" i="2"/>
  <c r="A3655" i="2"/>
  <c r="A3653" i="2"/>
  <c r="A3651" i="2"/>
  <c r="A3649" i="2"/>
  <c r="A3647" i="2"/>
  <c r="A3645" i="2"/>
  <c r="A3643" i="2"/>
  <c r="A3641" i="2"/>
  <c r="A3639" i="2"/>
  <c r="A3637" i="2"/>
  <c r="A3635" i="2"/>
  <c r="A3633" i="2"/>
  <c r="A3631" i="2"/>
  <c r="A3629" i="2"/>
  <c r="A3627" i="2"/>
  <c r="A3625" i="2"/>
  <c r="A3623" i="2"/>
  <c r="A3621" i="2"/>
  <c r="A3619" i="2"/>
  <c r="A3617" i="2"/>
  <c r="A3615" i="2"/>
  <c r="A3613" i="2"/>
  <c r="A3611" i="2"/>
  <c r="A3609" i="2"/>
  <c r="A3607" i="2"/>
  <c r="A3605" i="2"/>
  <c r="A3603" i="2"/>
  <c r="A3601" i="2"/>
  <c r="A3599" i="2"/>
  <c r="A3597" i="2"/>
  <c r="A3595" i="2"/>
  <c r="A3593" i="2"/>
  <c r="A3591" i="2"/>
  <c r="A3589" i="2"/>
  <c r="A3587" i="2"/>
  <c r="A3585" i="2"/>
  <c r="A3583" i="2"/>
  <c r="A3581" i="2"/>
  <c r="A3579" i="2"/>
  <c r="A3577" i="2"/>
  <c r="A3575" i="2"/>
  <c r="A3573" i="2"/>
  <c r="A3571" i="2"/>
  <c r="A3569" i="2"/>
  <c r="A3567" i="2"/>
  <c r="A3565" i="2"/>
  <c r="A3563" i="2"/>
  <c r="A3561" i="2"/>
  <c r="A3559" i="2"/>
  <c r="A3557" i="2"/>
  <c r="A3555" i="2"/>
  <c r="A3553" i="2"/>
  <c r="A3551" i="2"/>
  <c r="A3549" i="2"/>
  <c r="A3547" i="2"/>
  <c r="A3545" i="2"/>
  <c r="A3543" i="2"/>
  <c r="A3541" i="2"/>
  <c r="A3539" i="2"/>
  <c r="A3537" i="2"/>
  <c r="A3535" i="2"/>
  <c r="A3533" i="2"/>
  <c r="A3531" i="2"/>
  <c r="A3529" i="2"/>
  <c r="A3527" i="2"/>
  <c r="A3525" i="2"/>
  <c r="A3523" i="2"/>
  <c r="A3521" i="2"/>
  <c r="A3519" i="2"/>
  <c r="A3517" i="2"/>
  <c r="A3515" i="2"/>
  <c r="A3513" i="2"/>
  <c r="A3511" i="2"/>
  <c r="A3509" i="2"/>
  <c r="A3507" i="2"/>
  <c r="A3505" i="2"/>
  <c r="A3503" i="2"/>
  <c r="A3501" i="2"/>
  <c r="A3499" i="2"/>
  <c r="A3497" i="2"/>
  <c r="A3495" i="2"/>
  <c r="A3493" i="2"/>
  <c r="A3491" i="2"/>
  <c r="A3489" i="2"/>
  <c r="A3487" i="2"/>
  <c r="A3485" i="2"/>
  <c r="A3483" i="2"/>
  <c r="A3481" i="2"/>
  <c r="A3479" i="2"/>
  <c r="A3477" i="2"/>
  <c r="A3475" i="2"/>
  <c r="A3473" i="2"/>
  <c r="A3471" i="2"/>
  <c r="A3469" i="2"/>
  <c r="A3467" i="2"/>
  <c r="A3465" i="2"/>
  <c r="A3463" i="2"/>
  <c r="A3461" i="2"/>
  <c r="A3459" i="2"/>
  <c r="A3457" i="2"/>
  <c r="A3455" i="2"/>
  <c r="A3453" i="2"/>
  <c r="A3451" i="2"/>
  <c r="A3449" i="2"/>
  <c r="A3447" i="2"/>
  <c r="A3445" i="2"/>
  <c r="A3443" i="2"/>
  <c r="A3441" i="2"/>
  <c r="A3439" i="2"/>
  <c r="A3437" i="2"/>
  <c r="A3435" i="2"/>
  <c r="A3433" i="2"/>
  <c r="A3431" i="2"/>
  <c r="A3429" i="2"/>
  <c r="A3427" i="2"/>
  <c r="A3425" i="2"/>
  <c r="A3423" i="2"/>
  <c r="A3421" i="2"/>
  <c r="A3419" i="2"/>
  <c r="A3417" i="2"/>
  <c r="A3415" i="2"/>
  <c r="A3413" i="2"/>
  <c r="A3411" i="2"/>
  <c r="A3409" i="2"/>
  <c r="A3407" i="2"/>
  <c r="A3405" i="2"/>
  <c r="A3403" i="2"/>
  <c r="A3401" i="2"/>
  <c r="A3399" i="2"/>
  <c r="A3397" i="2"/>
  <c r="A3395" i="2"/>
  <c r="A3393" i="2"/>
  <c r="A3391" i="2"/>
  <c r="A3389" i="2"/>
  <c r="A3387" i="2"/>
  <c r="A3385" i="2"/>
  <c r="A3383" i="2"/>
  <c r="A3381" i="2"/>
  <c r="A3379" i="2"/>
  <c r="A3377" i="2"/>
  <c r="A3375" i="2"/>
  <c r="A3373" i="2"/>
  <c r="A3371" i="2"/>
  <c r="A3369" i="2"/>
  <c r="A3367" i="2"/>
  <c r="A3365" i="2"/>
  <c r="A3363" i="2"/>
  <c r="A3361" i="2"/>
  <c r="A3359" i="2"/>
  <c r="A3357" i="2"/>
  <c r="A3355" i="2"/>
  <c r="A3353" i="2"/>
  <c r="A3351" i="2"/>
  <c r="A3349" i="2"/>
  <c r="A3347" i="2"/>
  <c r="A3345" i="2"/>
  <c r="A3343" i="2"/>
  <c r="A3341" i="2"/>
  <c r="A3339" i="2"/>
  <c r="A3337" i="2"/>
  <c r="A3335" i="2"/>
  <c r="A3333" i="2"/>
  <c r="A3331" i="2"/>
  <c r="A3329" i="2"/>
  <c r="A3327" i="2"/>
  <c r="A3325" i="2"/>
  <c r="A3323" i="2"/>
  <c r="A3321" i="2"/>
  <c r="A3319" i="2"/>
  <c r="A3317" i="2"/>
  <c r="A3315" i="2"/>
  <c r="A3313" i="2"/>
  <c r="A3311" i="2"/>
  <c r="A3309" i="2"/>
  <c r="A3307" i="2"/>
  <c r="A3305" i="2"/>
  <c r="A3303" i="2"/>
  <c r="A3301" i="2"/>
  <c r="A3299" i="2"/>
  <c r="A3297" i="2"/>
  <c r="A3295" i="2"/>
  <c r="A3293" i="2"/>
  <c r="A3291" i="2"/>
  <c r="A3289" i="2"/>
  <c r="A3287" i="2"/>
  <c r="A3285" i="2"/>
  <c r="A3283" i="2"/>
  <c r="A3281" i="2"/>
  <c r="A3279" i="2"/>
  <c r="A3277" i="2"/>
  <c r="A3275" i="2"/>
  <c r="A3273" i="2"/>
  <c r="A3271" i="2"/>
  <c r="A3269" i="2"/>
  <c r="A3267" i="2"/>
  <c r="A3265" i="2"/>
  <c r="A3263" i="2"/>
  <c r="A3261" i="2"/>
  <c r="A3259" i="2"/>
  <c r="A3257" i="2"/>
  <c r="A3255" i="2"/>
  <c r="A3253" i="2"/>
  <c r="A3251" i="2"/>
  <c r="A3249" i="2"/>
  <c r="A3247" i="2"/>
  <c r="A3245" i="2"/>
  <c r="A3243" i="2"/>
  <c r="A3241" i="2"/>
  <c r="A3239" i="2"/>
  <c r="A3237" i="2"/>
  <c r="A3235" i="2"/>
  <c r="A3233" i="2"/>
  <c r="A3231" i="2"/>
  <c r="A3229" i="2"/>
  <c r="A3227" i="2"/>
  <c r="A3225" i="2"/>
  <c r="A3223" i="2"/>
  <c r="A3221" i="2"/>
  <c r="A3219" i="2"/>
  <c r="A3217" i="2"/>
  <c r="A3215" i="2"/>
  <c r="A3213" i="2"/>
  <c r="A3211" i="2"/>
  <c r="A3209" i="2"/>
  <c r="A3207" i="2"/>
  <c r="A3205" i="2"/>
  <c r="A3203" i="2"/>
  <c r="A3201" i="2"/>
  <c r="A3199" i="2"/>
  <c r="A3197" i="2"/>
  <c r="A3195" i="2"/>
  <c r="A3193" i="2"/>
  <c r="A3191" i="2"/>
  <c r="A3189" i="2"/>
  <c r="A3187" i="2"/>
  <c r="A3185" i="2"/>
  <c r="A3183" i="2"/>
  <c r="A3181" i="2"/>
  <c r="A3179" i="2"/>
  <c r="A3177" i="2"/>
  <c r="A3175" i="2"/>
  <c r="A3173" i="2"/>
  <c r="A3171" i="2"/>
  <c r="A3169" i="2"/>
  <c r="A3167" i="2"/>
  <c r="A3165" i="2"/>
  <c r="A3163" i="2"/>
  <c r="A3161" i="2"/>
  <c r="A3159" i="2"/>
  <c r="A3157" i="2"/>
  <c r="A3155" i="2"/>
  <c r="A3153" i="2"/>
  <c r="A3151" i="2"/>
  <c r="A3149" i="2"/>
  <c r="A3147" i="2"/>
  <c r="A3145" i="2"/>
  <c r="A3143" i="2"/>
  <c r="A3141" i="2"/>
  <c r="A3139" i="2"/>
  <c r="A3137" i="2"/>
  <c r="A3135" i="2"/>
  <c r="A3133" i="2"/>
  <c r="A3131" i="2"/>
  <c r="A3129" i="2"/>
  <c r="A3127" i="2"/>
  <c r="A3125" i="2"/>
  <c r="A3123" i="2"/>
  <c r="A3121" i="2"/>
  <c r="A3119" i="2"/>
  <c r="A3117" i="2"/>
  <c r="A3115" i="2"/>
  <c r="A3113" i="2"/>
  <c r="A3111" i="2"/>
  <c r="A3109" i="2"/>
  <c r="A3107" i="2"/>
  <c r="A3105" i="2"/>
  <c r="A3103" i="2"/>
  <c r="A3101" i="2"/>
  <c r="A3099" i="2"/>
  <c r="A3097" i="2"/>
  <c r="A3095" i="2"/>
  <c r="A3093" i="2"/>
  <c r="A3091" i="2"/>
  <c r="A3089" i="2"/>
  <c r="A3087" i="2"/>
  <c r="A3085" i="2"/>
  <c r="A3083" i="2"/>
  <c r="A3081" i="2"/>
  <c r="A3079" i="2"/>
  <c r="A3077" i="2"/>
  <c r="A3075" i="2"/>
  <c r="A3073" i="2"/>
  <c r="A3071" i="2"/>
  <c r="A3069" i="2"/>
  <c r="A3067" i="2"/>
  <c r="A3065" i="2"/>
  <c r="A3063" i="2"/>
  <c r="A3061" i="2"/>
  <c r="A3059" i="2"/>
  <c r="A3057" i="2"/>
  <c r="A3055" i="2"/>
  <c r="A3053" i="2"/>
  <c r="A3051" i="2"/>
  <c r="A3049" i="2"/>
  <c r="A3047" i="2"/>
  <c r="A3045" i="2"/>
  <c r="A3043" i="2"/>
  <c r="A3041" i="2"/>
  <c r="A3039" i="2"/>
  <c r="A3037" i="2"/>
  <c r="A3035" i="2"/>
  <c r="A3033" i="2"/>
  <c r="A3031" i="2"/>
  <c r="A3029" i="2"/>
  <c r="A3027" i="2"/>
  <c r="A3025" i="2"/>
  <c r="A3023" i="2"/>
  <c r="A3021" i="2"/>
  <c r="A3019" i="2"/>
  <c r="A3017" i="2"/>
  <c r="A3015" i="2"/>
  <c r="A3013" i="2"/>
  <c r="A3011" i="2"/>
  <c r="A3009" i="2"/>
  <c r="A3007" i="2"/>
  <c r="A3005" i="2"/>
  <c r="A3003" i="2"/>
  <c r="A3001" i="2"/>
  <c r="A2999" i="2"/>
  <c r="A2997" i="2"/>
  <c r="A2995" i="2"/>
  <c r="A2993" i="2"/>
  <c r="A2991" i="2"/>
  <c r="A2989" i="2"/>
  <c r="A2987" i="2"/>
  <c r="A2985" i="2"/>
  <c r="A2983" i="2"/>
  <c r="A2981" i="2"/>
  <c r="A2979" i="2"/>
  <c r="A2977" i="2"/>
  <c r="A2975" i="2"/>
  <c r="A2973" i="2"/>
  <c r="A2971" i="2"/>
  <c r="A2969" i="2"/>
  <c r="A2967" i="2"/>
  <c r="A2965" i="2"/>
  <c r="A2963" i="2"/>
  <c r="A2961" i="2"/>
  <c r="A2959" i="2"/>
  <c r="A2957" i="2"/>
  <c r="A2955" i="2"/>
  <c r="A2953" i="2"/>
  <c r="A2951" i="2"/>
  <c r="A2949" i="2"/>
  <c r="A2947" i="2"/>
  <c r="A2945" i="2"/>
  <c r="A2943" i="2"/>
  <c r="A2941" i="2"/>
  <c r="A2939" i="2"/>
  <c r="A2937" i="2"/>
  <c r="A2935" i="2"/>
  <c r="A2933" i="2"/>
  <c r="A2931" i="2"/>
  <c r="A2929" i="2"/>
  <c r="A2927" i="2"/>
  <c r="A2925" i="2"/>
  <c r="A2923" i="2"/>
  <c r="A2921" i="2"/>
  <c r="A2919" i="2"/>
  <c r="A2917" i="2"/>
  <c r="A2915" i="2"/>
  <c r="A2913" i="2"/>
  <c r="A2911" i="2"/>
  <c r="A2909" i="2"/>
  <c r="A2907" i="2"/>
  <c r="A2905" i="2"/>
  <c r="A2903" i="2"/>
  <c r="A2901" i="2"/>
  <c r="A2899" i="2"/>
  <c r="A2897" i="2"/>
  <c r="A2895" i="2"/>
  <c r="A2893" i="2"/>
  <c r="A2891" i="2"/>
  <c r="A2889" i="2"/>
  <c r="A2887" i="2"/>
  <c r="A2885" i="2"/>
  <c r="A2883" i="2"/>
  <c r="A2881" i="2"/>
  <c r="A2879" i="2"/>
  <c r="A2877" i="2"/>
  <c r="A2875" i="2"/>
  <c r="A2873" i="2"/>
  <c r="A2871" i="2"/>
  <c r="A2869" i="2"/>
  <c r="A2867" i="2"/>
  <c r="A2865" i="2"/>
  <c r="A2863" i="2"/>
  <c r="A2861" i="2"/>
  <c r="A2859" i="2"/>
  <c r="A2857" i="2"/>
  <c r="A2855" i="2"/>
  <c r="A2853" i="2"/>
  <c r="A2851" i="2"/>
  <c r="A2849" i="2"/>
  <c r="A2847" i="2"/>
  <c r="A2845" i="2"/>
  <c r="A2843" i="2"/>
  <c r="A2841" i="2"/>
  <c r="A2839" i="2"/>
  <c r="A2837" i="2"/>
  <c r="A2835" i="2"/>
  <c r="A2833" i="2"/>
  <c r="A2831" i="2"/>
  <c r="A2829" i="2"/>
  <c r="A2827" i="2"/>
  <c r="A2825" i="2"/>
  <c r="A2823" i="2"/>
  <c r="A2821" i="2"/>
  <c r="A2819" i="2"/>
  <c r="A2817" i="2"/>
  <c r="A2815" i="2"/>
  <c r="A2813" i="2"/>
  <c r="A2811" i="2"/>
  <c r="A2809" i="2"/>
  <c r="A2807" i="2"/>
  <c r="A2805" i="2"/>
  <c r="A2803" i="2"/>
  <c r="A2801" i="2"/>
  <c r="A2799" i="2"/>
  <c r="A2797" i="2"/>
  <c r="A2795" i="2"/>
  <c r="A2793" i="2"/>
  <c r="A2791" i="2"/>
  <c r="A2789" i="2"/>
  <c r="A2787" i="2"/>
  <c r="A2785" i="2"/>
  <c r="A2783" i="2"/>
  <c r="A2781" i="2"/>
  <c r="A2779" i="2"/>
  <c r="A2777" i="2"/>
  <c r="A2775" i="2"/>
  <c r="A2773" i="2"/>
  <c r="A2771" i="2"/>
  <c r="A2769" i="2"/>
  <c r="A2767" i="2"/>
  <c r="A2765" i="2"/>
  <c r="A2763" i="2"/>
  <c r="A2761" i="2"/>
  <c r="A2759" i="2"/>
  <c r="A2757" i="2"/>
  <c r="A2755" i="2"/>
  <c r="A2753" i="2"/>
  <c r="A2751" i="2"/>
  <c r="A2749" i="2"/>
  <c r="A2747" i="2"/>
  <c r="A2745" i="2"/>
  <c r="A2743" i="2"/>
  <c r="A2741" i="2"/>
  <c r="A2739" i="2"/>
  <c r="A2737" i="2"/>
  <c r="A2735" i="2"/>
  <c r="A2733" i="2"/>
  <c r="A2731" i="2"/>
  <c r="A2729" i="2"/>
  <c r="A2727" i="2"/>
  <c r="A2725" i="2"/>
  <c r="A2723" i="2"/>
  <c r="A2721" i="2"/>
  <c r="A2719" i="2"/>
  <c r="A2717" i="2"/>
  <c r="A2715" i="2"/>
  <c r="A2713" i="2"/>
  <c r="A2711" i="2"/>
  <c r="A2709" i="2"/>
  <c r="A2707" i="2"/>
  <c r="A2705" i="2"/>
  <c r="A2703" i="2"/>
  <c r="A2701" i="2"/>
  <c r="A2699" i="2"/>
  <c r="A2697" i="2"/>
  <c r="A2695" i="2"/>
  <c r="A2693" i="2"/>
  <c r="A2691" i="2"/>
  <c r="A2689" i="2"/>
  <c r="A2687" i="2"/>
  <c r="A2685" i="2"/>
  <c r="A2683" i="2"/>
  <c r="A2681" i="2"/>
  <c r="A2679" i="2"/>
  <c r="A2677" i="2"/>
  <c r="A2675" i="2"/>
  <c r="A2673" i="2"/>
  <c r="A2671" i="2"/>
  <c r="A2669" i="2"/>
  <c r="A2667" i="2"/>
  <c r="A2665" i="2"/>
  <c r="A2663" i="2"/>
  <c r="A2661" i="2"/>
  <c r="A2659" i="2"/>
  <c r="A2657" i="2"/>
  <c r="A2655" i="2"/>
  <c r="A2653" i="2"/>
  <c r="A2651" i="2"/>
  <c r="A2649" i="2"/>
  <c r="A2647" i="2"/>
  <c r="A2645" i="2"/>
  <c r="A2643" i="2"/>
  <c r="A2641" i="2"/>
  <c r="A2639" i="2"/>
  <c r="A2637" i="2"/>
  <c r="A2635" i="2"/>
  <c r="A2633" i="2"/>
  <c r="A2631" i="2"/>
  <c r="A2629" i="2"/>
  <c r="A2627" i="2"/>
  <c r="A2625" i="2"/>
  <c r="A2623" i="2"/>
  <c r="A2621" i="2"/>
  <c r="A2619" i="2"/>
  <c r="A2617" i="2"/>
  <c r="A2615" i="2"/>
  <c r="A2613" i="2"/>
  <c r="A2611" i="2"/>
  <c r="A2609" i="2"/>
  <c r="A2607" i="2"/>
  <c r="A2605" i="2"/>
  <c r="A2603" i="2"/>
  <c r="A2601" i="2"/>
  <c r="A2599" i="2"/>
  <c r="A2597" i="2"/>
  <c r="A2595" i="2"/>
  <c r="A2593" i="2"/>
  <c r="A2591" i="2"/>
  <c r="A2589" i="2"/>
  <c r="A2587" i="2"/>
  <c r="A2585" i="2"/>
  <c r="A2583" i="2"/>
  <c r="A2581" i="2"/>
  <c r="A2579" i="2"/>
  <c r="A2577" i="2"/>
  <c r="A2575" i="2"/>
  <c r="A2573" i="2"/>
  <c r="A2571" i="2"/>
  <c r="A2569" i="2"/>
  <c r="A2567" i="2"/>
  <c r="A2565" i="2"/>
  <c r="A2563" i="2"/>
  <c r="A2561" i="2"/>
  <c r="A2559" i="2"/>
  <c r="A2557" i="2"/>
  <c r="A2555" i="2"/>
  <c r="A2553" i="2"/>
  <c r="A2551" i="2"/>
  <c r="A2549" i="2"/>
  <c r="A2547" i="2"/>
  <c r="A2545" i="2"/>
  <c r="A2543" i="2"/>
  <c r="A2541" i="2"/>
  <c r="A2539" i="2"/>
  <c r="A2537" i="2"/>
  <c r="A2535" i="2"/>
  <c r="A2533" i="2"/>
  <c r="A2531" i="2"/>
  <c r="A2529" i="2"/>
  <c r="A2527" i="2"/>
  <c r="A2525" i="2"/>
  <c r="A2523" i="2"/>
  <c r="A2521" i="2"/>
  <c r="A2519" i="2"/>
  <c r="A2517" i="2"/>
  <c r="A2515" i="2"/>
  <c r="A2513" i="2"/>
  <c r="A2511" i="2"/>
  <c r="A2509" i="2"/>
  <c r="A2507" i="2"/>
  <c r="A2505" i="2"/>
  <c r="A2503" i="2"/>
  <c r="A2501" i="2"/>
  <c r="A2499" i="2"/>
  <c r="A2497" i="2"/>
  <c r="A2495" i="2"/>
  <c r="A2493" i="2"/>
  <c r="A2491" i="2"/>
  <c r="A2489" i="2"/>
  <c r="A2487" i="2"/>
  <c r="A2485" i="2"/>
  <c r="A2483" i="2"/>
  <c r="A2481" i="2"/>
  <c r="A2479" i="2"/>
  <c r="A2477" i="2"/>
  <c r="A2475" i="2"/>
  <c r="A2473" i="2"/>
  <c r="A2471" i="2"/>
  <c r="A2469" i="2"/>
  <c r="A2467" i="2"/>
  <c r="A2465" i="2"/>
  <c r="A2463" i="2"/>
  <c r="A2461" i="2"/>
  <c r="A2459" i="2"/>
  <c r="A2457" i="2"/>
  <c r="A2455" i="2"/>
  <c r="A2453" i="2"/>
  <c r="A2451" i="2"/>
  <c r="A2449" i="2"/>
  <c r="A2447" i="2"/>
  <c r="A2445" i="2"/>
  <c r="A2443" i="2"/>
  <c r="A2441" i="2"/>
  <c r="A2439" i="2"/>
  <c r="A2437" i="2"/>
  <c r="A2435" i="2"/>
  <c r="A2433" i="2"/>
  <c r="A2431" i="2"/>
  <c r="A2429" i="2"/>
  <c r="A2427" i="2"/>
  <c r="A2425" i="2"/>
  <c r="A2423" i="2"/>
  <c r="A2421" i="2"/>
  <c r="A2419" i="2"/>
  <c r="A2417" i="2"/>
  <c r="A2415" i="2"/>
  <c r="A2413" i="2"/>
  <c r="A2411" i="2"/>
  <c r="A2409" i="2"/>
  <c r="A2407" i="2"/>
  <c r="A2405" i="2"/>
  <c r="A2403" i="2"/>
  <c r="A2401" i="2"/>
  <c r="A2399" i="2"/>
  <c r="A2397" i="2"/>
  <c r="A2395" i="2"/>
  <c r="A2393" i="2"/>
  <c r="A2391" i="2"/>
  <c r="A2389" i="2"/>
  <c r="A2387" i="2"/>
  <c r="A2385" i="2"/>
  <c r="A2383" i="2"/>
  <c r="A2381" i="2"/>
  <c r="A2379" i="2"/>
  <c r="A2377" i="2"/>
  <c r="A2375" i="2"/>
  <c r="A2373" i="2"/>
  <c r="A2371" i="2"/>
  <c r="A2369" i="2"/>
  <c r="A2367" i="2"/>
  <c r="A2365" i="2"/>
  <c r="A2363" i="2"/>
  <c r="A2361" i="2"/>
  <c r="A2359" i="2"/>
  <c r="A2357" i="2"/>
  <c r="A2355" i="2"/>
  <c r="A2353" i="2"/>
  <c r="A2351" i="2"/>
  <c r="A2349" i="2"/>
  <c r="A2347" i="2"/>
  <c r="A2345" i="2"/>
  <c r="A2343" i="2"/>
  <c r="A2341" i="2"/>
  <c r="A2339" i="2"/>
  <c r="A2337" i="2"/>
  <c r="A2335" i="2"/>
  <c r="A2333" i="2"/>
  <c r="A2331" i="2"/>
  <c r="A2329" i="2"/>
  <c r="A2327" i="2"/>
  <c r="A2325" i="2"/>
  <c r="A2322" i="2"/>
  <c r="A2320" i="2"/>
  <c r="A2318" i="2"/>
  <c r="A2316" i="2"/>
  <c r="A2314" i="2"/>
  <c r="A2312" i="2"/>
  <c r="A2310" i="2"/>
  <c r="A2308" i="2"/>
  <c r="A2306" i="2"/>
  <c r="A2304" i="2"/>
  <c r="A2302" i="2"/>
  <c r="A2300" i="2"/>
  <c r="A2298" i="2"/>
  <c r="A2296" i="2"/>
  <c r="A2294" i="2"/>
  <c r="A2292" i="2"/>
  <c r="A2290" i="2"/>
  <c r="A2288" i="2"/>
  <c r="A2286" i="2"/>
  <c r="A2284" i="2"/>
  <c r="A2282" i="2"/>
  <c r="A2280" i="2"/>
  <c r="A2278" i="2"/>
  <c r="A2276" i="2"/>
  <c r="A2274" i="2"/>
  <c r="A2272" i="2"/>
  <c r="A2270" i="2"/>
  <c r="A2268" i="2"/>
  <c r="A2266" i="2"/>
  <c r="A2264" i="2"/>
  <c r="A2262" i="2"/>
  <c r="A2260" i="2"/>
  <c r="A2258" i="2"/>
  <c r="A2256" i="2"/>
  <c r="A2254" i="2"/>
  <c r="A2252" i="2"/>
  <c r="A2250" i="2"/>
  <c r="A2248" i="2"/>
  <c r="A2246" i="2"/>
  <c r="A2244" i="2"/>
  <c r="A2242" i="2"/>
  <c r="A2240" i="2"/>
  <c r="A2238" i="2"/>
  <c r="A2236" i="2"/>
  <c r="A2234" i="2"/>
  <c r="A2232" i="2"/>
  <c r="A2230" i="2"/>
  <c r="A2228" i="2"/>
  <c r="A2226" i="2"/>
  <c r="A2224" i="2"/>
  <c r="A2222" i="2"/>
  <c r="A2220" i="2"/>
  <c r="A2218" i="2"/>
  <c r="A2216" i="2"/>
  <c r="A2214" i="2"/>
  <c r="A2212" i="2"/>
  <c r="A2210" i="2"/>
  <c r="A2208" i="2"/>
  <c r="A2206" i="2"/>
  <c r="A2204" i="2"/>
  <c r="A2202" i="2"/>
  <c r="A2200" i="2"/>
  <c r="A2198" i="2"/>
  <c r="A2196" i="2"/>
  <c r="A2194" i="2"/>
  <c r="A2192" i="2"/>
  <c r="A2190" i="2"/>
  <c r="A2188" i="2"/>
  <c r="A2186" i="2"/>
  <c r="A2184" i="2"/>
  <c r="A2182" i="2"/>
  <c r="A2180" i="2"/>
  <c r="A2178" i="2"/>
  <c r="A2176" i="2"/>
  <c r="A2174" i="2"/>
  <c r="A2172" i="2"/>
  <c r="A2170" i="2"/>
  <c r="A2168" i="2"/>
  <c r="A2166" i="2"/>
  <c r="A2164" i="2"/>
  <c r="A2162" i="2"/>
  <c r="A2160" i="2"/>
  <c r="A2158" i="2"/>
  <c r="A2156" i="2"/>
  <c r="A2154" i="2"/>
  <c r="A2152" i="2"/>
  <c r="A2150" i="2"/>
  <c r="A2148" i="2"/>
  <c r="A2146" i="2"/>
  <c r="A2144" i="2"/>
  <c r="A2142" i="2"/>
  <c r="A2140" i="2"/>
  <c r="A2138" i="2"/>
  <c r="A2136" i="2"/>
  <c r="A2134" i="2"/>
  <c r="A2132" i="2"/>
  <c r="A2130" i="2"/>
  <c r="A2128" i="2"/>
  <c r="A2126" i="2"/>
  <c r="A2124" i="2"/>
  <c r="A2122" i="2"/>
  <c r="A2120" i="2"/>
  <c r="A2118" i="2"/>
  <c r="A2116" i="2"/>
  <c r="A2114" i="2"/>
  <c r="A2112" i="2"/>
  <c r="A2110" i="2"/>
  <c r="A2108" i="2"/>
  <c r="A2106" i="2"/>
  <c r="A2104" i="2"/>
  <c r="A2102" i="2"/>
  <c r="A2100" i="2"/>
  <c r="A2098" i="2"/>
  <c r="A2096" i="2"/>
  <c r="A2094" i="2"/>
  <c r="A2092" i="2"/>
  <c r="A2090" i="2"/>
  <c r="A2088" i="2"/>
  <c r="A2086" i="2"/>
  <c r="A2084" i="2"/>
  <c r="A2082" i="2"/>
  <c r="A2080" i="2"/>
  <c r="A2078" i="2"/>
  <c r="A2076" i="2"/>
  <c r="A2074" i="2"/>
  <c r="A2072" i="2"/>
  <c r="A2070" i="2"/>
  <c r="A2068" i="2"/>
  <c r="A2066" i="2"/>
  <c r="A2064" i="2"/>
  <c r="A2062" i="2"/>
  <c r="A2060" i="2"/>
  <c r="A2058" i="2"/>
  <c r="A2056" i="2"/>
  <c r="A2054" i="2"/>
  <c r="A2052" i="2"/>
  <c r="A2050" i="2"/>
  <c r="A2048" i="2"/>
  <c r="A2046" i="2"/>
  <c r="A2044" i="2"/>
  <c r="A2042" i="2"/>
  <c r="A2040" i="2"/>
  <c r="A2038" i="2"/>
  <c r="A2036" i="2"/>
  <c r="A2034" i="2"/>
  <c r="A2032" i="2"/>
  <c r="A2030" i="2"/>
  <c r="A2028" i="2"/>
  <c r="A2026" i="2"/>
  <c r="A2024" i="2"/>
  <c r="A2022" i="2"/>
  <c r="A2020" i="2"/>
  <c r="A2018" i="2"/>
  <c r="A2016" i="2"/>
  <c r="A2014" i="2"/>
  <c r="A2012" i="2"/>
  <c r="A2010" i="2"/>
  <c r="A2008" i="2"/>
  <c r="A2006" i="2"/>
  <c r="A2004" i="2"/>
  <c r="A2002" i="2"/>
  <c r="A2000" i="2"/>
  <c r="A1998" i="2"/>
  <c r="A1996" i="2"/>
  <c r="A1994" i="2"/>
  <c r="A1992" i="2"/>
  <c r="A1990" i="2"/>
  <c r="A1988" i="2"/>
  <c r="A1986" i="2"/>
  <c r="A1984" i="2"/>
  <c r="A1982" i="2"/>
  <c r="A1980" i="2"/>
  <c r="A1978" i="2"/>
  <c r="A1976" i="2"/>
  <c r="A1974" i="2"/>
  <c r="A1972" i="2"/>
  <c r="A1970" i="2"/>
  <c r="A1968" i="2"/>
  <c r="A1966" i="2"/>
  <c r="A1964" i="2"/>
  <c r="A1962" i="2"/>
  <c r="A1960" i="2"/>
  <c r="A1958" i="2"/>
  <c r="A1956" i="2"/>
  <c r="A1954" i="2"/>
  <c r="A1952" i="2"/>
  <c r="A1950" i="2"/>
  <c r="A1948" i="2"/>
  <c r="A1946" i="2"/>
  <c r="A1944" i="2"/>
  <c r="A1942" i="2"/>
  <c r="A1940" i="2"/>
  <c r="A1938" i="2"/>
  <c r="A1936" i="2"/>
  <c r="A1934" i="2"/>
  <c r="A1932" i="2"/>
  <c r="A1930" i="2"/>
  <c r="A1928" i="2"/>
  <c r="A1926" i="2"/>
  <c r="A1924" i="2"/>
  <c r="A1922" i="2"/>
  <c r="A1920" i="2"/>
  <c r="A1918" i="2"/>
  <c r="A1916" i="2"/>
  <c r="A1914" i="2"/>
  <c r="A1912" i="2"/>
  <c r="A1910" i="2"/>
  <c r="A1908" i="2"/>
  <c r="A1906" i="2"/>
  <c r="A1904" i="2"/>
  <c r="A1902" i="2"/>
  <c r="A1900" i="2"/>
  <c r="A1898" i="2"/>
  <c r="A1896" i="2"/>
  <c r="A1894" i="2"/>
  <c r="A1892" i="2"/>
  <c r="A1890" i="2"/>
  <c r="A1888" i="2"/>
  <c r="A1886" i="2"/>
  <c r="A1884" i="2"/>
  <c r="A1882" i="2"/>
  <c r="A1880" i="2"/>
  <c r="A1878" i="2"/>
  <c r="A1876" i="2"/>
  <c r="A1874" i="2"/>
  <c r="A1872" i="2"/>
  <c r="A1870" i="2"/>
  <c r="A1868" i="2"/>
  <c r="A1866" i="2"/>
  <c r="A1864" i="2"/>
  <c r="A1862" i="2"/>
  <c r="A1860" i="2"/>
  <c r="A1858" i="2"/>
  <c r="A1856" i="2"/>
  <c r="A1854" i="2"/>
  <c r="A1852" i="2"/>
  <c r="A1850" i="2"/>
  <c r="A1848" i="2"/>
  <c r="A1846" i="2"/>
  <c r="A1844" i="2"/>
  <c r="A1842" i="2"/>
  <c r="A1840" i="2"/>
  <c r="A1838" i="2"/>
  <c r="A1836" i="2"/>
  <c r="A1834" i="2"/>
  <c r="A1832" i="2"/>
  <c r="A1830" i="2"/>
  <c r="A1828" i="2"/>
  <c r="A1826" i="2"/>
  <c r="A1824" i="2"/>
  <c r="A1822" i="2"/>
  <c r="A1820" i="2"/>
  <c r="A1818" i="2"/>
  <c r="A1816" i="2"/>
  <c r="A1814" i="2"/>
  <c r="A1812" i="2"/>
  <c r="A1810" i="2"/>
  <c r="A1808" i="2"/>
  <c r="A1806" i="2"/>
  <c r="A1804" i="2"/>
  <c r="A1802" i="2"/>
  <c r="A1800" i="2"/>
  <c r="A1798" i="2"/>
  <c r="A1796" i="2"/>
  <c r="A1794" i="2"/>
  <c r="A1792" i="2"/>
  <c r="A1790" i="2"/>
  <c r="A1788" i="2"/>
  <c r="A1786" i="2"/>
  <c r="A1784" i="2"/>
  <c r="A1782" i="2"/>
  <c r="A1780" i="2"/>
  <c r="A1778" i="2"/>
  <c r="A1776" i="2"/>
  <c r="A1774" i="2"/>
  <c r="A1772" i="2"/>
  <c r="A1770" i="2"/>
  <c r="A1768" i="2"/>
  <c r="A1766" i="2"/>
  <c r="A1764" i="2"/>
  <c r="A1762" i="2"/>
  <c r="A1760" i="2"/>
  <c r="A1758" i="2"/>
  <c r="A1756" i="2"/>
  <c r="A1754" i="2"/>
  <c r="A1752" i="2"/>
  <c r="A1750" i="2"/>
  <c r="A1748" i="2"/>
  <c r="A1746" i="2"/>
  <c r="A1744" i="2"/>
  <c r="A1742" i="2"/>
  <c r="A1740" i="2"/>
  <c r="A1738" i="2"/>
  <c r="A1736" i="2"/>
  <c r="A1734" i="2"/>
  <c r="A1732" i="2"/>
  <c r="A1730" i="2"/>
  <c r="A1728" i="2"/>
  <c r="A1726" i="2"/>
  <c r="A1724" i="2"/>
  <c r="A1722" i="2"/>
  <c r="A1720" i="2"/>
  <c r="A1718" i="2"/>
  <c r="A1716" i="2"/>
  <c r="A1714" i="2"/>
  <c r="A1712" i="2"/>
  <c r="A1710" i="2"/>
  <c r="A1708" i="2"/>
  <c r="A1706" i="2"/>
  <c r="A1704" i="2"/>
  <c r="A1702" i="2"/>
  <c r="A1700" i="2"/>
  <c r="A1698" i="2"/>
  <c r="A1696" i="2"/>
  <c r="A1694" i="2"/>
  <c r="A1692" i="2"/>
  <c r="A1690" i="2"/>
  <c r="A1688" i="2"/>
  <c r="A1686" i="2"/>
  <c r="A1684" i="2"/>
  <c r="A1682" i="2"/>
  <c r="A1680" i="2"/>
  <c r="A1678" i="2"/>
  <c r="A1676" i="2"/>
  <c r="A1674" i="2"/>
  <c r="A1672" i="2"/>
  <c r="A1670" i="2"/>
  <c r="A1668" i="2"/>
  <c r="A1666" i="2"/>
  <c r="A1664" i="2"/>
  <c r="A1662" i="2"/>
  <c r="A1660" i="2"/>
  <c r="A1658" i="2"/>
  <c r="A1656" i="2"/>
  <c r="A1654" i="2"/>
  <c r="A1652" i="2"/>
  <c r="A1650" i="2"/>
  <c r="A1648" i="2"/>
  <c r="A1646" i="2"/>
  <c r="A1644" i="2"/>
  <c r="A1642" i="2"/>
  <c r="A2323" i="2"/>
  <c r="A2321" i="2"/>
  <c r="A2319" i="2"/>
  <c r="A2317" i="2"/>
  <c r="A2315" i="2"/>
  <c r="A2313" i="2"/>
  <c r="A2311" i="2"/>
  <c r="A2309" i="2"/>
  <c r="A2307" i="2"/>
  <c r="A2305" i="2"/>
  <c r="A2303" i="2"/>
  <c r="A2301" i="2"/>
  <c r="A2299" i="2"/>
  <c r="A2297" i="2"/>
  <c r="A2295" i="2"/>
  <c r="A2293" i="2"/>
  <c r="A2291" i="2"/>
  <c r="A2289" i="2"/>
  <c r="A2287" i="2"/>
  <c r="A2285" i="2"/>
  <c r="A2283" i="2"/>
  <c r="A2281" i="2"/>
  <c r="A2279" i="2"/>
  <c r="A2277" i="2"/>
  <c r="A2275" i="2"/>
  <c r="A2273" i="2"/>
  <c r="A2271" i="2"/>
  <c r="A2269" i="2"/>
  <c r="A2267" i="2"/>
  <c r="A2265" i="2"/>
  <c r="A2263" i="2"/>
  <c r="A2261" i="2"/>
  <c r="A2259" i="2"/>
  <c r="A2257" i="2"/>
  <c r="A2255" i="2"/>
  <c r="A2253" i="2"/>
  <c r="A2251" i="2"/>
  <c r="A2249" i="2"/>
  <c r="A2247" i="2"/>
  <c r="A2245" i="2"/>
  <c r="A2243" i="2"/>
  <c r="A2241" i="2"/>
  <c r="A2239" i="2"/>
  <c r="A2237" i="2"/>
  <c r="A2235" i="2"/>
  <c r="A2233" i="2"/>
  <c r="A2231" i="2"/>
  <c r="A2229" i="2"/>
  <c r="A2227" i="2"/>
  <c r="A2225" i="2"/>
  <c r="A2223" i="2"/>
  <c r="A2221" i="2"/>
  <c r="A2219" i="2"/>
  <c r="A2217" i="2"/>
  <c r="A2215" i="2"/>
  <c r="A2213" i="2"/>
  <c r="A2211" i="2"/>
  <c r="A2209" i="2"/>
  <c r="A2207" i="2"/>
  <c r="A2205" i="2"/>
  <c r="A2203" i="2"/>
  <c r="A2201" i="2"/>
  <c r="A2199" i="2"/>
  <c r="A2197" i="2"/>
  <c r="A2195" i="2"/>
  <c r="A2193" i="2"/>
  <c r="A2191" i="2"/>
  <c r="A2189" i="2"/>
  <c r="A2187" i="2"/>
  <c r="A2185" i="2"/>
  <c r="A2183" i="2"/>
  <c r="A2181" i="2"/>
  <c r="A2179" i="2"/>
  <c r="A2177" i="2"/>
  <c r="A2175" i="2"/>
  <c r="A2173" i="2"/>
  <c r="A2171" i="2"/>
  <c r="A2169" i="2"/>
  <c r="A2167" i="2"/>
  <c r="A2165" i="2"/>
  <c r="A2163" i="2"/>
  <c r="A2161" i="2"/>
  <c r="A2159" i="2"/>
  <c r="A2157" i="2"/>
  <c r="A2155" i="2"/>
  <c r="A2153" i="2"/>
  <c r="A2151" i="2"/>
  <c r="A2149" i="2"/>
  <c r="A2147" i="2"/>
  <c r="A2145" i="2"/>
  <c r="A2143" i="2"/>
  <c r="A2141" i="2"/>
  <c r="A2139" i="2"/>
  <c r="A2137" i="2"/>
  <c r="A2135" i="2"/>
  <c r="A2133" i="2"/>
  <c r="A2131" i="2"/>
  <c r="A2129" i="2"/>
  <c r="A2127" i="2"/>
  <c r="A2125" i="2"/>
  <c r="A2123" i="2"/>
  <c r="A2121" i="2"/>
  <c r="A2119" i="2"/>
  <c r="A2117" i="2"/>
  <c r="A2115" i="2"/>
  <c r="A2113" i="2"/>
  <c r="A2111" i="2"/>
  <c r="A2109" i="2"/>
  <c r="A2107" i="2"/>
  <c r="A2105" i="2"/>
  <c r="A2103" i="2"/>
  <c r="A2101" i="2"/>
  <c r="A2099" i="2"/>
  <c r="A2097" i="2"/>
  <c r="A2095" i="2"/>
  <c r="A2093" i="2"/>
  <c r="A2091" i="2"/>
  <c r="A2089" i="2"/>
  <c r="A2087" i="2"/>
  <c r="A2085" i="2"/>
  <c r="A2083" i="2"/>
  <c r="A2081" i="2"/>
  <c r="A2079" i="2"/>
  <c r="A2077" i="2"/>
  <c r="A2075" i="2"/>
  <c r="A2073" i="2"/>
  <c r="A2071" i="2"/>
  <c r="A2069" i="2"/>
  <c r="A2067" i="2"/>
  <c r="A2065" i="2"/>
  <c r="A2063" i="2"/>
  <c r="A2061" i="2"/>
  <c r="A2059" i="2"/>
  <c r="A2057" i="2"/>
  <c r="A2055" i="2"/>
  <c r="A2053" i="2"/>
  <c r="A2051" i="2"/>
  <c r="A2049" i="2"/>
  <c r="A2047" i="2"/>
  <c r="A2045" i="2"/>
  <c r="A2043" i="2"/>
  <c r="A2041" i="2"/>
  <c r="A2039" i="2"/>
  <c r="A2037" i="2"/>
  <c r="A2035" i="2"/>
  <c r="A2033" i="2"/>
  <c r="A2031" i="2"/>
  <c r="A2029" i="2"/>
  <c r="A2027" i="2"/>
  <c r="A2025" i="2"/>
  <c r="A2023" i="2"/>
  <c r="A2021" i="2"/>
  <c r="A2019" i="2"/>
  <c r="A2017" i="2"/>
  <c r="A2015" i="2"/>
  <c r="A2013" i="2"/>
  <c r="A2011" i="2"/>
  <c r="A2009" i="2"/>
  <c r="A2007" i="2"/>
  <c r="A2005" i="2"/>
  <c r="A2003" i="2"/>
  <c r="A2001" i="2"/>
  <c r="A1999" i="2"/>
  <c r="A1997" i="2"/>
  <c r="A1995" i="2"/>
  <c r="A1993" i="2"/>
  <c r="A1991" i="2"/>
  <c r="A1989" i="2"/>
  <c r="A1987" i="2"/>
  <c r="A1985" i="2"/>
  <c r="A1983" i="2"/>
  <c r="A1981" i="2"/>
  <c r="A1979" i="2"/>
  <c r="A1977" i="2"/>
  <c r="A1975" i="2"/>
  <c r="A1973" i="2"/>
  <c r="A1971" i="2"/>
  <c r="A1969" i="2"/>
  <c r="A1967" i="2"/>
  <c r="A1965" i="2"/>
  <c r="A1963" i="2"/>
  <c r="A1961" i="2"/>
  <c r="A1959" i="2"/>
  <c r="A1957" i="2"/>
  <c r="A1955" i="2"/>
  <c r="A1953" i="2"/>
  <c r="A1951" i="2"/>
  <c r="A1949" i="2"/>
  <c r="A1947" i="2"/>
  <c r="A1945" i="2"/>
  <c r="A1943" i="2"/>
  <c r="A1941" i="2"/>
  <c r="A1939" i="2"/>
  <c r="A1937" i="2"/>
  <c r="A1935" i="2"/>
  <c r="A1933" i="2"/>
  <c r="A1931" i="2"/>
  <c r="A1929" i="2"/>
  <c r="A1927" i="2"/>
  <c r="A1925" i="2"/>
  <c r="A1923" i="2"/>
  <c r="A1921" i="2"/>
  <c r="A1919" i="2"/>
  <c r="A1917" i="2"/>
  <c r="A1915" i="2"/>
  <c r="A1913" i="2"/>
  <c r="A1911" i="2"/>
  <c r="A1909" i="2"/>
  <c r="A1907" i="2"/>
  <c r="A1905" i="2"/>
  <c r="A1903" i="2"/>
  <c r="A1901" i="2"/>
  <c r="A1899" i="2"/>
  <c r="A1897" i="2"/>
  <c r="A1895" i="2"/>
  <c r="A1893" i="2"/>
  <c r="A1891" i="2"/>
  <c r="A1889" i="2"/>
  <c r="A1887" i="2"/>
  <c r="A1885" i="2"/>
  <c r="A1883" i="2"/>
  <c r="A1881" i="2"/>
  <c r="A1879" i="2"/>
  <c r="A1877" i="2"/>
  <c r="A1875" i="2"/>
  <c r="A1873" i="2"/>
  <c r="A1871" i="2"/>
  <c r="A1869" i="2"/>
  <c r="A1867" i="2"/>
  <c r="A1865" i="2"/>
  <c r="A1863" i="2"/>
  <c r="A1861" i="2"/>
  <c r="A1859" i="2"/>
  <c r="A1857" i="2"/>
  <c r="A1855" i="2"/>
  <c r="A1853" i="2"/>
  <c r="A1851" i="2"/>
  <c r="A1849" i="2"/>
  <c r="A1847" i="2"/>
  <c r="A1845" i="2"/>
  <c r="A1843" i="2"/>
  <c r="A1841" i="2"/>
  <c r="A1839" i="2"/>
  <c r="A1837" i="2"/>
  <c r="A1835" i="2"/>
  <c r="A1833" i="2"/>
  <c r="A1831" i="2"/>
  <c r="A1829" i="2"/>
  <c r="A1827" i="2"/>
  <c r="A1825" i="2"/>
  <c r="A1823" i="2"/>
  <c r="A1821" i="2"/>
  <c r="A1819" i="2"/>
  <c r="A1817" i="2"/>
  <c r="A1815" i="2"/>
  <c r="A1813" i="2"/>
  <c r="A1811" i="2"/>
  <c r="A1809" i="2"/>
  <c r="A1807" i="2"/>
  <c r="A1805" i="2"/>
  <c r="A1803" i="2"/>
  <c r="A1801" i="2"/>
  <c r="A1799" i="2"/>
  <c r="A1797" i="2"/>
  <c r="A1795" i="2"/>
  <c r="A1793" i="2"/>
  <c r="A1791" i="2"/>
  <c r="A1789" i="2"/>
  <c r="A1787" i="2"/>
  <c r="A1785" i="2"/>
  <c r="A1783" i="2"/>
  <c r="A1781" i="2"/>
  <c r="A1779" i="2"/>
  <c r="A1777" i="2"/>
  <c r="A1775" i="2"/>
  <c r="A1773" i="2"/>
  <c r="A1771" i="2"/>
  <c r="A1769" i="2"/>
  <c r="A1767" i="2"/>
  <c r="A1765" i="2"/>
  <c r="A1763" i="2"/>
  <c r="A1761" i="2"/>
  <c r="A1759" i="2"/>
  <c r="A1757" i="2"/>
  <c r="A1755" i="2"/>
  <c r="A1753" i="2"/>
  <c r="A1751" i="2"/>
  <c r="A1749" i="2"/>
  <c r="A1747" i="2"/>
  <c r="A1745" i="2"/>
  <c r="A1743" i="2"/>
  <c r="A1741" i="2"/>
  <c r="A1739" i="2"/>
  <c r="A1737" i="2"/>
  <c r="A1735" i="2"/>
  <c r="A1733" i="2"/>
  <c r="A1731" i="2"/>
  <c r="A1729" i="2"/>
  <c r="A1727" i="2"/>
  <c r="A1725" i="2"/>
  <c r="A1723" i="2"/>
  <c r="A1721" i="2"/>
  <c r="A1719" i="2"/>
  <c r="A1717" i="2"/>
  <c r="A1715" i="2"/>
  <c r="A1713" i="2"/>
  <c r="A1711" i="2"/>
  <c r="A1709" i="2"/>
  <c r="A1707" i="2"/>
  <c r="A1705" i="2"/>
  <c r="A1703" i="2"/>
  <c r="A1701" i="2"/>
  <c r="A1699" i="2"/>
  <c r="A1697" i="2"/>
  <c r="A1695" i="2"/>
  <c r="A1693" i="2"/>
  <c r="A1691" i="2"/>
  <c r="A1689" i="2"/>
  <c r="A1687" i="2"/>
  <c r="A1685" i="2"/>
  <c r="A1683" i="2"/>
  <c r="A1681" i="2"/>
  <c r="A1679" i="2"/>
  <c r="A1677" i="2"/>
  <c r="A1675" i="2"/>
  <c r="A1673" i="2"/>
  <c r="A1671" i="2"/>
  <c r="A1669" i="2"/>
  <c r="A1667" i="2"/>
  <c r="A1665" i="2"/>
  <c r="A1663" i="2"/>
  <c r="A1661" i="2"/>
  <c r="A1659" i="2"/>
  <c r="A1657" i="2"/>
  <c r="A1655" i="2"/>
  <c r="A1653" i="2"/>
  <c r="A1651" i="2"/>
  <c r="A1649" i="2"/>
  <c r="A1647" i="2"/>
  <c r="A1645" i="2"/>
  <c r="A1643" i="2"/>
  <c r="A1641" i="2"/>
  <c r="A1639" i="2"/>
  <c r="A1637" i="2"/>
  <c r="A1635" i="2"/>
  <c r="A1633" i="2"/>
  <c r="A1631" i="2"/>
  <c r="A1629" i="2"/>
  <c r="A1627" i="2"/>
  <c r="A1625" i="2"/>
  <c r="A1623" i="2"/>
  <c r="A1621" i="2"/>
  <c r="A1619" i="2"/>
  <c r="A1617" i="2"/>
  <c r="A1615" i="2"/>
  <c r="A1613" i="2"/>
  <c r="A1611" i="2"/>
  <c r="A1609" i="2"/>
  <c r="A1607" i="2"/>
  <c r="A1605" i="2"/>
  <c r="A1603" i="2"/>
  <c r="A1601" i="2"/>
  <c r="A1599" i="2"/>
  <c r="A1597" i="2"/>
  <c r="A1595" i="2"/>
  <c r="A1593" i="2"/>
  <c r="A1591" i="2"/>
  <c r="A1589" i="2"/>
  <c r="A1587" i="2"/>
  <c r="A1585" i="2"/>
  <c r="A1583" i="2"/>
  <c r="A1581" i="2"/>
  <c r="A1579" i="2"/>
  <c r="A1577" i="2"/>
  <c r="A1575" i="2"/>
  <c r="A1573" i="2"/>
  <c r="A1571" i="2"/>
  <c r="A1569" i="2"/>
  <c r="A1567" i="2"/>
  <c r="A1565" i="2"/>
  <c r="A1563" i="2"/>
  <c r="A1561" i="2"/>
  <c r="A1559" i="2"/>
  <c r="A1557" i="2"/>
  <c r="A1555" i="2"/>
  <c r="A1553" i="2"/>
  <c r="A1551" i="2"/>
  <c r="A1549" i="2"/>
  <c r="A1547" i="2"/>
  <c r="A1545" i="2"/>
  <c r="A1543" i="2"/>
  <c r="A1541" i="2"/>
  <c r="A1539" i="2"/>
  <c r="A1537" i="2"/>
  <c r="A1535" i="2"/>
  <c r="A1533" i="2"/>
  <c r="A1531" i="2"/>
  <c r="A1529" i="2"/>
  <c r="A1527" i="2"/>
  <c r="A1525" i="2"/>
  <c r="A1523" i="2"/>
  <c r="A1521" i="2"/>
  <c r="A1519" i="2"/>
  <c r="A1517" i="2"/>
  <c r="A1515" i="2"/>
  <c r="A1513" i="2"/>
  <c r="A1511" i="2"/>
  <c r="A1509" i="2"/>
  <c r="A1507" i="2"/>
  <c r="A1505" i="2"/>
  <c r="A1503" i="2"/>
  <c r="A1501" i="2"/>
  <c r="A1499" i="2"/>
  <c r="A1497" i="2"/>
  <c r="A1495" i="2"/>
  <c r="A1493" i="2"/>
  <c r="A1491" i="2"/>
  <c r="A1489" i="2"/>
  <c r="A1487" i="2"/>
  <c r="A1485" i="2"/>
  <c r="A1483" i="2"/>
  <c r="A1481" i="2"/>
  <c r="A1479" i="2"/>
  <c r="A1477" i="2"/>
  <c r="A1475" i="2"/>
  <c r="A1473" i="2"/>
  <c r="A1471" i="2"/>
  <c r="A1469" i="2"/>
  <c r="A1467" i="2"/>
  <c r="A1465" i="2"/>
  <c r="A1463" i="2"/>
  <c r="A1461" i="2"/>
  <c r="A1459" i="2"/>
  <c r="A1457" i="2"/>
  <c r="A1455" i="2"/>
  <c r="A1453" i="2"/>
  <c r="A1451" i="2"/>
  <c r="A1449" i="2"/>
  <c r="A1447" i="2"/>
  <c r="A1445" i="2"/>
  <c r="A1443" i="2"/>
  <c r="A1441" i="2"/>
  <c r="A1439" i="2"/>
  <c r="A1437" i="2"/>
  <c r="A1435" i="2"/>
  <c r="A1433" i="2"/>
  <c r="A1431" i="2"/>
  <c r="A1429" i="2"/>
  <c r="A1427" i="2"/>
  <c r="A1425" i="2"/>
  <c r="A1423" i="2"/>
  <c r="A1421" i="2"/>
  <c r="A1419" i="2"/>
  <c r="A1417" i="2"/>
  <c r="A1415" i="2"/>
  <c r="A1413" i="2"/>
  <c r="A1411" i="2"/>
  <c r="A1409" i="2"/>
  <c r="A1407" i="2"/>
  <c r="A1405" i="2"/>
  <c r="A1403" i="2"/>
  <c r="A1401" i="2"/>
  <c r="A1399" i="2"/>
  <c r="A1397" i="2"/>
  <c r="A1395" i="2"/>
  <c r="A1393" i="2"/>
  <c r="A1391" i="2"/>
  <c r="A1389" i="2"/>
  <c r="A1387" i="2"/>
  <c r="A1385" i="2"/>
  <c r="A1383" i="2"/>
  <c r="A1381" i="2"/>
  <c r="A1379" i="2"/>
  <c r="A1377" i="2"/>
  <c r="A1375" i="2"/>
  <c r="A1373" i="2"/>
  <c r="A1371" i="2"/>
  <c r="A1369" i="2"/>
  <c r="A1367" i="2"/>
  <c r="A1365" i="2"/>
  <c r="A1363" i="2"/>
  <c r="A1361" i="2"/>
  <c r="A1359" i="2"/>
  <c r="A1357" i="2"/>
  <c r="A1355" i="2"/>
  <c r="A1353" i="2"/>
  <c r="A1351" i="2"/>
  <c r="A1349" i="2"/>
  <c r="A1347" i="2"/>
  <c r="A1345" i="2"/>
  <c r="A1343" i="2"/>
  <c r="A1341" i="2"/>
  <c r="A1339" i="2"/>
  <c r="A1337" i="2"/>
  <c r="A1335" i="2"/>
  <c r="A1333" i="2"/>
  <c r="A1331" i="2"/>
  <c r="A1329" i="2"/>
  <c r="A1327" i="2"/>
  <c r="A1325" i="2"/>
  <c r="A1323" i="2"/>
  <c r="A1321" i="2"/>
  <c r="A1319" i="2"/>
  <c r="A1317" i="2"/>
  <c r="A1315" i="2"/>
  <c r="A1313" i="2"/>
  <c r="A1311" i="2"/>
  <c r="A1309" i="2"/>
  <c r="A1307" i="2"/>
  <c r="A1305" i="2"/>
  <c r="A1303" i="2"/>
  <c r="A1301" i="2"/>
  <c r="A1299" i="2"/>
  <c r="A1297" i="2"/>
  <c r="A1295" i="2"/>
  <c r="A1293" i="2"/>
  <c r="A1291" i="2"/>
  <c r="A1289" i="2"/>
  <c r="A1287" i="2"/>
  <c r="A1285" i="2"/>
  <c r="A1283" i="2"/>
  <c r="A1281" i="2"/>
  <c r="A1279" i="2"/>
  <c r="A1277" i="2"/>
  <c r="A1275" i="2"/>
  <c r="A1273" i="2"/>
  <c r="A1271" i="2"/>
  <c r="A1269" i="2"/>
  <c r="A1267" i="2"/>
  <c r="A1265" i="2"/>
  <c r="A1263" i="2"/>
  <c r="A1261" i="2"/>
  <c r="A1259" i="2"/>
  <c r="A1257" i="2"/>
  <c r="A1255" i="2"/>
  <c r="A1253" i="2"/>
  <c r="A1251" i="2"/>
  <c r="A1249" i="2"/>
  <c r="A1247" i="2"/>
  <c r="A1245" i="2"/>
  <c r="A1243" i="2"/>
  <c r="A1241" i="2"/>
  <c r="A1239" i="2"/>
  <c r="A1237" i="2"/>
  <c r="A1235" i="2"/>
  <c r="A1233" i="2"/>
  <c r="A1231" i="2"/>
  <c r="A1229" i="2"/>
  <c r="A1227" i="2"/>
  <c r="A1225" i="2"/>
  <c r="A1223" i="2"/>
  <c r="A1221" i="2"/>
  <c r="A1219" i="2"/>
  <c r="A1217" i="2"/>
  <c r="A1215" i="2"/>
  <c r="A1213" i="2"/>
  <c r="A1211" i="2"/>
  <c r="A1209" i="2"/>
  <c r="A1207" i="2"/>
  <c r="A1205" i="2"/>
  <c r="A1203" i="2"/>
  <c r="A1201" i="2"/>
  <c r="A1199" i="2"/>
  <c r="A1197" i="2"/>
  <c r="A1195" i="2"/>
  <c r="A1193" i="2"/>
  <c r="A1191" i="2"/>
  <c r="A1189" i="2"/>
  <c r="A1187" i="2"/>
  <c r="A1185" i="2"/>
  <c r="A1183" i="2"/>
  <c r="A1181" i="2"/>
  <c r="A1179" i="2"/>
  <c r="A1177" i="2"/>
  <c r="A1175" i="2"/>
  <c r="A1173" i="2"/>
  <c r="A1171" i="2"/>
  <c r="A1169" i="2"/>
  <c r="A1167" i="2"/>
  <c r="A1165" i="2"/>
  <c r="A1163" i="2"/>
  <c r="A1161" i="2"/>
  <c r="A1159" i="2"/>
  <c r="A1157" i="2"/>
  <c r="A1155" i="2"/>
  <c r="A1153" i="2"/>
  <c r="A1151" i="2"/>
  <c r="A1149" i="2"/>
  <c r="A1147" i="2"/>
  <c r="A1145" i="2"/>
  <c r="A1143" i="2"/>
  <c r="A1141" i="2"/>
  <c r="A1139" i="2"/>
  <c r="A1137" i="2"/>
  <c r="A1135" i="2"/>
  <c r="A1133" i="2"/>
  <c r="A1131" i="2"/>
  <c r="A1129" i="2"/>
  <c r="A1127" i="2"/>
  <c r="A1125" i="2"/>
  <c r="A1123" i="2"/>
  <c r="A1121" i="2"/>
  <c r="A1119" i="2"/>
  <c r="A1117" i="2"/>
  <c r="A1115" i="2"/>
  <c r="A1113" i="2"/>
  <c r="A1111" i="2"/>
  <c r="A1109" i="2"/>
  <c r="A1107" i="2"/>
  <c r="A1105" i="2"/>
  <c r="A1103" i="2"/>
  <c r="A1101" i="2"/>
  <c r="A1099" i="2"/>
  <c r="A1097" i="2"/>
  <c r="A1095" i="2"/>
  <c r="A1093" i="2"/>
  <c r="A1091" i="2"/>
  <c r="A1089" i="2"/>
  <c r="A1087" i="2"/>
  <c r="A1085" i="2"/>
  <c r="A1083" i="2"/>
  <c r="A1081" i="2"/>
  <c r="A1079" i="2"/>
  <c r="A1077" i="2"/>
  <c r="A1075" i="2"/>
  <c r="A1073" i="2"/>
  <c r="A1071" i="2"/>
  <c r="A1069" i="2"/>
  <c r="A1067" i="2"/>
  <c r="A1065" i="2"/>
  <c r="A1063" i="2"/>
  <c r="A1061" i="2"/>
  <c r="A1059" i="2"/>
  <c r="A1057" i="2"/>
  <c r="A1055" i="2"/>
  <c r="A1053" i="2"/>
  <c r="A1051" i="2"/>
  <c r="A1049" i="2"/>
  <c r="A1047" i="2"/>
  <c r="A1045" i="2"/>
  <c r="A1043" i="2"/>
  <c r="A1041" i="2"/>
  <c r="A1039" i="2"/>
  <c r="A1037" i="2"/>
  <c r="A1035" i="2"/>
  <c r="A1033" i="2"/>
  <c r="A1031" i="2"/>
  <c r="A1029" i="2"/>
  <c r="A1027" i="2"/>
  <c r="A1025" i="2"/>
  <c r="A1023" i="2"/>
  <c r="A1021" i="2"/>
  <c r="A1019" i="2"/>
  <c r="A1017" i="2"/>
  <c r="A1015" i="2"/>
  <c r="A1013" i="2"/>
  <c r="A1011" i="2"/>
  <c r="A1009" i="2"/>
  <c r="A1007" i="2"/>
  <c r="A1005" i="2"/>
  <c r="A1003" i="2"/>
  <c r="A1001" i="2"/>
  <c r="A999" i="2"/>
  <c r="A997" i="2"/>
  <c r="A995" i="2"/>
  <c r="A993" i="2"/>
  <c r="A991" i="2"/>
  <c r="A989" i="2"/>
  <c r="A987" i="2"/>
  <c r="A985" i="2"/>
  <c r="A983" i="2"/>
  <c r="A981" i="2"/>
  <c r="A979" i="2"/>
  <c r="A977" i="2"/>
  <c r="A975" i="2"/>
  <c r="A973" i="2"/>
  <c r="A971" i="2"/>
  <c r="A969" i="2"/>
  <c r="A967" i="2"/>
  <c r="A965" i="2"/>
  <c r="A963" i="2"/>
  <c r="A961" i="2"/>
  <c r="A959" i="2"/>
  <c r="A957" i="2"/>
  <c r="A955" i="2"/>
  <c r="A953" i="2"/>
  <c r="A951" i="2"/>
  <c r="A949" i="2"/>
  <c r="A947" i="2"/>
  <c r="A945" i="2"/>
  <c r="A943" i="2"/>
  <c r="A941" i="2"/>
  <c r="A939" i="2"/>
  <c r="A937" i="2"/>
  <c r="A935" i="2"/>
  <c r="A933" i="2"/>
  <c r="A931" i="2"/>
  <c r="A929" i="2"/>
  <c r="A927" i="2"/>
  <c r="A925" i="2"/>
  <c r="A923" i="2"/>
  <c r="A921" i="2"/>
  <c r="A919" i="2"/>
  <c r="A917" i="2"/>
  <c r="A915" i="2"/>
  <c r="A913" i="2"/>
  <c r="A911" i="2"/>
  <c r="A909" i="2"/>
  <c r="A907" i="2"/>
  <c r="A905" i="2"/>
  <c r="A903" i="2"/>
  <c r="A901" i="2"/>
  <c r="A899" i="2"/>
  <c r="A897" i="2"/>
  <c r="A895" i="2"/>
  <c r="A893" i="2"/>
  <c r="A891" i="2"/>
  <c r="A889" i="2"/>
  <c r="A887" i="2"/>
  <c r="A885" i="2"/>
  <c r="A883" i="2"/>
  <c r="A881" i="2"/>
  <c r="A879" i="2"/>
  <c r="A877" i="2"/>
  <c r="A875" i="2"/>
  <c r="A873" i="2"/>
  <c r="A871" i="2"/>
  <c r="A869" i="2"/>
  <c r="A867" i="2"/>
  <c r="A865" i="2"/>
  <c r="A863" i="2"/>
  <c r="A861" i="2"/>
  <c r="A859" i="2"/>
  <c r="A857" i="2"/>
  <c r="A855" i="2"/>
  <c r="A853" i="2"/>
  <c r="A851" i="2"/>
  <c r="A849" i="2"/>
  <c r="A847" i="2"/>
  <c r="A845" i="2"/>
  <c r="A843" i="2"/>
  <c r="A841" i="2"/>
  <c r="A839" i="2"/>
  <c r="A837" i="2"/>
  <c r="A835" i="2"/>
  <c r="A833" i="2"/>
  <c r="A831" i="2"/>
  <c r="A829" i="2"/>
  <c r="A827" i="2"/>
  <c r="A825" i="2"/>
  <c r="A823" i="2"/>
  <c r="A821" i="2"/>
  <c r="A819" i="2"/>
  <c r="A817" i="2"/>
  <c r="A815" i="2"/>
  <c r="A813" i="2"/>
  <c r="A811" i="2"/>
  <c r="A809" i="2"/>
  <c r="A807" i="2"/>
  <c r="A805" i="2"/>
  <c r="A803" i="2"/>
  <c r="A801" i="2"/>
  <c r="A799" i="2"/>
  <c r="A797" i="2"/>
  <c r="A795" i="2"/>
  <c r="A793" i="2"/>
  <c r="A791" i="2"/>
  <c r="A789" i="2"/>
  <c r="A787" i="2"/>
  <c r="A785" i="2"/>
  <c r="A783" i="2"/>
  <c r="A781" i="2"/>
  <c r="A779" i="2"/>
  <c r="A777" i="2"/>
  <c r="A775" i="2"/>
  <c r="A773" i="2"/>
  <c r="A771" i="2"/>
  <c r="A769" i="2"/>
  <c r="A767" i="2"/>
  <c r="A765" i="2"/>
  <c r="A763" i="2"/>
  <c r="A761" i="2"/>
  <c r="A759" i="2"/>
  <c r="A757" i="2"/>
  <c r="A755" i="2"/>
  <c r="A753" i="2"/>
  <c r="A751" i="2"/>
  <c r="A749" i="2"/>
  <c r="A747" i="2"/>
  <c r="A745" i="2"/>
  <c r="A743" i="2"/>
  <c r="A741" i="2"/>
  <c r="A739" i="2"/>
  <c r="A737" i="2"/>
  <c r="A735" i="2"/>
  <c r="A733" i="2"/>
  <c r="A731" i="2"/>
  <c r="A729" i="2"/>
  <c r="A727" i="2"/>
  <c r="A725" i="2"/>
  <c r="A723" i="2"/>
  <c r="A721" i="2"/>
  <c r="A719" i="2"/>
  <c r="A717" i="2"/>
  <c r="A715" i="2"/>
  <c r="A713" i="2"/>
  <c r="A711" i="2"/>
  <c r="A709" i="2"/>
  <c r="A707" i="2"/>
  <c r="A705" i="2"/>
  <c r="A703" i="2"/>
  <c r="A701" i="2"/>
  <c r="A699" i="2"/>
  <c r="A697" i="2"/>
  <c r="A695" i="2"/>
  <c r="A693" i="2"/>
  <c r="A691" i="2"/>
  <c r="A689" i="2"/>
  <c r="A687" i="2"/>
  <c r="A685" i="2"/>
  <c r="A683" i="2"/>
  <c r="A681" i="2"/>
  <c r="A679" i="2"/>
  <c r="A677" i="2"/>
  <c r="A675" i="2"/>
  <c r="A673" i="2"/>
  <c r="A671" i="2"/>
  <c r="A669" i="2"/>
  <c r="A667" i="2"/>
  <c r="A665" i="2"/>
  <c r="A663" i="2"/>
  <c r="A661" i="2"/>
  <c r="A659" i="2"/>
  <c r="A657" i="2"/>
  <c r="A655" i="2"/>
  <c r="A653" i="2"/>
  <c r="A651" i="2"/>
  <c r="A649" i="2"/>
  <c r="A647" i="2"/>
  <c r="A645" i="2"/>
  <c r="A643" i="2"/>
  <c r="A641" i="2"/>
  <c r="A639" i="2"/>
  <c r="A637" i="2"/>
  <c r="A635" i="2"/>
  <c r="A633" i="2"/>
  <c r="A631" i="2"/>
  <c r="A629" i="2"/>
  <c r="A627" i="2"/>
  <c r="A625" i="2"/>
  <c r="A623" i="2"/>
  <c r="A621" i="2"/>
  <c r="A619" i="2"/>
  <c r="A617" i="2"/>
  <c r="A615" i="2"/>
  <c r="A613" i="2"/>
  <c r="A611" i="2"/>
  <c r="A609" i="2"/>
  <c r="A607" i="2"/>
  <c r="A605" i="2"/>
  <c r="A603" i="2"/>
  <c r="A601" i="2"/>
  <c r="A599" i="2"/>
  <c r="A597" i="2"/>
  <c r="A595" i="2"/>
  <c r="A593" i="2"/>
  <c r="A591" i="2"/>
  <c r="A589" i="2"/>
  <c r="A587" i="2"/>
  <c r="A585" i="2"/>
  <c r="A583" i="2"/>
  <c r="A581" i="2"/>
  <c r="A579" i="2"/>
  <c r="A577" i="2"/>
  <c r="A575" i="2"/>
  <c r="A573" i="2"/>
  <c r="A571" i="2"/>
  <c r="A569" i="2"/>
  <c r="A567" i="2"/>
  <c r="A565" i="2"/>
  <c r="A563" i="2"/>
  <c r="A561" i="2"/>
  <c r="A559" i="2"/>
  <c r="A557" i="2"/>
  <c r="A555" i="2"/>
  <c r="A553" i="2"/>
  <c r="A551" i="2"/>
  <c r="A549" i="2"/>
  <c r="A547" i="2"/>
  <c r="A545" i="2"/>
  <c r="A543" i="2"/>
  <c r="A541" i="2"/>
  <c r="A539" i="2"/>
  <c r="A537" i="2"/>
  <c r="A535" i="2"/>
  <c r="A533" i="2"/>
  <c r="A531" i="2"/>
  <c r="A529" i="2"/>
  <c r="A527" i="2"/>
  <c r="A525" i="2"/>
  <c r="A523" i="2"/>
  <c r="A521" i="2"/>
  <c r="A519" i="2"/>
  <c r="A517" i="2"/>
  <c r="A515" i="2"/>
  <c r="A513" i="2"/>
  <c r="A511" i="2"/>
  <c r="A509" i="2"/>
  <c r="A507" i="2"/>
  <c r="A505" i="2"/>
  <c r="A503" i="2"/>
  <c r="A501" i="2"/>
  <c r="A499" i="2"/>
  <c r="A497" i="2"/>
  <c r="A495" i="2"/>
  <c r="A493" i="2"/>
  <c r="A491" i="2"/>
  <c r="A489" i="2"/>
  <c r="A487" i="2"/>
  <c r="A485" i="2"/>
  <c r="A483" i="2"/>
  <c r="A481" i="2"/>
  <c r="A479" i="2"/>
  <c r="A477" i="2"/>
  <c r="A475" i="2"/>
  <c r="A473" i="2"/>
  <c r="A471" i="2"/>
  <c r="A469" i="2"/>
  <c r="A467" i="2"/>
  <c r="A465" i="2"/>
  <c r="A463" i="2"/>
  <c r="A461" i="2"/>
  <c r="A459" i="2"/>
  <c r="A457" i="2"/>
  <c r="A455" i="2"/>
  <c r="A453" i="2"/>
  <c r="A451" i="2"/>
  <c r="A449" i="2"/>
  <c r="A447" i="2"/>
  <c r="A445" i="2"/>
  <c r="A443" i="2"/>
  <c r="A441" i="2"/>
  <c r="A439" i="2"/>
  <c r="A437" i="2"/>
  <c r="A435" i="2"/>
  <c r="A433" i="2"/>
  <c r="A431" i="2"/>
  <c r="A429" i="2"/>
  <c r="A427" i="2"/>
  <c r="A425" i="2"/>
  <c r="A423" i="2"/>
  <c r="A421" i="2"/>
  <c r="A419" i="2"/>
  <c r="A417" i="2"/>
  <c r="A415" i="2"/>
  <c r="A413" i="2"/>
  <c r="A411" i="2"/>
  <c r="A409" i="2"/>
  <c r="A407" i="2"/>
  <c r="A405" i="2"/>
  <c r="A403" i="2"/>
  <c r="A401" i="2"/>
  <c r="A399" i="2"/>
  <c r="A397" i="2"/>
  <c r="A395" i="2"/>
  <c r="A393" i="2"/>
  <c r="A391" i="2"/>
  <c r="A389" i="2"/>
  <c r="A387" i="2"/>
  <c r="A385" i="2"/>
  <c r="A383" i="2"/>
  <c r="A381" i="2"/>
  <c r="A379" i="2"/>
  <c r="A377" i="2"/>
  <c r="A375" i="2"/>
  <c r="A373" i="2"/>
  <c r="A371" i="2"/>
  <c r="A369" i="2"/>
  <c r="A367" i="2"/>
  <c r="A365" i="2"/>
  <c r="A363" i="2"/>
  <c r="A361" i="2"/>
  <c r="A359" i="2"/>
  <c r="A357" i="2"/>
  <c r="A355" i="2"/>
  <c r="A353" i="2"/>
  <c r="A351" i="2"/>
  <c r="A349" i="2"/>
  <c r="A347" i="2"/>
  <c r="A345" i="2"/>
  <c r="A343" i="2"/>
  <c r="A341" i="2"/>
  <c r="A339" i="2"/>
  <c r="A337" i="2"/>
  <c r="A335" i="2"/>
  <c r="A333" i="2"/>
  <c r="A331" i="2"/>
  <c r="A329" i="2"/>
  <c r="A327" i="2"/>
  <c r="A325" i="2"/>
  <c r="A323" i="2"/>
  <c r="A321" i="2"/>
  <c r="A319" i="2"/>
  <c r="A317" i="2"/>
  <c r="A315" i="2"/>
  <c r="A313" i="2"/>
  <c r="A311" i="2"/>
  <c r="A309" i="2"/>
  <c r="A307" i="2"/>
  <c r="A305" i="2"/>
  <c r="A303" i="2"/>
  <c r="A301" i="2"/>
  <c r="A299" i="2"/>
  <c r="A297" i="2"/>
  <c r="A295" i="2"/>
  <c r="A293" i="2"/>
  <c r="A291" i="2"/>
  <c r="A289" i="2"/>
  <c r="A287" i="2"/>
  <c r="A285" i="2"/>
  <c r="A283" i="2"/>
  <c r="A281" i="2"/>
  <c r="A279" i="2"/>
  <c r="A1640" i="2"/>
  <c r="A1638" i="2"/>
  <c r="A1636" i="2"/>
  <c r="A1634" i="2"/>
  <c r="A1632" i="2"/>
  <c r="A1630" i="2"/>
  <c r="A1628" i="2"/>
  <c r="A1626" i="2"/>
  <c r="A1624" i="2"/>
  <c r="A1622" i="2"/>
  <c r="A1620" i="2"/>
  <c r="A1618" i="2"/>
  <c r="A1616" i="2"/>
  <c r="A1614" i="2"/>
  <c r="A1612" i="2"/>
  <c r="A1610" i="2"/>
  <c r="A1608" i="2"/>
  <c r="A1606" i="2"/>
  <c r="A1604" i="2"/>
  <c r="A1602" i="2"/>
  <c r="A1600" i="2"/>
  <c r="A1598" i="2"/>
  <c r="A1596" i="2"/>
  <c r="A1594" i="2"/>
  <c r="A1592" i="2"/>
  <c r="A1590" i="2"/>
  <c r="A1588" i="2"/>
  <c r="A1586" i="2"/>
  <c r="A1584" i="2"/>
  <c r="A1582" i="2"/>
  <c r="A1580" i="2"/>
  <c r="A1578" i="2"/>
  <c r="A1576" i="2"/>
  <c r="A1574" i="2"/>
  <c r="A1572" i="2"/>
  <c r="A1570" i="2"/>
  <c r="A1568" i="2"/>
  <c r="A1566" i="2"/>
  <c r="A1564" i="2"/>
  <c r="A1562" i="2"/>
  <c r="A1560" i="2"/>
  <c r="A1558" i="2"/>
  <c r="A1556" i="2"/>
  <c r="A1554" i="2"/>
  <c r="A1552" i="2"/>
  <c r="A1550" i="2"/>
  <c r="A1548" i="2"/>
  <c r="A1546" i="2"/>
  <c r="A1544" i="2"/>
  <c r="A1542" i="2"/>
  <c r="A1540" i="2"/>
  <c r="A1538" i="2"/>
  <c r="A1536" i="2"/>
  <c r="A1534" i="2"/>
  <c r="A1532" i="2"/>
  <c r="A1530" i="2"/>
  <c r="A1528" i="2"/>
  <c r="A1526" i="2"/>
  <c r="A1524" i="2"/>
  <c r="A1522" i="2"/>
  <c r="A1520" i="2"/>
  <c r="A1518" i="2"/>
  <c r="A1516" i="2"/>
  <c r="A1514" i="2"/>
  <c r="A1512" i="2"/>
  <c r="A1510" i="2"/>
  <c r="A1508" i="2"/>
  <c r="A1506" i="2"/>
  <c r="A1504" i="2"/>
  <c r="A1502" i="2"/>
  <c r="A1500" i="2"/>
  <c r="A1498" i="2"/>
  <c r="A1496" i="2"/>
  <c r="A1494" i="2"/>
  <c r="A1492" i="2"/>
  <c r="A1490" i="2"/>
  <c r="A1488" i="2"/>
  <c r="A1486" i="2"/>
  <c r="A1484" i="2"/>
  <c r="A1482" i="2"/>
  <c r="A1480" i="2"/>
  <c r="A1478" i="2"/>
  <c r="A1476" i="2"/>
  <c r="A1474" i="2"/>
  <c r="A1472" i="2"/>
  <c r="A1470" i="2"/>
  <c r="A1468" i="2"/>
  <c r="A1466" i="2"/>
  <c r="A1464" i="2"/>
  <c r="A1462" i="2"/>
  <c r="A1460" i="2"/>
  <c r="A1458" i="2"/>
  <c r="A1456" i="2"/>
  <c r="A1454" i="2"/>
  <c r="A1452" i="2"/>
  <c r="A1450" i="2"/>
  <c r="A1448" i="2"/>
  <c r="A1446" i="2"/>
  <c r="A1444" i="2"/>
  <c r="A1442" i="2"/>
  <c r="A1440" i="2"/>
  <c r="A1438" i="2"/>
  <c r="A1436" i="2"/>
  <c r="A1434" i="2"/>
  <c r="A1432" i="2"/>
  <c r="A1430" i="2"/>
  <c r="A1428" i="2"/>
  <c r="A1426" i="2"/>
  <c r="A1424" i="2"/>
  <c r="A1422" i="2"/>
  <c r="A1420" i="2"/>
  <c r="A1418" i="2"/>
  <c r="A1416" i="2"/>
  <c r="A1414" i="2"/>
  <c r="A1412" i="2"/>
  <c r="A1410" i="2"/>
  <c r="A1408" i="2"/>
  <c r="A1406" i="2"/>
  <c r="A1404" i="2"/>
  <c r="A1402" i="2"/>
  <c r="A1400" i="2"/>
  <c r="A1398" i="2"/>
  <c r="A1396" i="2"/>
  <c r="A1394" i="2"/>
  <c r="A1392" i="2"/>
  <c r="A1390" i="2"/>
  <c r="A1388" i="2"/>
  <c r="A1386" i="2"/>
  <c r="A1384" i="2"/>
  <c r="A1382" i="2"/>
  <c r="A1380" i="2"/>
  <c r="A1378" i="2"/>
  <c r="A1376" i="2"/>
  <c r="A1374" i="2"/>
  <c r="A1372" i="2"/>
  <c r="A1370" i="2"/>
  <c r="A1368" i="2"/>
  <c r="A1366" i="2"/>
  <c r="A1364" i="2"/>
  <c r="A1362" i="2"/>
  <c r="A1360" i="2"/>
  <c r="A1358" i="2"/>
  <c r="A1356" i="2"/>
  <c r="A1354" i="2"/>
  <c r="A1352" i="2"/>
  <c r="A1350" i="2"/>
  <c r="A1348" i="2"/>
  <c r="A1346" i="2"/>
  <c r="A1344" i="2"/>
  <c r="A1342" i="2"/>
  <c r="A1340" i="2"/>
  <c r="A1338" i="2"/>
  <c r="A1336" i="2"/>
  <c r="A1334" i="2"/>
  <c r="A1332" i="2"/>
  <c r="A1330" i="2"/>
  <c r="A1328" i="2"/>
  <c r="A1326" i="2"/>
  <c r="A1324" i="2"/>
  <c r="A1322" i="2"/>
  <c r="A1320" i="2"/>
  <c r="A1318" i="2"/>
  <c r="A1316" i="2"/>
  <c r="A1314" i="2"/>
  <c r="A1312" i="2"/>
  <c r="A1310" i="2"/>
  <c r="A1308" i="2"/>
  <c r="A1306" i="2"/>
  <c r="A1304" i="2"/>
  <c r="A1302" i="2"/>
  <c r="A1300" i="2"/>
  <c r="A1298" i="2"/>
  <c r="A1296" i="2"/>
  <c r="A1294" i="2"/>
  <c r="A1292" i="2"/>
  <c r="A1290" i="2"/>
  <c r="A1288" i="2"/>
  <c r="A1286" i="2"/>
  <c r="A1284" i="2"/>
  <c r="A1282" i="2"/>
  <c r="A1280" i="2"/>
  <c r="A1278" i="2"/>
  <c r="A1276" i="2"/>
  <c r="A1274" i="2"/>
  <c r="A1272" i="2"/>
  <c r="A1270" i="2"/>
  <c r="A1268" i="2"/>
  <c r="A1266" i="2"/>
  <c r="A1264" i="2"/>
  <c r="A1262" i="2"/>
  <c r="A1260" i="2"/>
  <c r="A1258" i="2"/>
  <c r="A1256" i="2"/>
  <c r="A1254" i="2"/>
  <c r="A1252" i="2"/>
  <c r="A1250" i="2"/>
  <c r="A1248" i="2"/>
  <c r="A1246" i="2"/>
  <c r="A1244" i="2"/>
  <c r="A1242" i="2"/>
  <c r="A1240" i="2"/>
  <c r="A1238" i="2"/>
  <c r="A1236" i="2"/>
  <c r="A1234" i="2"/>
  <c r="A1232" i="2"/>
  <c r="A1230" i="2"/>
  <c r="A1228" i="2"/>
  <c r="A1226" i="2"/>
  <c r="A1224" i="2"/>
  <c r="A1222" i="2"/>
  <c r="A1220" i="2"/>
  <c r="A1218" i="2"/>
  <c r="A1216" i="2"/>
  <c r="A1214" i="2"/>
  <c r="A1212" i="2"/>
  <c r="A1210" i="2"/>
  <c r="A1208" i="2"/>
  <c r="A1206" i="2"/>
  <c r="A1204" i="2"/>
  <c r="A1202" i="2"/>
  <c r="A1200" i="2"/>
  <c r="A1198" i="2"/>
  <c r="A1196" i="2"/>
  <c r="A1194" i="2"/>
  <c r="A1192" i="2"/>
  <c r="A1190" i="2"/>
  <c r="A1188" i="2"/>
  <c r="A1186" i="2"/>
  <c r="A1184" i="2"/>
  <c r="A1182" i="2"/>
  <c r="A1180" i="2"/>
  <c r="A1178" i="2"/>
  <c r="A1176" i="2"/>
  <c r="A1174" i="2"/>
  <c r="A1172" i="2"/>
  <c r="A1170" i="2"/>
  <c r="A1168" i="2"/>
  <c r="A1166" i="2"/>
  <c r="A1164" i="2"/>
  <c r="A1162" i="2"/>
  <c r="A1160" i="2"/>
  <c r="A1158" i="2"/>
  <c r="A1156" i="2"/>
  <c r="A1154" i="2"/>
  <c r="A1152" i="2"/>
  <c r="A1150" i="2"/>
  <c r="A1148" i="2"/>
  <c r="A1146" i="2"/>
  <c r="A1144" i="2"/>
  <c r="A1142" i="2"/>
  <c r="A1140" i="2"/>
  <c r="A1138" i="2"/>
  <c r="A1136" i="2"/>
  <c r="A1134" i="2"/>
  <c r="A1132" i="2"/>
  <c r="A1130" i="2"/>
  <c r="A1128" i="2"/>
  <c r="A1126" i="2"/>
  <c r="A1124" i="2"/>
  <c r="A1122" i="2"/>
  <c r="A1120" i="2"/>
  <c r="A1118" i="2"/>
  <c r="A1116" i="2"/>
  <c r="A1114" i="2"/>
  <c r="A1112" i="2"/>
  <c r="A1110" i="2"/>
  <c r="A1108" i="2"/>
  <c r="A1106" i="2"/>
  <c r="A1104" i="2"/>
  <c r="A1102" i="2"/>
  <c r="A1100" i="2"/>
  <c r="A1098" i="2"/>
  <c r="A1096" i="2"/>
  <c r="A1094" i="2"/>
  <c r="A1092" i="2"/>
  <c r="A1090" i="2"/>
  <c r="A1088" i="2"/>
  <c r="A1086" i="2"/>
  <c r="A1084" i="2"/>
  <c r="A1082" i="2"/>
  <c r="A1080" i="2"/>
  <c r="A1078" i="2"/>
  <c r="A1076" i="2"/>
  <c r="A1074" i="2"/>
  <c r="A1072" i="2"/>
  <c r="A1070" i="2"/>
  <c r="A1068" i="2"/>
  <c r="A1066" i="2"/>
  <c r="A1064" i="2"/>
  <c r="A1062" i="2"/>
  <c r="A1060" i="2"/>
  <c r="A1058" i="2"/>
  <c r="A1056" i="2"/>
  <c r="A1054" i="2"/>
  <c r="A1052" i="2"/>
  <c r="A1050" i="2"/>
  <c r="A1048" i="2"/>
  <c r="A1046" i="2"/>
  <c r="A1044" i="2"/>
  <c r="A1042" i="2"/>
  <c r="A1040" i="2"/>
  <c r="A1038" i="2"/>
  <c r="A1036" i="2"/>
  <c r="A1034" i="2"/>
  <c r="A1032" i="2"/>
  <c r="A1030" i="2"/>
  <c r="A1028" i="2"/>
  <c r="A1026" i="2"/>
  <c r="A1024" i="2"/>
  <c r="A1022" i="2"/>
  <c r="A1020" i="2"/>
  <c r="A1018" i="2"/>
  <c r="A1016" i="2"/>
  <c r="A1014" i="2"/>
  <c r="A1012" i="2"/>
  <c r="A1010" i="2"/>
  <c r="A1008" i="2"/>
  <c r="A1006" i="2"/>
  <c r="A1004" i="2"/>
  <c r="A1002" i="2"/>
  <c r="A1000" i="2"/>
  <c r="A998" i="2"/>
  <c r="A996" i="2"/>
  <c r="A994" i="2"/>
  <c r="A992" i="2"/>
  <c r="A990" i="2"/>
  <c r="A988" i="2"/>
  <c r="A986" i="2"/>
  <c r="A984" i="2"/>
  <c r="A982" i="2"/>
  <c r="A980" i="2"/>
  <c r="A978" i="2"/>
  <c r="A976" i="2"/>
  <c r="A974" i="2"/>
  <c r="A972" i="2"/>
  <c r="A970" i="2"/>
  <c r="A968" i="2"/>
  <c r="A966" i="2"/>
  <c r="A964" i="2"/>
  <c r="A962" i="2"/>
  <c r="A960" i="2"/>
  <c r="A958" i="2"/>
  <c r="A956" i="2"/>
  <c r="A954" i="2"/>
  <c r="A952" i="2"/>
  <c r="A950" i="2"/>
  <c r="A948" i="2"/>
  <c r="A946" i="2"/>
  <c r="A944" i="2"/>
  <c r="A942" i="2"/>
  <c r="A940" i="2"/>
  <c r="A938" i="2"/>
  <c r="A936" i="2"/>
  <c r="A934" i="2"/>
  <c r="A932" i="2"/>
  <c r="A930" i="2"/>
  <c r="A928" i="2"/>
  <c r="A926" i="2"/>
  <c r="A924" i="2"/>
  <c r="A922" i="2"/>
  <c r="A920" i="2"/>
  <c r="A918" i="2"/>
  <c r="A916" i="2"/>
  <c r="A914" i="2"/>
  <c r="A912" i="2"/>
  <c r="A910" i="2"/>
  <c r="A908" i="2"/>
  <c r="A906" i="2"/>
  <c r="A904" i="2"/>
  <c r="A902" i="2"/>
  <c r="A900" i="2"/>
  <c r="A898" i="2"/>
  <c r="A896" i="2"/>
  <c r="A894" i="2"/>
  <c r="A892" i="2"/>
  <c r="A890" i="2"/>
  <c r="A888" i="2"/>
  <c r="A886" i="2"/>
  <c r="A884" i="2"/>
  <c r="A882" i="2"/>
  <c r="A880" i="2"/>
  <c r="A878" i="2"/>
  <c r="A876" i="2"/>
  <c r="A874" i="2"/>
  <c r="A872" i="2"/>
  <c r="A870" i="2"/>
  <c r="A868" i="2"/>
  <c r="A866" i="2"/>
  <c r="A864" i="2"/>
  <c r="A862" i="2"/>
  <c r="A860" i="2"/>
  <c r="A858" i="2"/>
  <c r="A856" i="2"/>
  <c r="A854" i="2"/>
  <c r="A852" i="2"/>
  <c r="A850" i="2"/>
  <c r="A848" i="2"/>
  <c r="A846" i="2"/>
  <c r="A844" i="2"/>
  <c r="A842" i="2"/>
  <c r="A840" i="2"/>
  <c r="A838" i="2"/>
  <c r="A836" i="2"/>
  <c r="A834" i="2"/>
  <c r="A832" i="2"/>
  <c r="A830" i="2"/>
  <c r="A828" i="2"/>
  <c r="A826" i="2"/>
  <c r="A824" i="2"/>
  <c r="A822" i="2"/>
  <c r="A820" i="2"/>
  <c r="A818" i="2"/>
  <c r="A816" i="2"/>
  <c r="A814" i="2"/>
  <c r="A812" i="2"/>
  <c r="A810" i="2"/>
  <c r="A808" i="2"/>
  <c r="A806" i="2"/>
  <c r="A804" i="2"/>
  <c r="A802" i="2"/>
  <c r="A800" i="2"/>
  <c r="A798" i="2"/>
  <c r="A796" i="2"/>
  <c r="A794" i="2"/>
  <c r="A792" i="2"/>
  <c r="A790" i="2"/>
  <c r="A788" i="2"/>
  <c r="A786" i="2"/>
  <c r="A784" i="2"/>
  <c r="A782" i="2"/>
  <c r="A780" i="2"/>
  <c r="A778" i="2"/>
  <c r="A776" i="2"/>
  <c r="A774" i="2"/>
  <c r="A772" i="2"/>
  <c r="A770" i="2"/>
  <c r="A768" i="2"/>
  <c r="A766" i="2"/>
  <c r="A764" i="2"/>
  <c r="A762" i="2"/>
  <c r="A760" i="2"/>
  <c r="A758" i="2"/>
  <c r="A756" i="2"/>
  <c r="A754" i="2"/>
  <c r="A752" i="2"/>
  <c r="A750" i="2"/>
  <c r="A748" i="2"/>
  <c r="A746" i="2"/>
  <c r="A744" i="2"/>
  <c r="A742" i="2"/>
  <c r="A740" i="2"/>
  <c r="A738" i="2"/>
  <c r="A736" i="2"/>
  <c r="A734" i="2"/>
  <c r="A732" i="2"/>
  <c r="A730" i="2"/>
  <c r="A728" i="2"/>
  <c r="A726" i="2"/>
  <c r="A724" i="2"/>
  <c r="A722" i="2"/>
  <c r="A720" i="2"/>
  <c r="A718" i="2"/>
  <c r="A716" i="2"/>
  <c r="A714" i="2"/>
  <c r="A712" i="2"/>
  <c r="A710" i="2"/>
  <c r="A708" i="2"/>
  <c r="A706" i="2"/>
  <c r="A704" i="2"/>
  <c r="A702" i="2"/>
  <c r="A700" i="2"/>
  <c r="A698" i="2"/>
  <c r="A696" i="2"/>
  <c r="A694" i="2"/>
  <c r="A692" i="2"/>
  <c r="A690" i="2"/>
  <c r="A688" i="2"/>
  <c r="A686" i="2"/>
  <c r="A684" i="2"/>
  <c r="A682" i="2"/>
  <c r="A680" i="2"/>
  <c r="A678" i="2"/>
  <c r="A676" i="2"/>
  <c r="A674" i="2"/>
  <c r="A672" i="2"/>
  <c r="A670" i="2"/>
  <c r="A668" i="2"/>
  <c r="A666" i="2"/>
  <c r="A664" i="2"/>
  <c r="A662" i="2"/>
  <c r="A660" i="2"/>
  <c r="A658" i="2"/>
  <c r="A656" i="2"/>
  <c r="A654" i="2"/>
  <c r="A652" i="2"/>
  <c r="A650" i="2"/>
  <c r="A648" i="2"/>
  <c r="A646" i="2"/>
  <c r="A644" i="2"/>
  <c r="A642" i="2"/>
  <c r="A640" i="2"/>
  <c r="A638" i="2"/>
  <c r="A636" i="2"/>
  <c r="A634" i="2"/>
  <c r="A632" i="2"/>
  <c r="A630" i="2"/>
  <c r="A628" i="2"/>
  <c r="A626" i="2"/>
  <c r="A624" i="2"/>
  <c r="A622" i="2"/>
  <c r="A620" i="2"/>
  <c r="A618" i="2"/>
  <c r="A616" i="2"/>
  <c r="A614" i="2"/>
  <c r="A612" i="2"/>
  <c r="A610" i="2"/>
  <c r="A608" i="2"/>
  <c r="A606" i="2"/>
  <c r="A604" i="2"/>
  <c r="A602" i="2"/>
  <c r="A600" i="2"/>
  <c r="A598" i="2"/>
  <c r="A596" i="2"/>
  <c r="A594" i="2"/>
  <c r="A592" i="2"/>
  <c r="A590" i="2"/>
  <c r="A588" i="2"/>
  <c r="A586" i="2"/>
  <c r="A584" i="2"/>
  <c r="A582" i="2"/>
  <c r="A580" i="2"/>
  <c r="A578" i="2"/>
  <c r="A576" i="2"/>
  <c r="A574" i="2"/>
  <c r="A572" i="2"/>
  <c r="A570" i="2"/>
  <c r="A568" i="2"/>
  <c r="A566" i="2"/>
  <c r="A564" i="2"/>
  <c r="A562" i="2"/>
  <c r="A560" i="2"/>
  <c r="A558" i="2"/>
  <c r="A556" i="2"/>
  <c r="A554" i="2"/>
  <c r="A552" i="2"/>
  <c r="A550" i="2"/>
  <c r="A548" i="2"/>
  <c r="A546" i="2"/>
  <c r="A544" i="2"/>
  <c r="A542" i="2"/>
  <c r="A540" i="2"/>
  <c r="A538" i="2"/>
  <c r="A536" i="2"/>
  <c r="A534" i="2"/>
  <c r="A532" i="2"/>
  <c r="A530" i="2"/>
  <c r="A528" i="2"/>
  <c r="A526" i="2"/>
  <c r="A524" i="2"/>
  <c r="A522" i="2"/>
  <c r="A520" i="2"/>
  <c r="A518" i="2"/>
  <c r="A516" i="2"/>
  <c r="A514" i="2"/>
  <c r="A512" i="2"/>
  <c r="A510" i="2"/>
  <c r="A508" i="2"/>
  <c r="A506" i="2"/>
  <c r="A504" i="2"/>
  <c r="A502" i="2"/>
  <c r="A500" i="2"/>
  <c r="A498" i="2"/>
  <c r="A496" i="2"/>
  <c r="A494" i="2"/>
  <c r="A492" i="2"/>
  <c r="A490" i="2"/>
  <c r="A488" i="2"/>
  <c r="A486" i="2"/>
  <c r="A484" i="2"/>
  <c r="A482" i="2"/>
  <c r="A480" i="2"/>
  <c r="A478" i="2"/>
  <c r="A476" i="2"/>
  <c r="A474" i="2"/>
  <c r="A472" i="2"/>
  <c r="A470" i="2"/>
  <c r="A468" i="2"/>
  <c r="A466" i="2"/>
  <c r="A464" i="2"/>
  <c r="A462" i="2"/>
  <c r="A460" i="2"/>
  <c r="A458" i="2"/>
  <c r="A456" i="2"/>
  <c r="A454" i="2"/>
  <c r="A452" i="2"/>
  <c r="A450" i="2"/>
  <c r="A448" i="2"/>
  <c r="A446" i="2"/>
  <c r="A444" i="2"/>
  <c r="A442" i="2"/>
  <c r="A440" i="2"/>
  <c r="A438" i="2"/>
  <c r="A436" i="2"/>
  <c r="A434" i="2"/>
  <c r="A432" i="2"/>
  <c r="A430" i="2"/>
  <c r="A428" i="2"/>
  <c r="A426" i="2"/>
  <c r="A424" i="2"/>
  <c r="A422" i="2"/>
  <c r="A420" i="2"/>
  <c r="A418" i="2"/>
  <c r="A416" i="2"/>
  <c r="A414" i="2"/>
  <c r="A412" i="2"/>
  <c r="A410" i="2"/>
  <c r="A408" i="2"/>
  <c r="A406" i="2"/>
  <c r="A404" i="2"/>
  <c r="A402" i="2"/>
  <c r="A400" i="2"/>
  <c r="A398" i="2"/>
  <c r="A396" i="2"/>
  <c r="A394" i="2"/>
  <c r="A392" i="2"/>
  <c r="A390" i="2"/>
  <c r="A388" i="2"/>
  <c r="A386" i="2"/>
  <c r="A384" i="2"/>
  <c r="A382" i="2"/>
  <c r="A380" i="2"/>
  <c r="A378" i="2"/>
  <c r="A376" i="2"/>
  <c r="A374" i="2"/>
  <c r="A372" i="2"/>
  <c r="A370" i="2"/>
  <c r="A368" i="2"/>
  <c r="A366" i="2"/>
  <c r="A364" i="2"/>
  <c r="A362" i="2"/>
  <c r="A360" i="2"/>
  <c r="A358" i="2"/>
  <c r="A356" i="2"/>
  <c r="A354" i="2"/>
  <c r="A352" i="2"/>
  <c r="A350" i="2"/>
  <c r="A348" i="2"/>
  <c r="A346" i="2"/>
  <c r="A344" i="2"/>
  <c r="A342" i="2"/>
  <c r="A340" i="2"/>
  <c r="A338" i="2"/>
  <c r="A336" i="2"/>
  <c r="A334" i="2"/>
  <c r="A332" i="2"/>
  <c r="A330" i="2"/>
  <c r="A328" i="2"/>
  <c r="A326" i="2"/>
  <c r="A324" i="2"/>
  <c r="A322" i="2"/>
  <c r="A320" i="2"/>
  <c r="A318" i="2"/>
  <c r="A316" i="2"/>
  <c r="A314" i="2"/>
  <c r="A312" i="2"/>
  <c r="A310" i="2"/>
  <c r="A308" i="2"/>
  <c r="A306" i="2"/>
  <c r="A304" i="2"/>
  <c r="A302" i="2"/>
  <c r="A300" i="2"/>
  <c r="A298" i="2"/>
  <c r="A296" i="2"/>
  <c r="A294" i="2"/>
  <c r="A292" i="2"/>
  <c r="A290" i="2"/>
  <c r="A288" i="2"/>
  <c r="A286" i="2"/>
  <c r="A284" i="2"/>
  <c r="A282" i="2"/>
  <c r="A280" i="2"/>
  <c r="A278" i="2"/>
  <c r="A277" i="2"/>
  <c r="A275" i="2"/>
  <c r="A273" i="2"/>
  <c r="A271" i="2"/>
  <c r="A269" i="2"/>
  <c r="A267" i="2"/>
  <c r="A265" i="2"/>
  <c r="A263" i="2"/>
  <c r="A261" i="2"/>
  <c r="A259" i="2"/>
  <c r="A257" i="2"/>
  <c r="A255" i="2"/>
  <c r="A253" i="2"/>
  <c r="A251" i="2"/>
  <c r="A249" i="2"/>
  <c r="A247" i="2"/>
  <c r="A245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87" i="2"/>
  <c r="A85" i="2"/>
  <c r="A83" i="2"/>
  <c r="A81" i="2"/>
  <c r="A79" i="2"/>
  <c r="A77" i="2"/>
  <c r="A75" i="2"/>
  <c r="A73" i="2"/>
  <c r="A71" i="2"/>
  <c r="A69" i="2"/>
  <c r="A67" i="2"/>
  <c r="A65" i="2"/>
  <c r="A63" i="2"/>
  <c r="A61" i="2"/>
  <c r="A59" i="2"/>
  <c r="A57" i="2"/>
  <c r="A55" i="2"/>
  <c r="A53" i="2"/>
  <c r="A51" i="2"/>
  <c r="A49" i="2"/>
  <c r="A47" i="2"/>
  <c r="A45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276" i="2"/>
  <c r="A274" i="2"/>
  <c r="A272" i="2"/>
  <c r="A270" i="2"/>
  <c r="A268" i="2"/>
  <c r="A266" i="2"/>
  <c r="A264" i="2"/>
  <c r="A262" i="2"/>
  <c r="A260" i="2"/>
  <c r="A258" i="2"/>
  <c r="A256" i="2"/>
  <c r="A254" i="2"/>
  <c r="A252" i="2"/>
  <c r="A250" i="2"/>
  <c r="A248" i="2"/>
  <c r="A246" i="2"/>
  <c r="A244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158" i="2"/>
  <c r="A156" i="2"/>
  <c r="A154" i="2"/>
  <c r="A152" i="2"/>
  <c r="A150" i="2"/>
  <c r="A148" i="2"/>
  <c r="A146" i="2"/>
  <c r="A144" i="2"/>
  <c r="A142" i="2"/>
  <c r="A140" i="2"/>
  <c r="A138" i="2"/>
  <c r="A136" i="2"/>
  <c r="A134" i="2"/>
  <c r="A132" i="2"/>
  <c r="A130" i="2"/>
  <c r="A128" i="2"/>
  <c r="A126" i="2"/>
  <c r="A124" i="2"/>
  <c r="A122" i="2"/>
  <c r="A120" i="2"/>
  <c r="A118" i="2"/>
  <c r="A116" i="2"/>
  <c r="A114" i="2"/>
  <c r="A112" i="2"/>
  <c r="A110" i="2"/>
  <c r="A108" i="2"/>
  <c r="A106" i="2"/>
  <c r="A104" i="2"/>
  <c r="A102" i="2"/>
  <c r="A100" i="2"/>
  <c r="A98" i="2"/>
  <c r="A96" i="2"/>
  <c r="A94" i="2"/>
  <c r="A92" i="2"/>
  <c r="A90" i="2"/>
  <c r="A88" i="2"/>
  <c r="A86" i="2"/>
  <c r="A84" i="2"/>
  <c r="A82" i="2"/>
  <c r="A80" i="2"/>
  <c r="A78" i="2"/>
  <c r="A76" i="2"/>
  <c r="A74" i="2"/>
  <c r="A72" i="2"/>
  <c r="A70" i="2"/>
  <c r="A68" i="2"/>
  <c r="A66" i="2"/>
  <c r="A64" i="2"/>
  <c r="A62" i="2"/>
  <c r="A60" i="2"/>
  <c r="A58" i="2"/>
  <c r="A56" i="2"/>
  <c r="A54" i="2"/>
  <c r="A52" i="2"/>
  <c r="A50" i="2"/>
  <c r="A48" i="2"/>
  <c r="A46" i="2"/>
  <c r="A44" i="2"/>
  <c r="A42" i="2"/>
  <c r="A40" i="2"/>
  <c r="A38" i="2"/>
  <c r="A36" i="2"/>
  <c r="A34" i="2"/>
  <c r="A32" i="2"/>
  <c r="A30" i="2"/>
  <c r="A28" i="2"/>
  <c r="A26" i="2"/>
  <c r="A24" i="2"/>
  <c r="A22" i="2"/>
  <c r="A20" i="2"/>
  <c r="A18" i="2"/>
  <c r="A16" i="2"/>
  <c r="A14" i="2"/>
  <c r="A12" i="2"/>
  <c r="A10" i="2"/>
  <c r="A8" i="2"/>
  <c r="B4" i="2" a="1"/>
  <c r="B4" i="2" s="1"/>
  <c r="F23" i="1" a="1"/>
  <c r="F23" i="1" s="1"/>
  <c r="F20" i="1" a="1"/>
  <c r="F20" i="1" s="1"/>
  <c r="F18" i="1" a="1"/>
  <c r="F18" i="1" s="1"/>
  <c r="F22" i="1" a="1"/>
  <c r="F22" i="1" s="1"/>
  <c r="F21" i="1" a="1"/>
  <c r="F21" i="1" s="1"/>
  <c r="F19" i="1" a="1"/>
  <c r="F19" i="1" s="1"/>
  <c r="G42" i="1" a="1"/>
  <c r="G42" i="1" s="1"/>
  <c r="K28" i="1" a="1"/>
  <c r="K28" i="1" s="1"/>
  <c r="K27" i="1" a="1"/>
  <c r="K27" i="1" s="1"/>
  <c r="K25" i="1" a="1"/>
  <c r="K25" i="1" s="1"/>
  <c r="K24" i="1" a="1"/>
  <c r="K24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L42" i="1" a="1"/>
  <c r="L42" i="1" s="1"/>
  <c r="P29" i="1" a="1"/>
  <c r="P29" i="1" s="1"/>
  <c r="P27" i="1" a="1"/>
  <c r="P27" i="1" s="1"/>
  <c r="P26" i="1" a="1"/>
  <c r="P26" i="1" s="1"/>
  <c r="P25" i="1" a="1"/>
  <c r="P25" i="1" s="1"/>
  <c r="P23" i="1" a="1"/>
  <c r="P23" i="1" s="1"/>
  <c r="P22" i="1" a="1"/>
  <c r="P22" i="1" s="1"/>
  <c r="P21" i="1" a="1"/>
  <c r="P21" i="1" s="1"/>
  <c r="P20" i="1" a="1"/>
  <c r="P20" i="1" s="1"/>
  <c r="P19" i="1" a="1"/>
  <c r="P19" i="1" s="1"/>
  <c r="P18" i="1" a="1"/>
  <c r="P18" i="1" s="1"/>
  <c r="Q42" i="1" a="1"/>
  <c r="Q42" i="1" s="1"/>
  <c r="V42" i="1" a="1"/>
  <c r="V42" i="1" s="1"/>
  <c r="U29" i="1" a="1"/>
  <c r="U29" i="1" s="1"/>
  <c r="U27" i="1" a="1"/>
  <c r="U27" i="1" s="1"/>
  <c r="U26" i="1" a="1"/>
  <c r="U26" i="1" s="1"/>
  <c r="U25" i="1" a="1"/>
  <c r="U25" i="1" s="1"/>
  <c r="U24" i="1" a="1"/>
  <c r="U24" i="1" s="1"/>
  <c r="U23" i="1" a="1"/>
  <c r="U23" i="1" s="1"/>
  <c r="U22" i="1" a="1"/>
  <c r="U22" i="1" s="1"/>
  <c r="U21" i="1" a="1"/>
  <c r="U21" i="1" s="1"/>
  <c r="U20" i="1" a="1"/>
  <c r="U20" i="1" s="1"/>
  <c r="U19" i="1" a="1"/>
  <c r="U19" i="1" s="1"/>
  <c r="U18" i="1" a="1"/>
  <c r="U18" i="1" s="1"/>
  <c r="I5" i="2" l="1"/>
  <c r="G3" i="2"/>
  <c r="I3" i="2" l="1"/>
  <c r="S13" i="1" l="1"/>
</calcChain>
</file>

<file path=xl/comments1.xml><?xml version="1.0" encoding="utf-8"?>
<comments xmlns="http://schemas.openxmlformats.org/spreadsheetml/2006/main">
  <authors>
    <author>Nick Aubrey</author>
    <author xml:space="preserve"> Nick Aubrey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Nick Aubrey:</t>
        </r>
        <r>
          <rPr>
            <sz val="9"/>
            <color indexed="81"/>
            <rFont val="Tahoma"/>
            <family val="2"/>
          </rPr>
          <t xml:space="preserve">
TAB minimum is 1%</t>
        </r>
      </text>
    </comment>
    <comment ref="D9" authorId="1" shapeId="0">
      <text>
        <r>
          <rPr>
            <sz val="8"/>
            <color indexed="81"/>
            <rFont val="Tahoma"/>
            <family val="2"/>
          </rPr>
          <t xml:space="preserve">enter "t"  to use today's date or "e" if you want to specify date </t>
        </r>
      </text>
    </comment>
    <comment ref="D11" authorId="1" shapeId="0">
      <text>
        <r>
          <rPr>
            <sz val="8"/>
            <color indexed="81"/>
            <rFont val="Tahoma"/>
            <family val="2"/>
          </rPr>
          <t>enter date required  (if not today)</t>
        </r>
      </text>
    </comment>
  </commentList>
</comments>
</file>

<file path=xl/sharedStrings.xml><?xml version="1.0" encoding="utf-8"?>
<sst xmlns="http://schemas.openxmlformats.org/spreadsheetml/2006/main" count="525" uniqueCount="199">
  <si>
    <t>QUADDIE *6561*  calculator from :</t>
  </si>
  <si>
    <t>PuntForProfit.com.au</t>
  </si>
  <si>
    <t xml:space="preserve">Date part all : </t>
  </si>
  <si>
    <t>http://www.ozbet.com.au/tabweb/owa/tabweb.allracesforaday?p_device=TEXT&amp;p_date=</t>
  </si>
  <si>
    <t>&amp;p_cont_num=</t>
  </si>
  <si>
    <t>http://www.ozbet.com.au/ozbet/plsql/ozbet.ToteForARace?p_device=TEXT&amp;p_date=</t>
  </si>
  <si>
    <t>WA</t>
  </si>
  <si>
    <t>&amp;p_fixture_id=</t>
  </si>
  <si>
    <t>&amp;p_contest_number=</t>
  </si>
  <si>
    <t>Quaddie folder :</t>
  </si>
  <si>
    <t>C:\Users\Nick\Documents\2. Anomaly Nick\2.8 ANCR\OZDivs</t>
  </si>
  <si>
    <t>NSW</t>
  </si>
  <si>
    <t>Bets display sheet :</t>
  </si>
  <si>
    <t>Required Outlay :</t>
  </si>
  <si>
    <t>VIC</t>
  </si>
  <si>
    <t>TAB to use for betting :</t>
  </si>
  <si>
    <t>Bets file name :</t>
  </si>
  <si>
    <t>Min FB % :</t>
  </si>
  <si>
    <t>Takeout :</t>
  </si>
  <si>
    <t>Click to use Today's date :</t>
  </si>
  <si>
    <t>QL Margin :</t>
  </si>
  <si>
    <t>Min Bet size :</t>
  </si>
  <si>
    <t>Chance of collect :</t>
  </si>
  <si>
    <t>Prob. Slice  :</t>
  </si>
  <si>
    <t>Min divy :</t>
  </si>
  <si>
    <t>Total combos :</t>
  </si>
  <si>
    <t>Today's date  :</t>
  </si>
  <si>
    <t>Max Odds :</t>
  </si>
  <si>
    <t>Max Divy :</t>
  </si>
  <si>
    <t>Outlay</t>
  </si>
  <si>
    <t>FlexiBets</t>
  </si>
  <si>
    <t>Combos</t>
  </si>
  <si>
    <t>Entered date :</t>
  </si>
  <si>
    <t>WA Meeting Code :</t>
  </si>
  <si>
    <t>SR</t>
  </si>
  <si>
    <t>Quaddie Divy</t>
  </si>
  <si>
    <t>Winning %</t>
  </si>
  <si>
    <t>P/L</t>
  </si>
  <si>
    <t>First Leg (RN) :</t>
  </si>
  <si>
    <t>Meeting data for SR was refreshed at 11:04:22</t>
  </si>
  <si>
    <t>POT :</t>
  </si>
  <si>
    <t>Order</t>
  </si>
  <si>
    <t>Grp Slice</t>
  </si>
  <si>
    <t>01 MUSIC MAGNATE</t>
  </si>
  <si>
    <t>05 MONTAUK</t>
  </si>
  <si>
    <t>04 BADAJOZ</t>
  </si>
  <si>
    <t>01 SEZANNE</t>
  </si>
  <si>
    <t>02 KURO</t>
  </si>
  <si>
    <t>04 SEWREEL</t>
  </si>
  <si>
    <t>05 SCARLET RAIN</t>
  </si>
  <si>
    <t>03 YOUR WAY</t>
  </si>
  <si>
    <t>03 BALL OF MUSCLE</t>
  </si>
  <si>
    <t>07 EMBLEY</t>
  </si>
  <si>
    <t>12 SANGIOVESE</t>
  </si>
  <si>
    <t>09 ATOM EVE</t>
  </si>
  <si>
    <t>05 HANDFAST</t>
  </si>
  <si>
    <t>01 *NICK* OLYMPIC ACADEMY</t>
  </si>
  <si>
    <t>01 TOP STRIKER</t>
  </si>
  <si>
    <t>04 TWIST TOPS</t>
  </si>
  <si>
    <t>06 ATTENTION</t>
  </si>
  <si>
    <t>03 *NICK* VASSAL</t>
  </si>
  <si>
    <t>02 GRANDE PUNTO</t>
  </si>
  <si>
    <t>08 COUNTESS MARINOV</t>
  </si>
  <si>
    <t>04 BIG MONEY</t>
  </si>
  <si>
    <t>02 GOLD AMBITION</t>
  </si>
  <si>
    <t>03 HURRARA</t>
  </si>
  <si>
    <t>02 LADY JIVAGO</t>
  </si>
  <si>
    <t>06 REGAL MONARCH</t>
  </si>
  <si>
    <t>06 OUR RENAISSANCE</t>
  </si>
  <si>
    <t>05 CHANDANA</t>
  </si>
  <si>
    <t>08 THE RUMOUR FILE</t>
  </si>
  <si>
    <t>07 ISORICH</t>
  </si>
  <si>
    <t>06 THELITTLERACKETEER</t>
  </si>
  <si>
    <t>09 HARPER'S CHOICE</t>
  </si>
  <si>
    <t>08 PINDAN PEARL</t>
  </si>
  <si>
    <t>07 INVINCIBLE GEM</t>
  </si>
  <si>
    <t>10 ELATUS</t>
  </si>
  <si>
    <t>09 ICE BUCKET</t>
  </si>
  <si>
    <t>10 MARIQUITA</t>
  </si>
  <si>
    <t>11 DUBALI</t>
  </si>
  <si>
    <t>10 QUATRONIC</t>
  </si>
  <si>
    <t>11 AWOKE</t>
  </si>
  <si>
    <t>11 ZARA BAY</t>
  </si>
  <si>
    <t>12 FOXY HOUSEWIFE</t>
  </si>
  <si>
    <t>Leg1</t>
  </si>
  <si>
    <t>Leg2</t>
  </si>
  <si>
    <t>Leg3</t>
  </si>
  <si>
    <t>Leg4</t>
  </si>
  <si>
    <t>Actual Divy</t>
  </si>
  <si>
    <t>Est. Divy</t>
  </si>
  <si>
    <t>Return</t>
  </si>
  <si>
    <t>PnL</t>
  </si>
  <si>
    <t>Winner :</t>
  </si>
  <si>
    <t>Included ? :</t>
  </si>
  <si>
    <t>Bets</t>
  </si>
  <si>
    <t>POT</t>
  </si>
  <si>
    <t>Chance of Collect :</t>
  </si>
  <si>
    <t>Had it ? :</t>
  </si>
  <si>
    <t>Prob</t>
  </si>
  <si>
    <t>FBP</t>
  </si>
  <si>
    <t>Bet String</t>
  </si>
  <si>
    <t>Est. Return</t>
  </si>
  <si>
    <t>01</t>
  </si>
  <si>
    <t>05</t>
  </si>
  <si>
    <t>04</t>
  </si>
  <si>
    <t>SR-QL00000.5-F/01/05/04/01/</t>
  </si>
  <si>
    <t>03,09</t>
  </si>
  <si>
    <t>SR-QL00001.0-F/01/05/04/03,09/</t>
  </si>
  <si>
    <t>05,12</t>
  </si>
  <si>
    <t>SR-QL00000.5-F/01/05/05,12/01/</t>
  </si>
  <si>
    <t>02,03</t>
  </si>
  <si>
    <t>SR-QL00000.5-F/02,03/05/04/01/</t>
  </si>
  <si>
    <t>04,07</t>
  </si>
  <si>
    <t>SR-QL00000.5-F/01/04,07/04/01/</t>
  </si>
  <si>
    <t>SR-QL00001.0-F/01/05/05,12/03,09/</t>
  </si>
  <si>
    <t>SR-QL00001.0-F/02,03/05/04/03,09/</t>
  </si>
  <si>
    <t>01,03</t>
  </si>
  <si>
    <t>SR-QL00000.5-F/01/01,03/04/01/</t>
  </si>
  <si>
    <t>SR-QL00000.5-F/01/04,07/04/03,09/</t>
  </si>
  <si>
    <t>01,02</t>
  </si>
  <si>
    <t>SR-QL00000.5-F/01/05/01,02/01/</t>
  </si>
  <si>
    <t>04,08</t>
  </si>
  <si>
    <t>SR-QL00000.5-F/01/05/04/04,08/</t>
  </si>
  <si>
    <t>SR-QL00000.5-F/01/01,03/04/03,09/</t>
  </si>
  <si>
    <t>SR-QL00000.5-F/02,03/05/05,12/01/</t>
  </si>
  <si>
    <t>SR-QL00000.5-F/01/05/01,02/03,09/</t>
  </si>
  <si>
    <t>SR-QL00000.5-F/01/04,07/05,12/01/</t>
  </si>
  <si>
    <t>SR-QL00000.5-F/02,03/04,07/04/01/</t>
  </si>
  <si>
    <t>SR-QL00001.0-F/02,03/05/05,12/03,09/</t>
  </si>
  <si>
    <t>SR-QL00000.5-F/01/01,03/05,12/01/</t>
  </si>
  <si>
    <t>SR-QL00001.0-F/01/04,07/05,12/03,09/</t>
  </si>
  <si>
    <t>SR-QL00000.5-F/02,03/01,03/04/01/</t>
  </si>
  <si>
    <t>SR-QL00000.5-F/02,03/04,07/04/03,09/</t>
  </si>
  <si>
    <t>SR-QL00000.5-F/01/05/05,12/04,08/</t>
  </si>
  <si>
    <t>05,06</t>
  </si>
  <si>
    <t>SR-QL00000.5-F/05,06/05/04/01/</t>
  </si>
  <si>
    <t>SR-QL00000.5-F/02,03/05/01,02/01/</t>
  </si>
  <si>
    <t>SR-QL00000.5-F/01/01,03/05,12/03,09/</t>
  </si>
  <si>
    <t>SR-QL00000.5-F/02,03/05/04/04,08/</t>
  </si>
  <si>
    <t>SR-QL00000.5-F/01/04,07/01,02/01/</t>
  </si>
  <si>
    <t>SR-QL00000.5-F/02,03/01,03/04/03,09/</t>
  </si>
  <si>
    <t>SR-QL00000.5-F/01/04,07/04/04,08/</t>
  </si>
  <si>
    <t>SR-QL00000.5-F/05,06/05/04/03,09/</t>
  </si>
  <si>
    <t>SR-QL00000.5-F/02,03/05/01,02/03,09/</t>
  </si>
  <si>
    <t>SR-QL00000.5-F/02,03/04,07/05,12/01/</t>
  </si>
  <si>
    <t>SR-QL00000.5-F/01/01,03/01,02/01/</t>
  </si>
  <si>
    <t>SR-QL00000.5-F/01/04,07/01,02/03,09/</t>
  </si>
  <si>
    <t>SR-QL00000.5-F/01/01,03/04/04,08/</t>
  </si>
  <si>
    <t>SR-QL00000.5-F/01/05/01,02/04,08/</t>
  </si>
  <si>
    <t>SR-QL00000.5-F/02,03/01,03/05,12/01/</t>
  </si>
  <si>
    <t>SR-QL00001.0-F/02,03/04,07/05,12/03,09/</t>
  </si>
  <si>
    <t>SR-QL00000.5-F/01/01,03/01,02/03,09/</t>
  </si>
  <si>
    <t>SR-QL00000.5-F/05,06/05/05,12/01/</t>
  </si>
  <si>
    <t>SR-QL00000.5-F/02,03/05/05,12/04,08/</t>
  </si>
  <si>
    <t>SR-QL00000.5-F/02,03/01,03/05,12/03,09/</t>
  </si>
  <si>
    <t>SR-QL00000.5-F/01/04,07/05,12/04,08/</t>
  </si>
  <si>
    <t>SR-QL00000.5-F/05,06/04,07/04/01/</t>
  </si>
  <si>
    <t>SR-QL00000.5-F/05,06/05/05,12/03,09/</t>
  </si>
  <si>
    <t>SR-QL00000.5-F/02,03/04,07/01,02/01/</t>
  </si>
  <si>
    <t>SR-QL00000.5-F/02,03/04,07/04/04,08/</t>
  </si>
  <si>
    <t>SR-QL00000.5-F/01/01,03/05,12/04,08/</t>
  </si>
  <si>
    <t>SR-QL00000.5-F/05,06/01,03/04/01/</t>
  </si>
  <si>
    <t>SR-QL00000.5-F/05,06/04,07/04/03,09/</t>
  </si>
  <si>
    <t>SR-QL00000.5-F/02,03/01,03/01,02/01/</t>
  </si>
  <si>
    <t>SR-QL00000.5-F/02,03/04,07/01,02/03,09/</t>
  </si>
  <si>
    <t>SR-QL00000.5-F/02,03/01,03/04/04,08/</t>
  </si>
  <si>
    <t>SR-QL00000.5-F/05,06/05/01,02/01/</t>
  </si>
  <si>
    <t>SR-QL00000.5-F/05,06/05/04/04,08/</t>
  </si>
  <si>
    <t>SR-QL00000.5-F/02,03/05/01,02/04,08/</t>
  </si>
  <si>
    <t>SR-QL00000.5-F/05,06/01,03/04/03,09/</t>
  </si>
  <si>
    <t>SR-QL00000.5-F/02,03/01,03/01,02/03,09/</t>
  </si>
  <si>
    <t>SR-QL00000.5-F/01/04,07/01,02/04,08/</t>
  </si>
  <si>
    <t>SR-QL00000.5-F/05,06/05/01,02/03,09/</t>
  </si>
  <si>
    <t>SR-QL00000.5-F/05,06/04,07/05,12/01/</t>
  </si>
  <si>
    <t>SR-QL00000.5-F/02,03/04,07/05,12/04,08/</t>
  </si>
  <si>
    <t>SR-QL00000.5-F/01/01,03/01,02/04,08/</t>
  </si>
  <si>
    <t>SR-QL00000.5-F/05,06/01,03/05,12/01/</t>
  </si>
  <si>
    <t>SR-QL00000.5-F/05,06/04,07/05,12/03,09/</t>
  </si>
  <si>
    <t>SR-QL00000.5-F/02,03/01,03/05,12/04,08/</t>
  </si>
  <si>
    <t>SR-QL00000.5-F/05,06/05/05,12/04,08/</t>
  </si>
  <si>
    <t>SR-QL00000.5-F/05,06/01,03/05,12/03,09/</t>
  </si>
  <si>
    <t>SR-QL00000.5-F/05,06/04,07/01,02/01/</t>
  </si>
  <si>
    <t>SR-QL00000.5-F/05,06/04,07/04/04,08/</t>
  </si>
  <si>
    <t>SR-QL00000.5-F/02,03/04,07/01,02/04,08/</t>
  </si>
  <si>
    <t>SR-QL00000.5-F/05,06/01,03/01,02/01/</t>
  </si>
  <si>
    <t>SR-QL00000.5-F/05,06/04,07/01,02/03,09/</t>
  </si>
  <si>
    <t>SR-QL00000.5-F/05,06/01,03/04/04,08/</t>
  </si>
  <si>
    <t>SR-QL00000.5-F/02,03/01,03/01,02/04,08/</t>
  </si>
  <si>
    <t>SR-QL00000.5-F/05,06/05/01,02/04,08/</t>
  </si>
  <si>
    <t>SR-QL00000.5-F/05,06/01,03/01,02/03,09/</t>
  </si>
  <si>
    <t>SR-QL00000.5-F/05,06/04,07/05,12/04,08/</t>
  </si>
  <si>
    <t>SR-QL00000.5-F/05,06/01,03/05,12/04,08/</t>
  </si>
  <si>
    <t>SR-QL00000.5-F/05,06/04,07/01,02/04,08/</t>
  </si>
  <si>
    <t>SR-QL00000.5-F/05,06/01,03/01,02/04,08/</t>
  </si>
  <si>
    <t>END</t>
  </si>
  <si>
    <t>EXPRESSWAY S 1200m</t>
  </si>
  <si>
    <t>SUNBLEST CLE 2000m</t>
  </si>
  <si>
    <t>#THERACES 1100m</t>
  </si>
  <si>
    <t>TAB.COM.AU 1350m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</si>
</sst>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0_-;\-* #,##0.000_-;_-* &quot;-&quot;??_-;_-@_-"/>
    <numFmt numFmtId="165" formatCode="0%;;"/>
    <numFmt numFmtId="166" formatCode="dd\-mmm\-yy"/>
    <numFmt numFmtId="167" formatCode="0.0%"/>
    <numFmt numFmtId="168" formatCode="_-* #,##0_-;\-* #,##0_-;_-* &quot;-&quot;??_-;_-@_-"/>
    <numFmt numFmtId="169" formatCode="ddd\ dd\-mmm\-yy"/>
    <numFmt numFmtId="170" formatCode="_-&quot;$&quot;* #,##0_-;\-&quot;$&quot;* #,##0_-;_-&quot;$&quot;* &quot;-&quot;??_-;_-@_-"/>
    <numFmt numFmtId="171" formatCode="[$-C09]dd\-mmm\-yy;@"/>
    <numFmt numFmtId="172" formatCode="0.0000%"/>
    <numFmt numFmtId="173" formatCode="\+#,###%;[Red]\-#,###%"/>
    <numFmt numFmtId="174" formatCode="&quot;Winner : #&quot;0;;"/>
    <numFmt numFmtId="175" formatCode="&quot;Race #&quot;0"/>
    <numFmt numFmtId="176" formatCode="0;;"/>
    <numFmt numFmtId="177" formatCode="\+_-&quot;$&quot;* #,##0.00_-;\-&quot;$&quot;* #,##0.00_-;_-&quot;$&quot;* &quot;-&quot;??_-;_-@_-"/>
    <numFmt numFmtId="178" formatCode="0.000000%"/>
    <numFmt numFmtId="179" formatCode="[&gt;=1]0.00;0.0000%"/>
    <numFmt numFmtId="180" formatCode="\+0%;[Red]\-0%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i/>
      <u/>
      <sz val="14"/>
      <color indexed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sz val="10"/>
      <color indexed="62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0" fillId="2" borderId="0" xfId="0" applyFill="1"/>
    <xf numFmtId="0" fontId="3" fillId="2" borderId="0" xfId="0" applyFont="1" applyFill="1"/>
    <xf numFmtId="9" fontId="0" fillId="2" borderId="0" xfId="3" applyFont="1" applyFill="1"/>
    <xf numFmtId="164" fontId="0" fillId="3" borderId="0" xfId="1" applyNumberFormat="1" applyFont="1" applyFill="1"/>
    <xf numFmtId="165" fontId="0" fillId="2" borderId="0" xfId="0" applyNumberFormat="1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7" fillId="4" borderId="2" xfId="4" applyFont="1" applyFill="1" applyBorder="1" applyAlignment="1" applyProtection="1">
      <alignment vertical="center"/>
    </xf>
    <xf numFmtId="9" fontId="7" fillId="4" borderId="2" xfId="3" applyFont="1" applyFill="1" applyBorder="1" applyAlignment="1" applyProtection="1">
      <alignment vertical="center"/>
    </xf>
    <xf numFmtId="164" fontId="0" fillId="3" borderId="2" xfId="1" applyNumberFormat="1" applyFont="1" applyFill="1" applyBorder="1"/>
    <xf numFmtId="0" fontId="8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0" fillId="2" borderId="0" xfId="0" applyFill="1" applyAlignment="1">
      <alignment vertical="top" wrapText="1"/>
    </xf>
    <xf numFmtId="165" fontId="4" fillId="2" borderId="0" xfId="0" applyNumberFormat="1" applyFont="1" applyFill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1" fillId="3" borderId="0" xfId="0" applyFont="1" applyFill="1"/>
    <xf numFmtId="9" fontId="10" fillId="3" borderId="0" xfId="3" applyFont="1" applyFill="1"/>
    <xf numFmtId="164" fontId="11" fillId="3" borderId="0" xfId="1" applyNumberFormat="1" applyFont="1" applyFill="1"/>
    <xf numFmtId="165" fontId="10" fillId="3" borderId="0" xfId="0" applyNumberFormat="1" applyFont="1" applyFill="1"/>
    <xf numFmtId="0" fontId="11" fillId="3" borderId="0" xfId="0" applyFont="1" applyFill="1" applyAlignment="1">
      <alignment vertical="center"/>
    </xf>
    <xf numFmtId="0" fontId="6" fillId="3" borderId="0" xfId="4" applyFill="1" applyAlignment="1" applyProtection="1"/>
    <xf numFmtId="0" fontId="11" fillId="3" borderId="0" xfId="0" applyFont="1" applyFill="1" applyAlignment="1">
      <alignment horizontal="left"/>
    </xf>
    <xf numFmtId="9" fontId="11" fillId="3" borderId="0" xfId="3" applyFont="1" applyFill="1" applyAlignment="1">
      <alignment horizontal="left"/>
    </xf>
    <xf numFmtId="164" fontId="1" fillId="3" borderId="0" xfId="1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2" borderId="0" xfId="0" applyFill="1" applyAlignment="1">
      <alignment vertical="center" wrapText="1"/>
    </xf>
    <xf numFmtId="2" fontId="3" fillId="2" borderId="0" xfId="0" applyNumberFormat="1" applyFont="1" applyFill="1" applyAlignment="1">
      <alignment horizontal="right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164" fontId="0" fillId="3" borderId="0" xfId="1" applyNumberFormat="1" applyFont="1" applyFill="1" applyAlignment="1">
      <alignment vertical="center"/>
    </xf>
    <xf numFmtId="0" fontId="0" fillId="5" borderId="2" xfId="0" applyFill="1" applyBorder="1" applyAlignment="1">
      <alignment vertical="center" wrapText="1"/>
    </xf>
    <xf numFmtId="1" fontId="0" fillId="5" borderId="3" xfId="0" applyNumberFormat="1" applyFill="1" applyBorder="1" applyAlignment="1">
      <alignment vertical="center" wrapText="1"/>
    </xf>
    <xf numFmtId="165" fontId="11" fillId="3" borderId="0" xfId="0" applyNumberFormat="1" applyFont="1" applyFill="1"/>
    <xf numFmtId="0" fontId="6" fillId="3" borderId="0" xfId="4" applyFill="1" applyAlignment="1" applyProtection="1">
      <alignment horizontal="left"/>
    </xf>
    <xf numFmtId="9" fontId="0" fillId="2" borderId="0" xfId="3" applyFont="1" applyFill="1" applyAlignment="1">
      <alignment vertical="center" wrapText="1"/>
    </xf>
    <xf numFmtId="0" fontId="3" fillId="5" borderId="4" xfId="0" applyFont="1" applyFill="1" applyBorder="1" applyAlignment="1" applyProtection="1">
      <alignment horizontal="left" vertical="center"/>
      <protection locked="0"/>
    </xf>
    <xf numFmtId="164" fontId="0" fillId="3" borderId="0" xfId="1" applyNumberFormat="1" applyFont="1" applyFill="1" applyBorder="1" applyAlignment="1">
      <alignment vertical="center"/>
    </xf>
    <xf numFmtId="44" fontId="3" fillId="5" borderId="5" xfId="2" applyNumberFormat="1" applyFont="1" applyFill="1" applyBorder="1" applyAlignment="1" applyProtection="1">
      <alignment horizontal="left" vertical="center"/>
      <protection locked="0"/>
    </xf>
    <xf numFmtId="165" fontId="0" fillId="2" borderId="0" xfId="0" applyNumberFormat="1" applyFill="1" applyAlignment="1">
      <alignment vertical="center" wrapText="1"/>
    </xf>
    <xf numFmtId="0" fontId="12" fillId="5" borderId="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 wrapText="1"/>
    </xf>
    <xf numFmtId="9" fontId="1" fillId="2" borderId="0" xfId="3" applyFont="1" applyFill="1" applyAlignment="1">
      <alignment vertical="center" wrapText="1"/>
    </xf>
    <xf numFmtId="10" fontId="3" fillId="5" borderId="5" xfId="3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44" fontId="3" fillId="6" borderId="5" xfId="2" applyFont="1" applyFill="1" applyBorder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9" fontId="0" fillId="7" borderId="7" xfId="3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9" fontId="3" fillId="5" borderId="5" xfId="3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left" vertical="center"/>
      <protection locked="0"/>
    </xf>
    <xf numFmtId="9" fontId="3" fillId="8" borderId="5" xfId="3" applyFont="1" applyFill="1" applyBorder="1" applyAlignment="1">
      <alignment vertical="center"/>
    </xf>
    <xf numFmtId="0" fontId="11" fillId="3" borderId="0" xfId="0" applyFont="1" applyFill="1" applyAlignment="1">
      <alignment vertical="top" wrapText="1"/>
    </xf>
    <xf numFmtId="166" fontId="3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>
      <alignment vertical="center" wrapText="1"/>
    </xf>
    <xf numFmtId="9" fontId="1" fillId="7" borderId="0" xfId="3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167" fontId="3" fillId="5" borderId="1" xfId="3" applyNumberFormat="1" applyFont="1" applyFill="1" applyBorder="1" applyAlignment="1" applyProtection="1">
      <alignment horizontal="left" vertical="center"/>
      <protection locked="0"/>
    </xf>
    <xf numFmtId="167" fontId="3" fillId="5" borderId="3" xfId="3" applyNumberFormat="1" applyFont="1" applyFill="1" applyBorder="1" applyAlignment="1" applyProtection="1">
      <alignment horizontal="left" vertical="center"/>
      <protection locked="0"/>
    </xf>
    <xf numFmtId="168" fontId="3" fillId="8" borderId="5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9" fontId="0" fillId="7" borderId="5" xfId="0" applyNumberFormat="1" applyFill="1" applyBorder="1" applyAlignment="1">
      <alignment horizontal="left" vertical="center"/>
    </xf>
    <xf numFmtId="0" fontId="0" fillId="7" borderId="4" xfId="0" applyFill="1" applyBorder="1" applyAlignment="1">
      <alignment vertical="center"/>
    </xf>
    <xf numFmtId="9" fontId="0" fillId="7" borderId="11" xfId="3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5" borderId="3" xfId="0" applyFont="1" applyFill="1" applyBorder="1" applyAlignment="1" applyProtection="1">
      <alignment horizontal="left" vertical="center"/>
      <protection locked="0"/>
    </xf>
    <xf numFmtId="170" fontId="3" fillId="5" borderId="5" xfId="2" applyNumberFormat="1" applyFont="1" applyFill="1" applyBorder="1" applyAlignment="1" applyProtection="1">
      <alignment horizontal="left" vertical="center"/>
      <protection locked="0"/>
    </xf>
    <xf numFmtId="0" fontId="13" fillId="8" borderId="13" xfId="5" applyFont="1" applyFill="1" applyBorder="1" applyAlignment="1">
      <alignment horizontal="center"/>
    </xf>
    <xf numFmtId="165" fontId="13" fillId="8" borderId="13" xfId="5" applyNumberFormat="1" applyFont="1" applyFill="1" applyBorder="1" applyAlignment="1">
      <alignment horizontal="center"/>
    </xf>
    <xf numFmtId="171" fontId="11" fillId="2" borderId="0" xfId="0" applyNumberFormat="1" applyFont="1" applyFill="1" applyAlignment="1">
      <alignment horizontal="center" vertical="center"/>
    </xf>
    <xf numFmtId="169" fontId="0" fillId="5" borderId="5" xfId="0" applyNumberFormat="1" applyFill="1" applyBorder="1" applyAlignment="1" applyProtection="1">
      <alignment horizontal="left" vertical="center"/>
      <protection locked="0"/>
    </xf>
    <xf numFmtId="15" fontId="11" fillId="5" borderId="6" xfId="0" applyNumberFormat="1" applyFont="1" applyFill="1" applyBorder="1" applyAlignment="1">
      <alignment vertical="center"/>
    </xf>
    <xf numFmtId="9" fontId="11" fillId="5" borderId="7" xfId="3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165" fontId="1" fillId="8" borderId="7" xfId="0" applyNumberFormat="1" applyFont="1" applyFill="1" applyBorder="1" applyAlignment="1">
      <alignment vertical="center"/>
    </xf>
    <xf numFmtId="164" fontId="0" fillId="8" borderId="0" xfId="1" applyNumberFormat="1" applyFont="1" applyFill="1" applyAlignment="1">
      <alignment vertical="center"/>
    </xf>
    <xf numFmtId="0" fontId="0" fillId="8" borderId="7" xfId="0" applyFill="1" applyBorder="1" applyAlignment="1">
      <alignment vertical="center" wrapText="1"/>
    </xf>
    <xf numFmtId="0" fontId="0" fillId="8" borderId="7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44" fontId="14" fillId="9" borderId="14" xfId="2" applyFont="1" applyFill="1" applyBorder="1" applyAlignment="1">
      <alignment vertical="center"/>
    </xf>
    <xf numFmtId="168" fontId="14" fillId="9" borderId="14" xfId="1" applyNumberFormat="1" applyFont="1" applyFill="1" applyBorder="1" applyAlignment="1">
      <alignment vertical="center"/>
    </xf>
    <xf numFmtId="165" fontId="14" fillId="9" borderId="14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2" fontId="11" fillId="2" borderId="0" xfId="0" applyNumberFormat="1" applyFont="1" applyFill="1" applyAlignment="1">
      <alignment vertical="center"/>
    </xf>
    <xf numFmtId="0" fontId="0" fillId="5" borderId="9" xfId="0" applyFill="1" applyBorder="1" applyAlignment="1">
      <alignment vertical="center"/>
    </xf>
    <xf numFmtId="9" fontId="0" fillId="5" borderId="0" xfId="3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165" fontId="0" fillId="8" borderId="0" xfId="0" applyNumberForma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11" fillId="2" borderId="0" xfId="0" applyFont="1" applyFill="1"/>
    <xf numFmtId="0" fontId="12" fillId="5" borderId="13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>
      <alignment vertical="center" wrapText="1"/>
    </xf>
    <xf numFmtId="9" fontId="11" fillId="5" borderId="11" xfId="3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0" fillId="8" borderId="11" xfId="0" applyFill="1" applyBorder="1" applyAlignment="1">
      <alignment vertical="center"/>
    </xf>
    <xf numFmtId="165" fontId="0" fillId="8" borderId="11" xfId="0" applyNumberForma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172" fontId="14" fillId="9" borderId="5" xfId="3" applyNumberFormat="1" applyFont="1" applyFill="1" applyBorder="1" applyAlignment="1">
      <alignment vertical="center"/>
    </xf>
    <xf numFmtId="165" fontId="14" fillId="9" borderId="14" xfId="2" applyNumberFormat="1" applyFont="1" applyFill="1" applyBorder="1" applyAlignment="1">
      <alignment vertical="center"/>
    </xf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center" vertical="center"/>
    </xf>
    <xf numFmtId="9" fontId="13" fillId="8" borderId="2" xfId="3" applyFont="1" applyFill="1" applyBorder="1" applyAlignment="1">
      <alignment horizontal="center" vertical="center"/>
    </xf>
    <xf numFmtId="164" fontId="0" fillId="8" borderId="0" xfId="1" applyNumberFormat="1" applyFont="1" applyFill="1"/>
    <xf numFmtId="0" fontId="13" fillId="8" borderId="3" xfId="0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173" fontId="14" fillId="9" borderId="5" xfId="3" applyNumberFormat="1" applyFont="1" applyFill="1" applyBorder="1" applyAlignment="1">
      <alignment vertical="center"/>
    </xf>
    <xf numFmtId="165" fontId="14" fillId="9" borderId="5" xfId="3" applyNumberFormat="1" applyFont="1" applyFill="1" applyBorder="1" applyAlignment="1">
      <alignment vertical="center"/>
    </xf>
    <xf numFmtId="174" fontId="13" fillId="3" borderId="9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9" fontId="16" fillId="2" borderId="0" xfId="3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74" fontId="13" fillId="3" borderId="5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165" fontId="16" fillId="2" borderId="3" xfId="0" applyNumberFormat="1" applyFont="1" applyFill="1" applyBorder="1" applyAlignment="1">
      <alignment horizontal="center"/>
    </xf>
    <xf numFmtId="0" fontId="11" fillId="0" borderId="0" xfId="0" applyFont="1"/>
    <xf numFmtId="175" fontId="13" fillId="8" borderId="1" xfId="5" applyNumberFormat="1" applyFont="1" applyFill="1" applyBorder="1" applyAlignment="1">
      <alignment horizontal="left"/>
    </xf>
    <xf numFmtId="0" fontId="3" fillId="8" borderId="5" xfId="5" applyFont="1" applyFill="1" applyBorder="1" applyAlignment="1">
      <alignment horizontal="left"/>
    </xf>
    <xf numFmtId="0" fontId="1" fillId="8" borderId="2" xfId="5" applyFont="1" applyFill="1" applyBorder="1" applyAlignment="1">
      <alignment horizontal="center"/>
    </xf>
    <xf numFmtId="9" fontId="1" fillId="8" borderId="3" xfId="3" applyFont="1" applyFill="1" applyBorder="1" applyAlignment="1">
      <alignment horizontal="center"/>
    </xf>
    <xf numFmtId="0" fontId="3" fillId="8" borderId="2" xfId="5" applyFont="1" applyFill="1" applyBorder="1" applyAlignment="1">
      <alignment horizontal="center"/>
    </xf>
    <xf numFmtId="165" fontId="3" fillId="8" borderId="3" xfId="5" applyNumberFormat="1" applyFont="1" applyFill="1" applyBorder="1" applyAlignment="1">
      <alignment horizontal="center"/>
    </xf>
    <xf numFmtId="1" fontId="3" fillId="8" borderId="3" xfId="5" applyNumberFormat="1" applyFont="1" applyFill="1" applyBorder="1" applyAlignment="1">
      <alignment horizontal="left"/>
    </xf>
    <xf numFmtId="0" fontId="17" fillId="0" borderId="5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left" vertical="center" wrapText="1"/>
    </xf>
    <xf numFmtId="0" fontId="17" fillId="0" borderId="11" xfId="5" applyFont="1" applyBorder="1" applyAlignment="1">
      <alignment horizontal="left" vertical="center" wrapText="1"/>
    </xf>
    <xf numFmtId="0" fontId="17" fillId="0" borderId="11" xfId="5" applyFont="1" applyBorder="1" applyAlignment="1">
      <alignment horizontal="center" vertical="center" wrapText="1"/>
    </xf>
    <xf numFmtId="9" fontId="18" fillId="0" borderId="3" xfId="3" applyFont="1" applyBorder="1" applyAlignment="1">
      <alignment horizontal="center" vertical="center" wrapText="1"/>
    </xf>
    <xf numFmtId="164" fontId="0" fillId="3" borderId="0" xfId="1" applyNumberFormat="1" applyFont="1" applyFill="1" applyAlignment="1">
      <alignment vertical="center" wrapText="1"/>
    </xf>
    <xf numFmtId="165" fontId="17" fillId="0" borderId="12" xfId="5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13" xfId="5" applyFont="1" applyBorder="1" applyAlignment="1">
      <alignment horizontal="center"/>
    </xf>
    <xf numFmtId="43" fontId="0" fillId="2" borderId="0" xfId="1" applyFont="1" applyFill="1"/>
    <xf numFmtId="176" fontId="1" fillId="0" borderId="0" xfId="5" applyNumberFormat="1" applyBorder="1" applyAlignment="1">
      <alignment horizontal="center"/>
    </xf>
    <xf numFmtId="165" fontId="1" fillId="0" borderId="10" xfId="3" applyNumberFormat="1" applyBorder="1" applyAlignment="1">
      <alignment horizontal="center"/>
    </xf>
    <xf numFmtId="165" fontId="1" fillId="0" borderId="10" xfId="5" applyNumberFormat="1" applyBorder="1" applyAlignment="1">
      <alignment horizontal="center"/>
    </xf>
    <xf numFmtId="165" fontId="0" fillId="2" borderId="10" xfId="1" applyNumberFormat="1" applyFont="1" applyFill="1" applyBorder="1"/>
    <xf numFmtId="0" fontId="19" fillId="0" borderId="15" xfId="5" applyFont="1" applyBorder="1" applyAlignment="1">
      <alignment horizontal="center"/>
    </xf>
    <xf numFmtId="176" fontId="1" fillId="0" borderId="0" xfId="5" applyNumberFormat="1" applyFont="1" applyBorder="1" applyAlignment="1">
      <alignment horizontal="center"/>
    </xf>
    <xf numFmtId="0" fontId="1" fillId="2" borderId="0" xfId="0" applyFont="1" applyFill="1"/>
    <xf numFmtId="165" fontId="1" fillId="0" borderId="10" xfId="5" applyNumberFormat="1" applyFont="1" applyBorder="1" applyAlignment="1">
      <alignment horizontal="center"/>
    </xf>
    <xf numFmtId="43" fontId="1" fillId="2" borderId="0" xfId="1" applyFont="1" applyFill="1"/>
    <xf numFmtId="0" fontId="19" fillId="0" borderId="14" xfId="5" applyFont="1" applyBorder="1" applyAlignment="1">
      <alignment horizontal="center"/>
    </xf>
    <xf numFmtId="165" fontId="1" fillId="0" borderId="12" xfId="3" applyNumberFormat="1" applyBorder="1" applyAlignment="1">
      <alignment horizontal="center"/>
    </xf>
    <xf numFmtId="165" fontId="1" fillId="0" borderId="12" xfId="5" applyNumberFormat="1" applyBorder="1" applyAlignment="1">
      <alignment horizontal="center"/>
    </xf>
    <xf numFmtId="165" fontId="0" fillId="2" borderId="12" xfId="1" applyNumberFormat="1" applyFont="1" applyFill="1" applyBorder="1"/>
    <xf numFmtId="0" fontId="1" fillId="0" borderId="0" xfId="5"/>
    <xf numFmtId="168" fontId="0" fillId="0" borderId="5" xfId="6" applyNumberFormat="1" applyFont="1" applyBorder="1" applyAlignment="1">
      <alignment horizontal="right"/>
    </xf>
    <xf numFmtId="9" fontId="0" fillId="0" borderId="5" xfId="3" applyFont="1" applyBorder="1"/>
    <xf numFmtId="165" fontId="0" fillId="0" borderId="5" xfId="3" applyNumberFormat="1" applyFont="1" applyBorder="1"/>
    <xf numFmtId="0" fontId="20" fillId="0" borderId="0" xfId="0" applyFont="1" applyAlignment="1">
      <alignment vertical="center"/>
    </xf>
    <xf numFmtId="9" fontId="20" fillId="0" borderId="0" xfId="3" applyFont="1" applyAlignment="1">
      <alignment vertical="center"/>
    </xf>
    <xf numFmtId="165" fontId="0" fillId="0" borderId="0" xfId="0" applyNumberFormat="1"/>
    <xf numFmtId="9" fontId="0" fillId="0" borderId="0" xfId="3" applyFont="1"/>
    <xf numFmtId="0" fontId="0" fillId="0" borderId="0" xfId="0" applyAlignment="1">
      <alignment vertical="center"/>
    </xf>
    <xf numFmtId="0" fontId="6" fillId="3" borderId="0" xfId="4" applyFill="1" applyAlignment="1" applyProtection="1">
      <alignment horizontal="left" vertical="center"/>
    </xf>
    <xf numFmtId="44" fontId="14" fillId="9" borderId="1" xfId="2" applyFont="1" applyFill="1" applyBorder="1" applyAlignment="1">
      <alignment vertical="center"/>
    </xf>
    <xf numFmtId="44" fontId="14" fillId="9" borderId="2" xfId="2" applyFont="1" applyFill="1" applyBorder="1" applyAlignment="1">
      <alignment vertical="center"/>
    </xf>
    <xf numFmtId="44" fontId="14" fillId="9" borderId="3" xfId="2" applyFont="1" applyFill="1" applyBorder="1" applyAlignment="1">
      <alignment vertical="center"/>
    </xf>
    <xf numFmtId="0" fontId="3" fillId="10" borderId="5" xfId="0" applyFont="1" applyFill="1" applyBorder="1" applyAlignment="1">
      <alignment vertical="top" wrapText="1"/>
    </xf>
    <xf numFmtId="0" fontId="3" fillId="0" borderId="0" xfId="0" applyFont="1"/>
    <xf numFmtId="0" fontId="0" fillId="5" borderId="0" xfId="0" applyFill="1" applyAlignment="1">
      <alignment horizontal="left"/>
    </xf>
    <xf numFmtId="0" fontId="1" fillId="5" borderId="0" xfId="0" quotePrefix="1" applyFont="1" applyFill="1" applyAlignment="1">
      <alignment horizontal="left"/>
    </xf>
    <xf numFmtId="44" fontId="3" fillId="5" borderId="0" xfId="2" applyFont="1" applyFill="1"/>
    <xf numFmtId="44" fontId="3" fillId="8" borderId="0" xfId="2" applyFont="1" applyFill="1"/>
    <xf numFmtId="44" fontId="14" fillId="9" borderId="5" xfId="2" applyFont="1" applyFill="1" applyBorder="1" applyAlignment="1">
      <alignment vertical="center"/>
    </xf>
    <xf numFmtId="177" fontId="14" fillId="9" borderId="5" xfId="2" applyNumberFormat="1" applyFont="1" applyFill="1" applyBorder="1" applyAlignment="1">
      <alignment vertical="center"/>
    </xf>
    <xf numFmtId="0" fontId="1" fillId="0" borderId="0" xfId="0" applyFont="1"/>
    <xf numFmtId="178" fontId="0" fillId="0" borderId="0" xfId="3" applyNumberFormat="1" applyFont="1"/>
    <xf numFmtId="168" fontId="0" fillId="0" borderId="0" xfId="1" applyNumberFormat="1" applyFont="1"/>
    <xf numFmtId="44" fontId="3" fillId="0" borderId="0" xfId="2" applyFont="1"/>
    <xf numFmtId="44" fontId="14" fillId="9" borderId="1" xfId="2" applyFont="1" applyFill="1" applyBorder="1" applyAlignment="1">
      <alignment horizontal="right" vertical="center"/>
    </xf>
    <xf numFmtId="44" fontId="14" fillId="9" borderId="2" xfId="2" applyFont="1" applyFill="1" applyBorder="1" applyAlignment="1">
      <alignment horizontal="right" vertical="center"/>
    </xf>
    <xf numFmtId="9" fontId="14" fillId="9" borderId="3" xfId="3" applyFont="1" applyFill="1" applyBorder="1" applyAlignment="1">
      <alignment vertical="center"/>
    </xf>
    <xf numFmtId="168" fontId="3" fillId="0" borderId="0" xfId="1" applyNumberFormat="1" applyFont="1"/>
    <xf numFmtId="168" fontId="14" fillId="9" borderId="5" xfId="1" applyNumberFormat="1" applyFont="1" applyFill="1" applyBorder="1" applyAlignment="1">
      <alignment vertical="center"/>
    </xf>
    <xf numFmtId="179" fontId="3" fillId="0" borderId="0" xfId="3" applyNumberFormat="1" applyFont="1"/>
    <xf numFmtId="180" fontId="14" fillId="9" borderId="5" xfId="3" applyNumberFormat="1" applyFont="1" applyFill="1" applyBorder="1" applyAlignment="1">
      <alignment vertical="center"/>
    </xf>
    <xf numFmtId="167" fontId="3" fillId="0" borderId="0" xfId="3" applyNumberFormat="1" applyFont="1"/>
    <xf numFmtId="170" fontId="3" fillId="0" borderId="0" xfId="2" applyNumberFormat="1" applyFont="1"/>
    <xf numFmtId="0" fontId="3" fillId="8" borderId="5" xfId="0" applyFont="1" applyFill="1" applyBorder="1" applyAlignment="1">
      <alignment vertical="top" wrapText="1"/>
    </xf>
    <xf numFmtId="178" fontId="3" fillId="10" borderId="5" xfId="3" applyNumberFormat="1" applyFont="1" applyFill="1" applyBorder="1" applyAlignment="1">
      <alignment vertical="top" wrapText="1"/>
    </xf>
    <xf numFmtId="168" fontId="3" fillId="10" borderId="5" xfId="1" applyNumberFormat="1" applyFont="1" applyFill="1" applyBorder="1" applyAlignment="1">
      <alignment vertical="top" wrapText="1"/>
    </xf>
    <xf numFmtId="44" fontId="3" fillId="10" borderId="5" xfId="2" applyFont="1" applyFill="1" applyBorder="1" applyAlignment="1">
      <alignment vertical="top" wrapText="1"/>
    </xf>
    <xf numFmtId="170" fontId="3" fillId="10" borderId="5" xfId="2" applyNumberFormat="1" applyFont="1" applyFill="1" applyBorder="1" applyAlignment="1">
      <alignment vertical="top" wrapText="1"/>
    </xf>
    <xf numFmtId="176" fontId="1" fillId="0" borderId="0" xfId="0" applyNumberFormat="1" applyFont="1" applyAlignment="1">
      <alignment horizontal="center"/>
    </xf>
    <xf numFmtId="0" fontId="0" fillId="0" borderId="0" xfId="0" quotePrefix="1"/>
    <xf numFmtId="44" fontId="0" fillId="0" borderId="0" xfId="2" applyFont="1"/>
    <xf numFmtId="179" fontId="0" fillId="0" borderId="0" xfId="3" applyNumberFormat="1" applyFont="1"/>
    <xf numFmtId="170" fontId="0" fillId="0" borderId="0" xfId="2" applyNumberFormat="1" applyFont="1"/>
    <xf numFmtId="178" fontId="0" fillId="0" borderId="0" xfId="3" quotePrefix="1" applyNumberFormat="1" applyFont="1"/>
    <xf numFmtId="168" fontId="0" fillId="0" borderId="0" xfId="1" quotePrefix="1" applyNumberFormat="1" applyFont="1"/>
    <xf numFmtId="44" fontId="0" fillId="0" borderId="0" xfId="2" quotePrefix="1" applyFont="1"/>
    <xf numFmtId="179" fontId="0" fillId="0" borderId="0" xfId="3" quotePrefix="1" applyNumberFormat="1" applyFont="1"/>
    <xf numFmtId="170" fontId="0" fillId="0" borderId="0" xfId="2" quotePrefix="1" applyNumberFormat="1" applyFont="1"/>
    <xf numFmtId="178" fontId="1" fillId="0" borderId="0" xfId="3" applyNumberFormat="1" applyFont="1"/>
    <xf numFmtId="168" fontId="1" fillId="0" borderId="0" xfId="1" applyNumberFormat="1" applyFont="1"/>
    <xf numFmtId="44" fontId="1" fillId="0" borderId="0" xfId="2" applyFont="1"/>
    <xf numFmtId="170" fontId="1" fillId="0" borderId="0" xfId="2" applyNumberFormat="1" applyFont="1"/>
  </cellXfs>
  <cellStyles count="7">
    <cellStyle name="Comma" xfId="1" builtinId="3"/>
    <cellStyle name="Comma 2" xfId="6"/>
    <cellStyle name="Currency" xfId="2" builtinId="4"/>
    <cellStyle name="Hyperlink" xfId="4" builtinId="8"/>
    <cellStyle name="Normal" xfId="0" builtinId="0"/>
    <cellStyle name="Normal 2" xfId="5"/>
    <cellStyle name="Percent" xfId="3" builtinId="5"/>
  </cellStyles>
  <dxfs count="1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auto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auto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C9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161925</xdr:rowOff>
        </xdr:from>
        <xdr:to>
          <xdr:col>3</xdr:col>
          <xdr:colOff>409575</xdr:colOff>
          <xdr:row>8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7</xdr:row>
          <xdr:rowOff>142875</xdr:rowOff>
        </xdr:from>
        <xdr:to>
          <xdr:col>7</xdr:col>
          <xdr:colOff>1276350</xdr:colOff>
          <xdr:row>9</xdr:row>
          <xdr:rowOff>57150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Refresh Meeting list for TODAY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985572</xdr:colOff>
      <xdr:row>1</xdr:row>
      <xdr:rowOff>96572</xdr:rowOff>
    </xdr:from>
    <xdr:to>
      <xdr:col>9</xdr:col>
      <xdr:colOff>402167</xdr:colOff>
      <xdr:row>1</xdr:row>
      <xdr:rowOff>297656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AD443-9FF6-4576-BE30-731E3C84F760}"/>
            </a:ext>
          </a:extLst>
        </xdr:cNvPr>
        <xdr:cNvSpPr txBox="1"/>
      </xdr:nvSpPr>
      <xdr:spPr>
        <a:xfrm>
          <a:off x="5290872" y="239447"/>
          <a:ext cx="2055020" cy="201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a NOT FOR LOSS organisation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10</xdr:row>
          <xdr:rowOff>47625</xdr:rowOff>
        </xdr:from>
        <xdr:to>
          <xdr:col>7</xdr:col>
          <xdr:colOff>1295400</xdr:colOff>
          <xdr:row>12</xdr:row>
          <xdr:rowOff>104775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Load Meeting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285750</xdr:colOff>
          <xdr:row>16</xdr:row>
          <xdr:rowOff>76200</xdr:rowOff>
        </xdr:from>
        <xdr:to>
          <xdr:col>3</xdr:col>
          <xdr:colOff>781050</xdr:colOff>
          <xdr:row>16</xdr:row>
          <xdr:rowOff>276225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16</xdr:row>
          <xdr:rowOff>85725</xdr:rowOff>
        </xdr:from>
        <xdr:to>
          <xdr:col>4</xdr:col>
          <xdr:colOff>676275</xdr:colOff>
          <xdr:row>16</xdr:row>
          <xdr:rowOff>276225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16</xdr:row>
          <xdr:rowOff>76200</xdr:rowOff>
        </xdr:from>
        <xdr:to>
          <xdr:col>2</xdr:col>
          <xdr:colOff>923925</xdr:colOff>
          <xdr:row>16</xdr:row>
          <xdr:rowOff>266700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10</xdr:row>
          <xdr:rowOff>76200</xdr:rowOff>
        </xdr:from>
        <xdr:to>
          <xdr:col>9</xdr:col>
          <xdr:colOff>323850</xdr:colOff>
          <xdr:row>12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 Quaddie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16</xdr:row>
          <xdr:rowOff>76200</xdr:rowOff>
        </xdr:from>
        <xdr:to>
          <xdr:col>8</xdr:col>
          <xdr:colOff>714375</xdr:colOff>
          <xdr:row>16</xdr:row>
          <xdr:rowOff>285750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16</xdr:row>
          <xdr:rowOff>85725</xdr:rowOff>
        </xdr:from>
        <xdr:to>
          <xdr:col>9</xdr:col>
          <xdr:colOff>657225</xdr:colOff>
          <xdr:row>16</xdr:row>
          <xdr:rowOff>276225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16</xdr:row>
          <xdr:rowOff>76200</xdr:rowOff>
        </xdr:from>
        <xdr:to>
          <xdr:col>7</xdr:col>
          <xdr:colOff>781050</xdr:colOff>
          <xdr:row>16</xdr:row>
          <xdr:rowOff>266700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200025</xdr:colOff>
          <xdr:row>16</xdr:row>
          <xdr:rowOff>47625</xdr:rowOff>
        </xdr:from>
        <xdr:to>
          <xdr:col>13</xdr:col>
          <xdr:colOff>657225</xdr:colOff>
          <xdr:row>16</xdr:row>
          <xdr:rowOff>247650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16</xdr:row>
          <xdr:rowOff>66675</xdr:rowOff>
        </xdr:from>
        <xdr:to>
          <xdr:col>14</xdr:col>
          <xdr:colOff>571500</xdr:colOff>
          <xdr:row>16</xdr:row>
          <xdr:rowOff>257175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16</xdr:row>
          <xdr:rowOff>66675</xdr:rowOff>
        </xdr:from>
        <xdr:to>
          <xdr:col>12</xdr:col>
          <xdr:colOff>828675</xdr:colOff>
          <xdr:row>16</xdr:row>
          <xdr:rowOff>257175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200025</xdr:colOff>
          <xdr:row>16</xdr:row>
          <xdr:rowOff>76200</xdr:rowOff>
        </xdr:from>
        <xdr:to>
          <xdr:col>18</xdr:col>
          <xdr:colOff>657225</xdr:colOff>
          <xdr:row>16</xdr:row>
          <xdr:rowOff>276225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16</xdr:row>
          <xdr:rowOff>76200</xdr:rowOff>
        </xdr:from>
        <xdr:to>
          <xdr:col>19</xdr:col>
          <xdr:colOff>685800</xdr:colOff>
          <xdr:row>16</xdr:row>
          <xdr:rowOff>266700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16</xdr:row>
          <xdr:rowOff>76200</xdr:rowOff>
        </xdr:from>
        <xdr:to>
          <xdr:col>17</xdr:col>
          <xdr:colOff>771525</xdr:colOff>
          <xdr:row>16</xdr:row>
          <xdr:rowOff>266700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10</xdr:row>
          <xdr:rowOff>38100</xdr:rowOff>
        </xdr:from>
        <xdr:to>
          <xdr:col>7</xdr:col>
          <xdr:colOff>295275</xdr:colOff>
          <xdr:row>12</xdr:row>
          <xdr:rowOff>104775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Refresh Meeting data for selected meeting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10</xdr:row>
          <xdr:rowOff>95250</xdr:rowOff>
        </xdr:from>
        <xdr:to>
          <xdr:col>12</xdr:col>
          <xdr:colOff>1114425</xdr:colOff>
          <xdr:row>12</xdr:row>
          <xdr:rowOff>133350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Calculate Bets</a:t>
              </a:r>
            </a:p>
          </xdr:txBody>
        </xdr:sp>
        <xdr:clientData fPrintsWithSheet="0"/>
      </xdr:twoCellAnchor>
    </mc:Choice>
    <mc:Fallback/>
  </mc:AlternateContent>
  <xdr:twoCellAnchor>
    <xdr:from>
      <xdr:col>22</xdr:col>
      <xdr:colOff>547687</xdr:colOff>
      <xdr:row>4</xdr:row>
      <xdr:rowOff>0</xdr:rowOff>
    </xdr:from>
    <xdr:to>
      <xdr:col>29</xdr:col>
      <xdr:colOff>95249</xdr:colOff>
      <xdr:row>10</xdr:row>
      <xdr:rowOff>130967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7159C29-891A-4BD4-81AB-7CB416DD1F35}"/>
            </a:ext>
          </a:extLst>
        </xdr:cNvPr>
        <xdr:cNvSpPr txBox="1"/>
      </xdr:nvSpPr>
      <xdr:spPr>
        <a:xfrm>
          <a:off x="16102012" y="647700"/>
          <a:ext cx="4357687" cy="1378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make 3 phases</a:t>
          </a:r>
          <a:br>
            <a:rPr lang="en-AU" sz="1100"/>
          </a:br>
          <a:r>
            <a:rPr lang="en-AU" sz="1100"/>
            <a:t>1. calculate min outlay based on Required Outlay. Calc Return and Est. Profit</a:t>
          </a:r>
          <a:br>
            <a:rPr lang="en-AU" sz="1100"/>
          </a:br>
          <a:r>
            <a:rPr lang="en-AU" sz="1100"/>
            <a:t>2. allow entry of revised Outlay and recalculate bets</a:t>
          </a:r>
          <a:br>
            <a:rPr lang="en-AU" sz="1100"/>
          </a:br>
          <a:r>
            <a:rPr lang="en-AU" sz="1100"/>
            <a:t>3. allow user</a:t>
          </a:r>
          <a:r>
            <a:rPr lang="en-AU" sz="1100" baseline="0"/>
            <a:t> to top and tail based on est. dividends.</a:t>
          </a:r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781050</xdr:colOff>
          <xdr:row>10</xdr:row>
          <xdr:rowOff>66675</xdr:rowOff>
        </xdr:from>
        <xdr:to>
          <xdr:col>14</xdr:col>
          <xdr:colOff>809625</xdr:colOff>
          <xdr:row>12</xdr:row>
          <xdr:rowOff>123825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Submit Bets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457200</xdr:colOff>
          <xdr:row>10</xdr:row>
          <xdr:rowOff>66675</xdr:rowOff>
        </xdr:from>
        <xdr:to>
          <xdr:col>12</xdr:col>
          <xdr:colOff>114300</xdr:colOff>
          <xdr:row>12</xdr:row>
          <xdr:rowOff>142875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Load ANCR Rtgs and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1266825</xdr:colOff>
          <xdr:row>10</xdr:row>
          <xdr:rowOff>57150</xdr:rowOff>
        </xdr:from>
        <xdr:to>
          <xdr:col>13</xdr:col>
          <xdr:colOff>638175</xdr:colOff>
          <xdr:row>12</xdr:row>
          <xdr:rowOff>104775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this Quaddie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ddie_6561%20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die"/>
      <sheetName val="QuadBets"/>
      <sheetName val="Bets"/>
      <sheetName val="28-JAN-17-SR-QL-12"/>
      <sheetName val="28.01.17 SR6H-12"/>
      <sheetName val="Today's Meetings"/>
      <sheetName val="ANCR"/>
      <sheetName val="Quaddie schedule"/>
      <sheetName val="DRO_RACES"/>
      <sheetName val="Race Details"/>
      <sheetName val="MD"/>
      <sheetName val="RaceData"/>
      <sheetName val="Races"/>
      <sheetName val="AllData"/>
      <sheetName val="Novelties"/>
      <sheetName val="Code"/>
    </sheetNames>
    <definedNames>
      <definedName name="Calc_quaddie"/>
      <definedName name="CopyQuaddieToExcel"/>
      <definedName name="ProcessMeetingData"/>
      <definedName name="RefreshAllData"/>
      <definedName name="RefreshMeetings"/>
      <definedName name="Sort_Leg1_group"/>
      <definedName name="Sort_Leg1_odds"/>
      <definedName name="Sort_Leg1_runner"/>
      <definedName name="Sort_Leg2_group"/>
      <definedName name="Sort_Leg2_odds"/>
      <definedName name="Sort_Leg2_runner"/>
      <definedName name="Sort_Leg3_group"/>
      <definedName name="Sort_Leg3_odds"/>
      <definedName name="Sort_Leg3_runner"/>
      <definedName name="Sort_Leg4_group"/>
      <definedName name="Sort_Leg4_odds"/>
      <definedName name="Sort_Leg4_runner"/>
      <definedName name="Upload_Quaddie_data"/>
      <definedName name="Upload_Quaddie_Ratings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AR</v>
          </cell>
          <cell r="B2" t="str">
            <v>Morphettville</v>
          </cell>
          <cell r="C2" t="str">
            <v>AUS</v>
          </cell>
        </row>
        <row r="3">
          <cell r="A3" t="str">
            <v>BR</v>
          </cell>
          <cell r="B3" t="str">
            <v>Sunshine Coast</v>
          </cell>
          <cell r="C3" t="str">
            <v>AUS</v>
          </cell>
        </row>
        <row r="4">
          <cell r="A4" t="str">
            <v>MR</v>
          </cell>
          <cell r="B4" t="str">
            <v>Flemington</v>
          </cell>
          <cell r="C4" t="str">
            <v>AUS</v>
          </cell>
        </row>
        <row r="5">
          <cell r="A5" t="str">
            <v>MRX</v>
          </cell>
          <cell r="B5" t="str">
            <v>Mornington</v>
          </cell>
          <cell r="C5" t="str">
            <v>AUS</v>
          </cell>
        </row>
        <row r="6">
          <cell r="A6" t="str">
            <v>OR</v>
          </cell>
          <cell r="B6" t="str">
            <v>Gold Coast</v>
          </cell>
          <cell r="C6" t="str">
            <v>AUS</v>
          </cell>
        </row>
        <row r="7">
          <cell r="A7" t="str">
            <v>PR</v>
          </cell>
          <cell r="B7" t="str">
            <v>Ascot</v>
          </cell>
          <cell r="C7" t="str">
            <v>AUS</v>
          </cell>
        </row>
        <row r="8">
          <cell r="A8" t="str">
            <v>SR</v>
          </cell>
          <cell r="B8" t="str">
            <v>Rosehill</v>
          </cell>
          <cell r="C8" t="str">
            <v>AUS</v>
          </cell>
        </row>
        <row r="9">
          <cell r="A9" t="str">
            <v>SRB</v>
          </cell>
          <cell r="B9" t="str">
            <v>Queanbeyan</v>
          </cell>
          <cell r="C9" t="str">
            <v>AUS</v>
          </cell>
        </row>
        <row r="10">
          <cell r="A10" t="str">
            <v>SRX</v>
          </cell>
          <cell r="B10" t="str">
            <v>Kembla Grange</v>
          </cell>
          <cell r="C10" t="str">
            <v>AUS</v>
          </cell>
        </row>
        <row r="11">
          <cell r="A11" t="str">
            <v>CRO</v>
          </cell>
          <cell r="B11" t="str">
            <v xml:space="preserve">Meydan </v>
          </cell>
          <cell r="C11" t="str">
            <v xml:space="preserve"> UAE</v>
          </cell>
        </row>
        <row r="12">
          <cell r="A12" t="str">
            <v>ARB</v>
          </cell>
          <cell r="B12" t="str">
            <v xml:space="preserve">Kenilworth </v>
          </cell>
          <cell r="C12" t="str">
            <v xml:space="preserve"> SAF</v>
          </cell>
        </row>
        <row r="13">
          <cell r="A13" t="str">
            <v>CRP</v>
          </cell>
          <cell r="B13" t="str">
            <v xml:space="preserve">Greyville </v>
          </cell>
          <cell r="C13" t="str">
            <v xml:space="preserve"> SAF</v>
          </cell>
        </row>
        <row r="14">
          <cell r="A14" t="str">
            <v>PRB</v>
          </cell>
          <cell r="B14" t="str">
            <v xml:space="preserve">Turffontein </v>
          </cell>
          <cell r="C14" t="str">
            <v xml:space="preserve"> SAF</v>
          </cell>
        </row>
        <row r="15">
          <cell r="A15" t="str">
            <v>—</v>
          </cell>
          <cell r="B15" t="str">
            <v xml:space="preserve">Greyville </v>
          </cell>
          <cell r="C15" t="str">
            <v xml:space="preserve"> SAF</v>
          </cell>
        </row>
        <row r="16">
          <cell r="A16" t="str">
            <v>—</v>
          </cell>
          <cell r="B16" t="str">
            <v xml:space="preserve">Greyville </v>
          </cell>
          <cell r="C16" t="str">
            <v xml:space="preserve"> SAF</v>
          </cell>
        </row>
        <row r="17">
          <cell r="A17" t="str">
            <v>ORM</v>
          </cell>
          <cell r="B17" t="str">
            <v xml:space="preserve">Riccarton Park </v>
          </cell>
          <cell r="C17" t="str">
            <v xml:space="preserve"> NZ</v>
          </cell>
        </row>
        <row r="18">
          <cell r="A18" t="str">
            <v>ORP</v>
          </cell>
          <cell r="B18" t="str">
            <v xml:space="preserve">Pukekohe Park </v>
          </cell>
          <cell r="C18" t="str">
            <v xml:space="preserve"> NZ</v>
          </cell>
        </row>
        <row r="19">
          <cell r="A19" t="str">
            <v>ORX</v>
          </cell>
          <cell r="B19" t="str">
            <v xml:space="preserve">Trentham </v>
          </cell>
          <cell r="C19" t="str">
            <v xml:space="preserve"> NZ</v>
          </cell>
        </row>
        <row r="20">
          <cell r="A20" t="str">
            <v>SRO</v>
          </cell>
          <cell r="B20" t="str">
            <v xml:space="preserve">Naas </v>
          </cell>
          <cell r="C20" t="str">
            <v xml:space="preserve"> IRE</v>
          </cell>
        </row>
        <row r="21">
          <cell r="A21" t="str">
            <v>ARM</v>
          </cell>
          <cell r="B21" t="str">
            <v xml:space="preserve">Pau </v>
          </cell>
          <cell r="C21" t="str">
            <v xml:space="preserve"> FRA</v>
          </cell>
        </row>
        <row r="22">
          <cell r="A22" t="str">
            <v>ARO</v>
          </cell>
          <cell r="B22" t="str">
            <v xml:space="preserve">Pornichet La Baule </v>
          </cell>
          <cell r="C22" t="str">
            <v xml:space="preserve"> FRA</v>
          </cell>
        </row>
        <row r="23">
          <cell r="A23" t="str">
            <v>ARP</v>
          </cell>
          <cell r="B23" t="str">
            <v xml:space="preserve">Uttoxeter </v>
          </cell>
          <cell r="C23" t="str">
            <v xml:space="preserve"> ENG</v>
          </cell>
        </row>
        <row r="24">
          <cell r="A24" t="str">
            <v>ORB</v>
          </cell>
          <cell r="B24" t="str">
            <v xml:space="preserve">Cheltenham </v>
          </cell>
          <cell r="C24" t="str">
            <v xml:space="preserve"> ENG</v>
          </cell>
        </row>
        <row r="25">
          <cell r="A25" t="str">
            <v>PRX</v>
          </cell>
          <cell r="B25" t="str">
            <v xml:space="preserve">Doncaster </v>
          </cell>
          <cell r="C25" t="str">
            <v xml:space="preserve"> ENG</v>
          </cell>
        </row>
        <row r="26">
          <cell r="A26" t="str">
            <v>SRP</v>
          </cell>
          <cell r="B26" t="str">
            <v xml:space="preserve">Lingfield </v>
          </cell>
          <cell r="C26" t="str">
            <v xml:space="preserve"> ENG</v>
          </cell>
        </row>
      </sheetData>
      <sheetData sheetId="6"/>
      <sheetData sheetId="7"/>
      <sheetData sheetId="8"/>
      <sheetData sheetId="9"/>
      <sheetData sheetId="10">
        <row r="1">
          <cell r="A1" t="str">
            <v>28.01.2017</v>
          </cell>
          <cell r="B1" t="str">
            <v>SR</v>
          </cell>
        </row>
        <row r="2">
          <cell r="A2">
            <v>1</v>
          </cell>
        </row>
        <row r="27">
          <cell r="A27">
            <v>2</v>
          </cell>
        </row>
        <row r="52">
          <cell r="A52">
            <v>3</v>
          </cell>
        </row>
        <row r="77">
          <cell r="A77">
            <v>4</v>
          </cell>
        </row>
        <row r="102">
          <cell r="A102">
            <v>5</v>
          </cell>
        </row>
        <row r="127">
          <cell r="A127">
            <v>6</v>
          </cell>
        </row>
        <row r="152">
          <cell r="A152">
            <v>7</v>
          </cell>
        </row>
        <row r="177">
          <cell r="A177">
            <v>8</v>
          </cell>
        </row>
        <row r="202">
          <cell r="A202">
            <v>9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omments" Target="../comments1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twonix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AD48"/>
  <sheetViews>
    <sheetView tabSelected="1" topLeftCell="A5" zoomScale="80" zoomScaleNormal="80" workbookViewId="0">
      <selection activeCell="B2" sqref="B2:U29"/>
    </sheetView>
  </sheetViews>
  <sheetFormatPr defaultRowHeight="12.75" customHeight="1" x14ac:dyDescent="0.2"/>
  <cols>
    <col min="1" max="1" width="3" customWidth="1"/>
    <col min="2" max="2" width="6.5703125" customWidth="1"/>
    <col min="3" max="3" width="20.85546875" customWidth="1"/>
    <col min="4" max="4" width="14.7109375" customWidth="1"/>
    <col min="5" max="5" width="11.140625" customWidth="1"/>
    <col min="6" max="6" width="8.28515625" style="169" customWidth="1"/>
    <col min="7" max="7" width="7.42578125" hidden="1" customWidth="1"/>
    <col min="8" max="8" width="27.7109375" customWidth="1"/>
    <col min="9" max="9" width="11.85546875" customWidth="1"/>
    <col min="10" max="10" width="9.5703125" customWidth="1"/>
    <col min="11" max="11" width="8.5703125" style="168" customWidth="1"/>
    <col min="12" max="12" width="9.5703125" hidden="1" customWidth="1"/>
    <col min="13" max="13" width="19.140625" customWidth="1"/>
    <col min="14" max="14" width="14.5703125" customWidth="1"/>
    <col min="15" max="15" width="11.42578125" customWidth="1"/>
    <col min="16" max="16" width="8.28515625" style="168" customWidth="1"/>
    <col min="17" max="17" width="10.140625" hidden="1" customWidth="1"/>
    <col min="18" max="18" width="23" customWidth="1"/>
    <col min="19" max="19" width="13.85546875" customWidth="1"/>
    <col min="20" max="20" width="12.140625" customWidth="1"/>
    <col min="21" max="21" width="8.5703125" style="168" customWidth="1"/>
    <col min="22" max="22" width="7.7109375" hidden="1" customWidth="1"/>
    <col min="23" max="23" width="15.140625" customWidth="1"/>
    <col min="24" max="24" width="11.28515625" bestFit="1" customWidth="1"/>
  </cols>
  <sheetData>
    <row r="1" spans="1:30" ht="11.25" customHeight="1" x14ac:dyDescent="0.2">
      <c r="A1" s="1"/>
      <c r="B1" s="1"/>
      <c r="C1" s="2"/>
      <c r="D1" s="1"/>
      <c r="E1" s="1"/>
      <c r="F1" s="3"/>
      <c r="G1" s="4"/>
      <c r="H1" s="1"/>
      <c r="I1" s="1"/>
      <c r="J1" s="1"/>
      <c r="K1" s="5"/>
      <c r="L1" s="4"/>
      <c r="M1" s="1"/>
      <c r="N1" s="1"/>
      <c r="O1" s="1"/>
      <c r="P1" s="5"/>
      <c r="Q1" s="4"/>
      <c r="R1" s="6"/>
      <c r="S1" s="1"/>
      <c r="T1" s="1"/>
      <c r="U1" s="5"/>
      <c r="V1" s="4"/>
      <c r="W1" s="1"/>
      <c r="X1" s="1"/>
      <c r="Y1" s="1"/>
      <c r="Z1" s="1"/>
      <c r="AA1" s="1"/>
      <c r="AB1" s="1"/>
      <c r="AC1" s="1"/>
      <c r="AD1" s="1"/>
    </row>
    <row r="2" spans="1:30" ht="27" customHeight="1" x14ac:dyDescent="0.2">
      <c r="A2" s="7"/>
      <c r="B2" s="8"/>
      <c r="C2" s="9"/>
      <c r="D2" s="10" t="s">
        <v>0</v>
      </c>
      <c r="E2" s="11" t="s">
        <v>1</v>
      </c>
      <c r="F2" s="12"/>
      <c r="G2" s="13"/>
      <c r="H2" s="9"/>
      <c r="I2" s="14"/>
      <c r="J2" s="15"/>
      <c r="K2" s="7"/>
      <c r="L2" s="4"/>
      <c r="M2" s="7"/>
      <c r="N2" s="7"/>
      <c r="O2" s="16"/>
      <c r="P2" s="17"/>
      <c r="Q2" s="4"/>
      <c r="R2" s="7"/>
      <c r="S2" s="7"/>
      <c r="T2" s="7"/>
      <c r="U2" s="17"/>
      <c r="V2" s="4"/>
      <c r="W2" s="18"/>
      <c r="X2" s="18"/>
      <c r="Y2" s="7"/>
      <c r="Z2" s="7"/>
      <c r="AA2" s="7"/>
      <c r="AB2" s="7"/>
      <c r="AC2" s="7"/>
      <c r="AD2" s="7"/>
    </row>
    <row r="3" spans="1:30" ht="12.75" customHeight="1" x14ac:dyDescent="0.2">
      <c r="A3" s="19"/>
      <c r="B3" s="19"/>
      <c r="C3" s="20" t="s">
        <v>2</v>
      </c>
      <c r="D3" s="21" t="s">
        <v>3</v>
      </c>
      <c r="E3" s="19"/>
      <c r="F3" s="22"/>
      <c r="G3" s="23"/>
      <c r="H3" s="19"/>
      <c r="I3" s="19"/>
      <c r="J3" s="19"/>
      <c r="K3" s="24"/>
      <c r="L3" s="23"/>
      <c r="M3" s="19"/>
      <c r="N3" s="21" t="s">
        <v>4</v>
      </c>
      <c r="O3" s="25" t="str">
        <f ca="1">IF(E9="",part1a&amp;TEXT($E$11,"dd.mm.yy")&amp;part2&amp;UPPER($D$12)&amp;part3a,part1b&amp;TEXT($E$11,"dd.mm.yy")&amp;part2&amp;UPPER($D$12)&amp;part3b&amp;$D$13)</f>
        <v>http://www.ozbet.com.au/tabweb/owa/tabweb.allracesforaday?p_device=TEXT&amp;p_date=28.01.17&amp;p_fixture_id=SR&amp;p_cont_num=</v>
      </c>
      <c r="P3" s="24"/>
      <c r="Q3" s="23"/>
      <c r="R3" s="19"/>
      <c r="S3" s="19"/>
      <c r="T3" s="19"/>
      <c r="U3" s="24"/>
      <c r="V3" s="23"/>
      <c r="W3" s="19"/>
      <c r="X3" s="19"/>
      <c r="Y3" s="19"/>
      <c r="Z3" s="19"/>
      <c r="AA3" s="19"/>
      <c r="AB3" s="19"/>
      <c r="AC3" s="19"/>
      <c r="AD3" s="19"/>
    </row>
    <row r="4" spans="1:30" hidden="1" x14ac:dyDescent="0.2">
      <c r="A4" s="19"/>
      <c r="B4" s="19"/>
      <c r="C4" s="20"/>
      <c r="D4" s="21" t="s">
        <v>5</v>
      </c>
      <c r="E4" s="19"/>
      <c r="F4" s="22"/>
      <c r="G4" s="23"/>
      <c r="H4" s="19"/>
      <c r="I4" s="19"/>
      <c r="J4" s="19"/>
      <c r="K4" s="24"/>
      <c r="L4" s="23"/>
      <c r="M4" s="26"/>
      <c r="N4" s="19"/>
      <c r="O4" s="19"/>
      <c r="P4" s="24"/>
      <c r="Q4" s="23"/>
      <c r="R4" s="19"/>
      <c r="S4" s="19"/>
      <c r="T4" s="19"/>
      <c r="U4" s="24"/>
      <c r="V4" s="23"/>
      <c r="W4" s="19"/>
      <c r="X4" s="19"/>
      <c r="Y4" s="19"/>
      <c r="Z4" s="19"/>
      <c r="AA4" s="19"/>
      <c r="AB4" s="19"/>
      <c r="AC4" s="19"/>
      <c r="AD4" s="19"/>
    </row>
    <row r="5" spans="1:30" x14ac:dyDescent="0.2">
      <c r="A5" s="21" t="s">
        <v>6</v>
      </c>
      <c r="B5" s="21"/>
      <c r="C5" s="21"/>
      <c r="D5" s="27" t="s">
        <v>7</v>
      </c>
      <c r="E5" s="27" t="s">
        <v>8</v>
      </c>
      <c r="F5" s="28"/>
      <c r="G5" s="29"/>
      <c r="H5" s="30"/>
      <c r="I5" s="31"/>
      <c r="J5" s="32" t="s">
        <v>9</v>
      </c>
      <c r="K5" s="33" t="s">
        <v>10</v>
      </c>
      <c r="L5" s="34"/>
      <c r="M5" s="35"/>
      <c r="N5" s="35"/>
      <c r="O5" s="36"/>
      <c r="P5" s="37"/>
      <c r="Q5" s="23"/>
      <c r="R5" s="27"/>
      <c r="S5" s="21"/>
      <c r="T5" s="21"/>
      <c r="U5" s="37"/>
      <c r="V5" s="23"/>
      <c r="W5" s="21"/>
      <c r="X5" s="21"/>
      <c r="Y5" s="21"/>
      <c r="Z5" s="21"/>
      <c r="AA5" s="21"/>
      <c r="AB5" s="21"/>
      <c r="AC5" s="21"/>
      <c r="AD5" s="21"/>
    </row>
    <row r="6" spans="1:30" ht="18.75" customHeight="1" x14ac:dyDescent="0.2">
      <c r="A6" s="21" t="s">
        <v>11</v>
      </c>
      <c r="B6" s="31"/>
      <c r="C6" s="38" t="str">
        <f ca="1">HYPERLINK("https://www.tabtouch.com.au/racing/"&amp;TEXT(dayte,"yyyy-mm-dd")&amp;"/"&amp;meeting_code_requested&amp;"/"&amp;R16)</f>
        <v>https://www.tabtouch.com.au/racing/2017-01-28/SR/9</v>
      </c>
      <c r="D6" s="31"/>
      <c r="E6" s="31"/>
      <c r="F6" s="39"/>
      <c r="G6" s="34"/>
      <c r="H6" s="31"/>
      <c r="I6" s="31"/>
      <c r="J6" s="32" t="s">
        <v>12</v>
      </c>
      <c r="K6" s="40" t="str">
        <f ca="1">IF(tab_for_betting="WA",ql_bet_prefix,TEXT(dayte,"dd-MMM-yy-")&amp;ql_bet_prefix)&amp;TEXT(NOW(),"-hh")</f>
        <v>28-Jan-17-SR-QL-12</v>
      </c>
      <c r="L6" s="41"/>
      <c r="M6" s="36"/>
      <c r="P6" s="31"/>
      <c r="Q6" s="31"/>
      <c r="R6" s="32" t="s">
        <v>13</v>
      </c>
      <c r="S6" s="42">
        <v>20</v>
      </c>
      <c r="T6" s="31"/>
      <c r="U6" s="43"/>
      <c r="V6" s="34"/>
      <c r="W6" s="31"/>
      <c r="X6" s="31"/>
      <c r="Y6" s="31"/>
      <c r="Z6" s="31"/>
      <c r="AA6" s="31"/>
      <c r="AB6" s="31"/>
      <c r="AC6" s="31"/>
      <c r="AD6" s="31"/>
    </row>
    <row r="7" spans="1:30" ht="18.75" customHeight="1" x14ac:dyDescent="0.2">
      <c r="A7" s="21" t="s">
        <v>14</v>
      </c>
      <c r="B7" s="31"/>
      <c r="C7" s="32" t="s">
        <v>15</v>
      </c>
      <c r="D7" s="44" t="s">
        <v>11</v>
      </c>
      <c r="E7" s="45"/>
      <c r="F7" s="46"/>
      <c r="G7" s="34"/>
      <c r="H7" s="45"/>
      <c r="I7" s="31"/>
      <c r="J7" s="32" t="s">
        <v>16</v>
      </c>
      <c r="K7" s="40" t="str">
        <f>tab_for_betting&amp;" "&amp;ql_bet_prefix&amp;".csv"</f>
        <v>NSW SR-QL.csv</v>
      </c>
      <c r="L7" s="41"/>
      <c r="M7" s="36"/>
      <c r="N7" s="32" t="s">
        <v>17</v>
      </c>
      <c r="O7" s="47">
        <v>0.01</v>
      </c>
      <c r="P7" s="48"/>
      <c r="Q7" s="31"/>
      <c r="R7" s="32" t="s">
        <v>18</v>
      </c>
      <c r="S7" s="49">
        <f>CEILING(0.8*est_outlay/total_prob,10)</f>
        <v>50</v>
      </c>
      <c r="T7" s="31"/>
      <c r="U7" s="43"/>
      <c r="V7" s="34"/>
      <c r="W7" s="31"/>
      <c r="X7" s="31"/>
      <c r="Y7" s="31"/>
      <c r="Z7" s="31"/>
      <c r="AA7" s="31"/>
      <c r="AB7" s="31"/>
      <c r="AC7" s="31"/>
      <c r="AD7" s="31"/>
    </row>
    <row r="8" spans="1:30" ht="15.75" customHeight="1" x14ac:dyDescent="0.2">
      <c r="A8" s="31"/>
      <c r="B8" s="50"/>
      <c r="C8" s="32" t="s">
        <v>19</v>
      </c>
      <c r="D8" s="51"/>
      <c r="E8" s="52"/>
      <c r="F8" s="53"/>
      <c r="G8" s="34"/>
      <c r="H8" s="54"/>
      <c r="I8" s="31"/>
      <c r="J8" s="32" t="s">
        <v>20</v>
      </c>
      <c r="K8" s="55">
        <v>0.2</v>
      </c>
      <c r="L8" s="41"/>
      <c r="M8" s="56" t="str">
        <f>IF(tab_for_betting="WA",TEXT(dayte,"dd.mm.yy")&amp;" "&amp;meeting_code_requested&amp;first_leg_rn&amp;"H",TABCorp_code&amp;IF(OR(R16&lt;=4,R16&lt;=meeting_race_count-4),"-EQ","-QL"))</f>
        <v>SR-QL</v>
      </c>
      <c r="N8" s="32" t="s">
        <v>21</v>
      </c>
      <c r="O8" s="42">
        <f>IF(tab_for_betting="WA",0.01,0.5)</f>
        <v>0.5</v>
      </c>
      <c r="P8" s="48"/>
      <c r="Q8" s="34"/>
      <c r="R8" s="32" t="s">
        <v>22</v>
      </c>
      <c r="S8" s="57">
        <v>0.35756563359405091</v>
      </c>
      <c r="T8" s="31"/>
      <c r="U8" s="43"/>
      <c r="V8" s="34"/>
      <c r="W8" s="7">
        <v>1130</v>
      </c>
      <c r="X8" s="7">
        <v>985</v>
      </c>
      <c r="Y8" s="31"/>
      <c r="Z8" s="31"/>
      <c r="AA8" s="31"/>
      <c r="AB8" s="31"/>
      <c r="AC8" s="31"/>
      <c r="AD8" s="31"/>
    </row>
    <row r="9" spans="1:30" ht="16.5" customHeight="1" x14ac:dyDescent="0.2">
      <c r="A9" s="31"/>
      <c r="B9" s="50"/>
      <c r="C9" s="58" t="b">
        <v>1</v>
      </c>
      <c r="D9" s="59" t="str">
        <f>IF(C9,"T","E")</f>
        <v>T</v>
      </c>
      <c r="E9" s="60"/>
      <c r="F9" s="61"/>
      <c r="G9" s="34"/>
      <c r="H9" s="62"/>
      <c r="I9" s="31"/>
      <c r="J9" s="32" t="s">
        <v>23</v>
      </c>
      <c r="K9" s="63">
        <v>0.1</v>
      </c>
      <c r="L9" s="41"/>
      <c r="M9" s="64"/>
      <c r="N9" s="32" t="s">
        <v>24</v>
      </c>
      <c r="O9" s="42">
        <v>0</v>
      </c>
      <c r="P9" s="48"/>
      <c r="Q9" s="34"/>
      <c r="R9" s="32" t="s">
        <v>25</v>
      </c>
      <c r="S9" s="65">
        <f>C42*H42*M42*R42</f>
        <v>5940</v>
      </c>
      <c r="T9" s="31"/>
      <c r="U9" s="43"/>
      <c r="V9" s="34"/>
      <c r="W9" s="66"/>
      <c r="X9" s="67"/>
      <c r="Y9" s="31"/>
      <c r="Z9" s="31"/>
      <c r="AA9" s="31"/>
      <c r="AB9" s="31"/>
      <c r="AC9" s="31"/>
      <c r="AD9" s="31"/>
    </row>
    <row r="10" spans="1:30" ht="15.75" customHeight="1" x14ac:dyDescent="0.25">
      <c r="A10" s="68"/>
      <c r="B10" s="50"/>
      <c r="C10" s="32" t="s">
        <v>26</v>
      </c>
      <c r="D10" s="69">
        <f ca="1">TODAY()</f>
        <v>42763</v>
      </c>
      <c r="E10" s="70"/>
      <c r="F10" s="71"/>
      <c r="G10" s="34"/>
      <c r="H10" s="72"/>
      <c r="I10" s="73"/>
      <c r="J10" s="32" t="s">
        <v>27</v>
      </c>
      <c r="K10" s="33">
        <v>21</v>
      </c>
      <c r="L10" s="41"/>
      <c r="M10" s="74"/>
      <c r="N10" s="32" t="s">
        <v>28</v>
      </c>
      <c r="O10" s="75">
        <v>500000</v>
      </c>
      <c r="P10" s="48"/>
      <c r="Q10" s="34"/>
      <c r="R10" s="76" t="s">
        <v>29</v>
      </c>
      <c r="S10" s="76" t="s">
        <v>30</v>
      </c>
      <c r="T10" s="76" t="s">
        <v>31</v>
      </c>
      <c r="U10" s="77"/>
      <c r="V10" s="34"/>
      <c r="W10" s="66"/>
      <c r="X10" s="67"/>
      <c r="Y10" s="68"/>
      <c r="Z10" s="68"/>
      <c r="AA10" s="68"/>
      <c r="AB10" s="68"/>
      <c r="AC10" s="68"/>
      <c r="AD10" s="68"/>
    </row>
    <row r="11" spans="1:30" ht="14.25" customHeight="1" x14ac:dyDescent="0.2">
      <c r="A11" s="78">
        <f>DATEVALUE(SUBSTITUTE([1]MD!A1,".","/"))</f>
        <v>42763</v>
      </c>
      <c r="B11" s="78"/>
      <c r="C11" s="32" t="s">
        <v>32</v>
      </c>
      <c r="D11" s="79">
        <v>42675</v>
      </c>
      <c r="E11" s="80">
        <f ca="1">IF(date_type="t",D10,D11)</f>
        <v>42763</v>
      </c>
      <c r="F11" s="81"/>
      <c r="G11" s="34"/>
      <c r="H11" s="82"/>
      <c r="I11" s="83"/>
      <c r="J11" s="84"/>
      <c r="K11" s="85"/>
      <c r="L11" s="86"/>
      <c r="M11" s="87"/>
      <c r="N11" s="88"/>
      <c r="O11" s="89"/>
      <c r="P11" s="48"/>
      <c r="Q11" s="34"/>
      <c r="R11" s="90">
        <v>43.5</v>
      </c>
      <c r="S11" s="91">
        <v>81</v>
      </c>
      <c r="T11" s="91">
        <v>625</v>
      </c>
      <c r="U11" s="92"/>
      <c r="V11" s="34"/>
      <c r="W11" s="93"/>
      <c r="X11" s="68"/>
      <c r="Y11" s="68"/>
      <c r="Z11" s="68"/>
      <c r="AA11" s="68"/>
      <c r="AB11" s="68"/>
      <c r="AC11" s="68"/>
      <c r="AD11" s="68"/>
    </row>
    <row r="12" spans="1:30" ht="15.75" x14ac:dyDescent="0.25">
      <c r="A12" s="94"/>
      <c r="B12" s="95" t="str">
        <f>[1]MD!B1</f>
        <v>SR</v>
      </c>
      <c r="C12" s="32" t="s">
        <v>33</v>
      </c>
      <c r="D12" s="44" t="s">
        <v>34</v>
      </c>
      <c r="E12" s="96"/>
      <c r="F12" s="97"/>
      <c r="G12" s="34"/>
      <c r="H12" s="98" t="str">
        <f>VLOOKUP(meeting_code_requested,[1]!WA2NSW[#Data],3,FALSE)</f>
        <v>SR</v>
      </c>
      <c r="I12" s="99"/>
      <c r="J12" s="100"/>
      <c r="K12" s="101"/>
      <c r="L12" s="86"/>
      <c r="M12" s="100"/>
      <c r="N12" s="100"/>
      <c r="O12" s="102"/>
      <c r="P12" s="48"/>
      <c r="Q12" s="34"/>
      <c r="R12" s="76" t="s">
        <v>35</v>
      </c>
      <c r="S12" s="76" t="s">
        <v>36</v>
      </c>
      <c r="T12" s="76" t="s">
        <v>37</v>
      </c>
      <c r="U12" s="77"/>
      <c r="V12" s="34"/>
      <c r="W12" s="93"/>
      <c r="X12" s="68"/>
      <c r="Y12" s="68"/>
      <c r="Z12" s="68"/>
      <c r="AA12" s="68"/>
      <c r="AB12" s="68"/>
      <c r="AC12" s="68"/>
      <c r="AD12" s="68"/>
    </row>
    <row r="13" spans="1:30" ht="15.75" x14ac:dyDescent="0.2">
      <c r="A13" s="68"/>
      <c r="B13" s="103" t="e">
        <f ca="1">TEXT(INDIRECT("MD!R"&amp;(first_leg_rn-1)*25+3&amp;"C2",FALSE),"00")&amp;" "&amp;INDIRECT("MD!R"&amp;(first_leg_rn-1)*25+3&amp;"C5",FALSE)</f>
        <v>#REF!</v>
      </c>
      <c r="C13" s="32" t="s">
        <v>38</v>
      </c>
      <c r="D13" s="104">
        <v>6</v>
      </c>
      <c r="E13" s="105"/>
      <c r="F13" s="106"/>
      <c r="G13" s="34"/>
      <c r="H13" s="107"/>
      <c r="I13" s="108"/>
      <c r="J13" s="109"/>
      <c r="K13" s="110"/>
      <c r="L13" s="86"/>
      <c r="M13" s="109"/>
      <c r="N13" s="109"/>
      <c r="O13" s="111"/>
      <c r="P13" s="48"/>
      <c r="Q13" s="34"/>
      <c r="R13" s="90">
        <f>Bets!F3</f>
        <v>0</v>
      </c>
      <c r="S13" s="112">
        <f ca="1">Bets!I5</f>
        <v>0</v>
      </c>
      <c r="T13" s="90">
        <f>Bets!J3</f>
        <v>0</v>
      </c>
      <c r="U13" s="113"/>
      <c r="V13" s="34"/>
      <c r="W13" s="31"/>
      <c r="X13" s="31"/>
      <c r="Y13" s="68"/>
      <c r="Z13" s="68"/>
      <c r="AA13" s="68"/>
      <c r="AB13" s="68"/>
      <c r="AC13" s="68"/>
      <c r="AD13" s="68"/>
    </row>
    <row r="14" spans="1:30" ht="15.75" x14ac:dyDescent="0.25">
      <c r="A14" s="1"/>
      <c r="B14" s="95"/>
      <c r="C14" s="114" t="s">
        <v>39</v>
      </c>
      <c r="D14" s="115"/>
      <c r="E14" s="115"/>
      <c r="F14" s="116"/>
      <c r="G14" s="117"/>
      <c r="H14" s="118"/>
      <c r="I14" s="114" t="str">
        <f ca="1">TEXT(dayte,"ddd dd-mmmm-yyyy")&amp;"  "&amp;meeting_code&amp;" " &amp;IFERROR(IF(date_type="e","",VLOOKUP(meeting_code,'[1]Today''s Meetings'!A2:C40,2,FALSE))," ")</f>
        <v>Sat 28-January-2017  SR Rosehill</v>
      </c>
      <c r="J14" s="115"/>
      <c r="K14" s="119"/>
      <c r="L14" s="117"/>
      <c r="M14" s="115"/>
      <c r="N14" s="115"/>
      <c r="O14" s="118"/>
      <c r="P14" s="48"/>
      <c r="Q14" s="4"/>
      <c r="R14" s="6"/>
      <c r="S14" s="76" t="s">
        <v>40</v>
      </c>
      <c r="T14" s="120">
        <f>T13/actual_outlay</f>
        <v>0</v>
      </c>
      <c r="U14" s="121"/>
      <c r="V14" s="4"/>
      <c r="W14" s="16"/>
      <c r="X14" s="16"/>
      <c r="Y14" s="1"/>
      <c r="Z14" s="1"/>
      <c r="AA14" s="1"/>
      <c r="AB14" s="1"/>
      <c r="AC14" s="1"/>
      <c r="AD14" s="1"/>
    </row>
    <row r="15" spans="1:30" ht="15.75" x14ac:dyDescent="0.25">
      <c r="A15" s="1"/>
      <c r="B15" s="103">
        <f>MAX([1]MD!A2:A2000)</f>
        <v>9</v>
      </c>
      <c r="C15" s="122">
        <v>0</v>
      </c>
      <c r="D15" s="123">
        <v>127</v>
      </c>
      <c r="E15" s="124">
        <v>6</v>
      </c>
      <c r="F15" s="125"/>
      <c r="G15" s="4"/>
      <c r="H15" s="122">
        <v>0</v>
      </c>
      <c r="I15" s="123">
        <v>152</v>
      </c>
      <c r="J15" s="124">
        <v>11</v>
      </c>
      <c r="K15" s="126"/>
      <c r="L15" s="4"/>
      <c r="M15" s="122">
        <v>0</v>
      </c>
      <c r="N15" s="123">
        <v>177</v>
      </c>
      <c r="O15" s="124">
        <v>12</v>
      </c>
      <c r="P15" s="48"/>
      <c r="Q15" s="4"/>
      <c r="R15" s="127">
        <v>0</v>
      </c>
      <c r="S15" s="128">
        <v>202</v>
      </c>
      <c r="T15" s="129">
        <v>12</v>
      </c>
      <c r="U15" s="130"/>
      <c r="V15" s="4"/>
      <c r="W15" s="16"/>
      <c r="X15" s="16"/>
      <c r="Y15" s="1"/>
      <c r="Z15" s="1"/>
      <c r="AA15" s="1"/>
      <c r="AB15" s="1"/>
      <c r="AC15" s="1"/>
      <c r="AD15" s="1"/>
    </row>
    <row r="16" spans="1:30" ht="15.75" x14ac:dyDescent="0.25">
      <c r="A16" s="1"/>
      <c r="B16" s="131">
        <f>C42*H42*M42*R42</f>
        <v>5940</v>
      </c>
      <c r="C16" s="132">
        <v>6</v>
      </c>
      <c r="D16" s="133" t="s">
        <v>195</v>
      </c>
      <c r="E16" s="134"/>
      <c r="F16" s="135"/>
      <c r="G16" s="117"/>
      <c r="H16" s="132">
        <v>7</v>
      </c>
      <c r="I16" s="133" t="s">
        <v>196</v>
      </c>
      <c r="J16" s="136"/>
      <c r="K16" s="137"/>
      <c r="L16" s="117"/>
      <c r="M16" s="132">
        <v>8</v>
      </c>
      <c r="N16" s="133" t="s">
        <v>197</v>
      </c>
      <c r="O16" s="136"/>
      <c r="P16" s="138"/>
      <c r="Q16" s="117"/>
      <c r="R16" s="132">
        <v>9</v>
      </c>
      <c r="S16" s="133" t="s">
        <v>198</v>
      </c>
      <c r="T16" s="136"/>
      <c r="U16" s="137"/>
      <c r="V16" s="4"/>
      <c r="W16" s="1"/>
      <c r="X16" s="1"/>
      <c r="Y16" s="1"/>
      <c r="Z16" s="1"/>
      <c r="AA16" s="1"/>
      <c r="AB16" s="1"/>
      <c r="AC16" s="1"/>
      <c r="AD16" s="1"/>
    </row>
    <row r="17" spans="1:30" s="146" customFormat="1" ht="27.75" customHeight="1" x14ac:dyDescent="0.2">
      <c r="A17" s="31"/>
      <c r="B17" s="139" t="s">
        <v>41</v>
      </c>
      <c r="C17" s="140"/>
      <c r="D17" s="141"/>
      <c r="E17" s="142"/>
      <c r="F17" s="143" t="s">
        <v>42</v>
      </c>
      <c r="G17" s="144"/>
      <c r="H17" s="140"/>
      <c r="I17" s="141"/>
      <c r="J17" s="142"/>
      <c r="K17" s="143" t="s">
        <v>42</v>
      </c>
      <c r="L17" s="144"/>
      <c r="M17" s="140"/>
      <c r="N17" s="141"/>
      <c r="O17" s="142"/>
      <c r="P17" s="145" t="s">
        <v>42</v>
      </c>
      <c r="Q17" s="144"/>
      <c r="R17" s="140"/>
      <c r="S17" s="141"/>
      <c r="T17" s="142"/>
      <c r="U17" s="145" t="s">
        <v>42</v>
      </c>
      <c r="V17" s="144"/>
      <c r="W17" s="31"/>
      <c r="X17" s="31"/>
      <c r="Y17" s="31"/>
      <c r="Z17" s="31"/>
      <c r="AA17" s="31"/>
      <c r="AB17" s="31"/>
      <c r="AC17" s="31"/>
      <c r="AD17" s="31"/>
    </row>
    <row r="18" spans="1:30" x14ac:dyDescent="0.2">
      <c r="A18" s="1"/>
      <c r="B18" s="147">
        <v>1</v>
      </c>
      <c r="C18" s="1" t="s">
        <v>43</v>
      </c>
      <c r="D18" s="148">
        <v>2.5</v>
      </c>
      <c r="E18" s="149">
        <v>1</v>
      </c>
      <c r="F18" s="150">
        <f t="array" ref="F18">IF(D18&gt;0,SUM(IF(E18=E$18:E$41,G$18:G$41)),0)</f>
        <v>0.40416547500883232</v>
      </c>
      <c r="G18" s="4">
        <f t="shared" ref="G18:G41" si="0">IF(D18&gt;0,1/(D$42*D18),0)</f>
        <v>0.40416547500883232</v>
      </c>
      <c r="H18" s="1" t="s">
        <v>44</v>
      </c>
      <c r="I18" s="148">
        <v>3.5</v>
      </c>
      <c r="J18" s="149">
        <v>1</v>
      </c>
      <c r="K18" s="151">
        <f t="array" ref="K18">IF(I18&gt;0,SUM(IF(J18=J$18:J$41,L$18:L$41)),0)</f>
        <v>0.30411436252566748</v>
      </c>
      <c r="L18" s="4">
        <f t="shared" ref="L18:L41" si="1">IF(I18&gt;0,1/(I$42*I18),0)</f>
        <v>0.30411436252566748</v>
      </c>
      <c r="M18" s="1" t="s">
        <v>45</v>
      </c>
      <c r="N18" s="148">
        <v>3</v>
      </c>
      <c r="O18" s="149">
        <v>1</v>
      </c>
      <c r="P18" s="152">
        <f t="array" ref="P18">IF(N18&gt;0,SUM(IF(O18=O$18:O$41,Q$18:Q$41)),0)</f>
        <v>0.29022030729209009</v>
      </c>
      <c r="Q18" s="4">
        <f t="shared" ref="Q18:Q41" si="2">IF(N18&gt;0,1/(N$42*N18),0)</f>
        <v>0.29022030729209009</v>
      </c>
      <c r="R18" s="1" t="s">
        <v>46</v>
      </c>
      <c r="S18" s="148">
        <v>3.5</v>
      </c>
      <c r="T18" s="149">
        <v>1</v>
      </c>
      <c r="U18" s="151">
        <f t="array" ref="U18">IF(S18&gt;0,SUM(IF(T18=T$18:T$41,V$18:V$41)),0)</f>
        <v>0.20002001037327649</v>
      </c>
      <c r="V18" s="4">
        <f>IF(S18&gt;0,1/(S$42*S18),0)</f>
        <v>0.20002001037327649</v>
      </c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1"/>
      <c r="B19" s="153">
        <v>2</v>
      </c>
      <c r="C19" s="1" t="s">
        <v>47</v>
      </c>
      <c r="D19" s="148">
        <v>5.5</v>
      </c>
      <c r="E19" s="149">
        <v>2</v>
      </c>
      <c r="F19" s="150">
        <f t="array" ref="F19">IF(D19&gt;0,SUM(IF(E19=E$18:E$41,G$18:G$41)),0)</f>
        <v>0.38579431705388539</v>
      </c>
      <c r="G19" s="4">
        <f t="shared" si="0"/>
        <v>0.18371157954946923</v>
      </c>
      <c r="H19" s="1" t="s">
        <v>48</v>
      </c>
      <c r="I19" s="148">
        <v>8</v>
      </c>
      <c r="J19" s="149">
        <v>2</v>
      </c>
      <c r="K19" s="151">
        <f t="array" ref="K19">IF(I19&gt;0,SUM(IF(J19=J$18:J$41,L$18:L$41)),0)</f>
        <v>0.26610006720995905</v>
      </c>
      <c r="L19" s="4">
        <f t="shared" si="1"/>
        <v>0.13305003360497952</v>
      </c>
      <c r="M19" s="1" t="s">
        <v>49</v>
      </c>
      <c r="N19" s="148">
        <v>5</v>
      </c>
      <c r="O19" s="149">
        <v>2</v>
      </c>
      <c r="P19" s="152">
        <f t="array" ref="P19">IF(N19&gt;0,SUM(IF(O19=O$18:O$41,Q$18:Q$41)),0)</f>
        <v>0.31924233802129909</v>
      </c>
      <c r="Q19" s="4">
        <f t="shared" si="2"/>
        <v>0.17413218437525407</v>
      </c>
      <c r="R19" s="1" t="s">
        <v>50</v>
      </c>
      <c r="S19" s="148">
        <v>4.25</v>
      </c>
      <c r="T19" s="149">
        <v>2</v>
      </c>
      <c r="U19" s="151">
        <f t="array" ref="U19">IF(S19&gt;0,SUM(IF(T19=T$18:T$41,V$18:V$41)),0)</f>
        <v>0.3121055270220785</v>
      </c>
      <c r="V19" s="4">
        <f t="shared" ref="V19:V41" si="3">IF(S19&gt;0,1/(S$42*S19),0)</f>
        <v>0.16472236148387476</v>
      </c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1"/>
      <c r="B20" s="153">
        <v>3</v>
      </c>
      <c r="C20" s="1" t="s">
        <v>51</v>
      </c>
      <c r="D20" s="148">
        <v>5</v>
      </c>
      <c r="E20" s="149">
        <v>2</v>
      </c>
      <c r="F20" s="150">
        <f t="array" ref="F20">IF(D20&gt;0,SUM(IF(E20=E$18:E$41,G$18:G$41)),0)</f>
        <v>0.38579431705388539</v>
      </c>
      <c r="G20" s="4">
        <f t="shared" si="0"/>
        <v>0.20208273750441616</v>
      </c>
      <c r="H20" s="1" t="s">
        <v>52</v>
      </c>
      <c r="I20" s="148">
        <v>8</v>
      </c>
      <c r="J20" s="149">
        <v>2</v>
      </c>
      <c r="K20" s="151">
        <f t="array" ref="K20">IF(I20&gt;0,SUM(IF(J20=J$18:J$41,L$18:L$41)),0)</f>
        <v>0.26610006720995905</v>
      </c>
      <c r="L20" s="4">
        <f t="shared" si="1"/>
        <v>0.13305003360497952</v>
      </c>
      <c r="M20" s="1" t="s">
        <v>53</v>
      </c>
      <c r="N20" s="148">
        <v>6</v>
      </c>
      <c r="O20" s="149">
        <v>2</v>
      </c>
      <c r="P20" s="152">
        <f t="array" ref="P20">IF(N20&gt;0,SUM(IF(O20=O$18:O$41,Q$18:Q$41)),0)</f>
        <v>0.31924233802129909</v>
      </c>
      <c r="Q20" s="4">
        <f t="shared" si="2"/>
        <v>0.14511015364604504</v>
      </c>
      <c r="R20" s="1" t="s">
        <v>54</v>
      </c>
      <c r="S20" s="148">
        <v>4.75</v>
      </c>
      <c r="T20" s="154">
        <v>2</v>
      </c>
      <c r="U20" s="151">
        <f t="array" ref="U20">IF(S20&gt;0,SUM(IF(T20=T$18:T$41,V$18:V$41)),0)</f>
        <v>0.3121055270220785</v>
      </c>
      <c r="V20" s="4">
        <f t="shared" si="3"/>
        <v>0.14738316553820371</v>
      </c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"/>
      <c r="B21" s="153">
        <v>4</v>
      </c>
      <c r="C21" s="1" t="s">
        <v>55</v>
      </c>
      <c r="D21" s="148">
        <v>13</v>
      </c>
      <c r="E21" s="149">
        <v>3</v>
      </c>
      <c r="F21" s="150">
        <f t="array" ref="F21">IF(D21&gt;0,SUM(IF(E21=E$18:E$41,G$18:G$41)),0)</f>
        <v>0.12583906731044231</v>
      </c>
      <c r="G21" s="4">
        <f t="shared" si="0"/>
        <v>7.7724129809390835E-2</v>
      </c>
      <c r="H21" s="155" t="s">
        <v>56</v>
      </c>
      <c r="I21" s="148">
        <v>10</v>
      </c>
      <c r="J21" s="149">
        <v>3</v>
      </c>
      <c r="K21" s="151">
        <f t="array" ref="K21">IF(I21&gt;0,SUM(IF(J21=J$18:J$41,L$18:L$41)),0)</f>
        <v>0.21288005376796723</v>
      </c>
      <c r="L21" s="4">
        <f t="shared" si="1"/>
        <v>0.10644002688398362</v>
      </c>
      <c r="M21" s="1" t="s">
        <v>57</v>
      </c>
      <c r="N21" s="148">
        <v>7</v>
      </c>
      <c r="O21" s="149">
        <v>3</v>
      </c>
      <c r="P21" s="152">
        <f t="array" ref="P21">IF(N21&gt;0,SUM(IF(O21=O$18:O$41,Q$18:Q$41)),0)</f>
        <v>0.18242419315502806</v>
      </c>
      <c r="Q21" s="4">
        <f t="shared" si="2"/>
        <v>0.12438013169661004</v>
      </c>
      <c r="R21" s="1" t="s">
        <v>58</v>
      </c>
      <c r="S21" s="148">
        <v>13</v>
      </c>
      <c r="T21" s="149">
        <v>3</v>
      </c>
      <c r="U21" s="151">
        <f t="array" ref="U21">IF(S21&gt;0,SUM(IF(T21=T$18:T$41,V$18:V$41)),0)</f>
        <v>0.1174942718276589</v>
      </c>
      <c r="V21" s="4">
        <f t="shared" si="3"/>
        <v>5.3851541254343667E-2</v>
      </c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"/>
      <c r="B22" s="153">
        <v>5</v>
      </c>
      <c r="C22" s="1" t="s">
        <v>59</v>
      </c>
      <c r="D22" s="148">
        <v>21</v>
      </c>
      <c r="E22" s="149">
        <v>3</v>
      </c>
      <c r="F22" s="150">
        <f t="array" ref="F22">IF(D22&gt;0,SUM(IF(E22=E$18:E$41,G$18:G$41)),0)</f>
        <v>0.12583906731044231</v>
      </c>
      <c r="G22" s="4">
        <f t="shared" si="0"/>
        <v>4.8114937501051468E-2</v>
      </c>
      <c r="H22" s="155" t="s">
        <v>60</v>
      </c>
      <c r="I22" s="148">
        <v>10</v>
      </c>
      <c r="J22" s="149">
        <v>3</v>
      </c>
      <c r="K22" s="151">
        <f t="array" ref="K22">IF(I22&gt;0,SUM(IF(J22=J$18:J$41,L$18:L$41)),0)</f>
        <v>0.21288005376796723</v>
      </c>
      <c r="L22" s="4">
        <f t="shared" si="1"/>
        <v>0.10644002688398362</v>
      </c>
      <c r="M22" s="1" t="s">
        <v>61</v>
      </c>
      <c r="N22" s="148">
        <v>15</v>
      </c>
      <c r="O22" s="149">
        <v>3</v>
      </c>
      <c r="P22" s="152">
        <f t="array" ref="P22">IF(N22&gt;0,SUM(IF(O22=O$18:O$41,Q$18:Q$41)),0)</f>
        <v>0.18242419315502806</v>
      </c>
      <c r="Q22" s="4">
        <f t="shared" si="2"/>
        <v>5.8044061458418027E-2</v>
      </c>
      <c r="R22" s="1" t="s">
        <v>62</v>
      </c>
      <c r="S22" s="148">
        <v>11</v>
      </c>
      <c r="T22" s="149">
        <v>3</v>
      </c>
      <c r="U22" s="151">
        <f t="array" ref="U22">IF(S22&gt;0,SUM(IF(T22=T$18:T$41,V$18:V$41)),0)</f>
        <v>0.1174942718276589</v>
      </c>
      <c r="V22" s="4">
        <f t="shared" si="3"/>
        <v>6.3642730573315237E-2</v>
      </c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"/>
      <c r="B23" s="153">
        <v>6</v>
      </c>
      <c r="C23" s="1" t="s">
        <v>63</v>
      </c>
      <c r="D23" s="148">
        <v>12</v>
      </c>
      <c r="E23" s="149"/>
      <c r="F23" s="150">
        <f t="array" ref="F23">IF(D23&gt;0,SUM(IF(E23=E$18:E$41,G$18:G$41)),0)</f>
        <v>8.420114062684006E-2</v>
      </c>
      <c r="G23" s="4">
        <f t="shared" si="0"/>
        <v>8.420114062684006E-2</v>
      </c>
      <c r="H23" s="1" t="s">
        <v>64</v>
      </c>
      <c r="I23" s="148"/>
      <c r="J23" s="149"/>
      <c r="K23" s="151">
        <f t="array" ref="K23">IF(I23&gt;0,SUM(IF(J23=J$18:J$41,L$18:L$41)),0)</f>
        <v>0</v>
      </c>
      <c r="L23" s="4">
        <f t="shared" si="1"/>
        <v>0</v>
      </c>
      <c r="M23" s="1" t="s">
        <v>65</v>
      </c>
      <c r="N23" s="148">
        <v>18</v>
      </c>
      <c r="O23" s="149"/>
      <c r="P23" s="152">
        <f t="array" ref="P23">IF(N23&gt;0,SUM(IF(O23=O$18:O$41,Q$18:Q$41)),0)</f>
        <v>0.20811316153158282</v>
      </c>
      <c r="Q23" s="4">
        <f t="shared" si="2"/>
        <v>4.8370051215348354E-2</v>
      </c>
      <c r="R23" s="1" t="s">
        <v>66</v>
      </c>
      <c r="S23" s="148">
        <v>21</v>
      </c>
      <c r="T23" s="149"/>
      <c r="U23" s="151">
        <f t="array" ref="U23">IF(S23&gt;0,SUM(IF(T23=T$18:T$41,V$18:V$41)),0)</f>
        <v>0.37038019077698625</v>
      </c>
      <c r="V23" s="4">
        <f t="shared" si="3"/>
        <v>3.3336668395546075E-2</v>
      </c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"/>
      <c r="B24" s="153">
        <v>7</v>
      </c>
      <c r="C24" s="1"/>
      <c r="D24" s="148"/>
      <c r="E24" s="149"/>
      <c r="F24" s="150">
        <f t="array" ref="F24">IF(D24&gt;0,SUM(IF(E24=E$18:E$41,G$18:G$41)),0)</f>
        <v>0</v>
      </c>
      <c r="G24" s="4">
        <f t="shared" si="0"/>
        <v>0</v>
      </c>
      <c r="H24" s="1" t="s">
        <v>67</v>
      </c>
      <c r="I24" s="148">
        <v>18</v>
      </c>
      <c r="J24" s="149"/>
      <c r="K24" s="151">
        <f t="array" ref="K24">IF(I24&gt;0,SUM(IF(J24=J$18:J$41,L$18:L$41)),0)</f>
        <v>0.21690551649640619</v>
      </c>
      <c r="L24" s="4">
        <f t="shared" si="1"/>
        <v>5.9133348268879796E-2</v>
      </c>
      <c r="M24" s="1" t="s">
        <v>68</v>
      </c>
      <c r="N24" s="148"/>
      <c r="O24" s="149"/>
      <c r="P24" s="152">
        <f t="array" ref="P24">IF(N24&gt;0,SUM(IF(O24=O$18:O$41,Q$18:Q$41)),0)</f>
        <v>0</v>
      </c>
      <c r="Q24" s="4">
        <f t="shared" si="2"/>
        <v>0</v>
      </c>
      <c r="R24" s="1" t="s">
        <v>69</v>
      </c>
      <c r="S24" s="148">
        <v>17</v>
      </c>
      <c r="T24" s="149"/>
      <c r="U24" s="151">
        <f t="array" ref="U24">IF(S24&gt;0,SUM(IF(T24=T$18:T$41,V$18:V$41)),0)</f>
        <v>0.37038019077698625</v>
      </c>
      <c r="V24" s="4">
        <f t="shared" si="3"/>
        <v>4.1180590370968689E-2</v>
      </c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"/>
      <c r="B25" s="153">
        <v>8</v>
      </c>
      <c r="C25" s="1"/>
      <c r="D25" s="148"/>
      <c r="E25" s="149"/>
      <c r="F25" s="150">
        <f t="array" ref="F25">IF(D25&gt;0,SUM(IF(E25=E$18:E$41,G$18:G$41)),0)</f>
        <v>0</v>
      </c>
      <c r="G25" s="4">
        <f t="shared" si="0"/>
        <v>0</v>
      </c>
      <c r="H25" s="1" t="s">
        <v>70</v>
      </c>
      <c r="I25" s="148">
        <v>12.8</v>
      </c>
      <c r="J25" s="149"/>
      <c r="K25" s="151">
        <f t="array" ref="K25">IF(I25&gt;0,SUM(IF(J25=J$18:J$41,L$18:L$41)),0)</f>
        <v>0.21690551649640619</v>
      </c>
      <c r="L25" s="4">
        <f t="shared" si="1"/>
        <v>8.3156271003112195E-2</v>
      </c>
      <c r="M25" s="1" t="s">
        <v>71</v>
      </c>
      <c r="N25" s="148">
        <v>21</v>
      </c>
      <c r="O25" s="149"/>
      <c r="P25" s="152">
        <f t="array" ref="P25">IF(N25&gt;0,SUM(IF(O25=O$18:O$41,Q$18:Q$41)),0)</f>
        <v>0.20811316153158282</v>
      </c>
      <c r="Q25" s="4">
        <f t="shared" si="2"/>
        <v>4.1460043898870015E-2</v>
      </c>
      <c r="R25" s="1" t="s">
        <v>72</v>
      </c>
      <c r="S25" s="148">
        <v>21</v>
      </c>
      <c r="T25" s="149"/>
      <c r="U25" s="151">
        <f t="array" ref="U25">IF(S25&gt;0,SUM(IF(T25=T$18:T$41,V$18:V$41)),0)</f>
        <v>0.37038019077698625</v>
      </c>
      <c r="V25" s="4">
        <f t="shared" si="3"/>
        <v>3.3336668395546075E-2</v>
      </c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"/>
      <c r="B26" s="153">
        <v>9</v>
      </c>
      <c r="C26" s="1"/>
      <c r="D26" s="148"/>
      <c r="E26" s="149"/>
      <c r="F26" s="150">
        <f t="array" ref="F26">IF(D26&gt;0,SUM(IF(E26=E$18:E$41,G$18:G$41)),0)</f>
        <v>0</v>
      </c>
      <c r="G26" s="4">
        <f t="shared" si="0"/>
        <v>0</v>
      </c>
      <c r="H26" s="1" t="s">
        <v>73</v>
      </c>
      <c r="I26" s="148"/>
      <c r="J26" s="149"/>
      <c r="K26" s="151">
        <f t="array" ref="K26">IF(I26&gt;0,SUM(IF(J26=J$18:J$41,L$18:L$41)),0)</f>
        <v>0</v>
      </c>
      <c r="L26" s="4">
        <f t="shared" si="1"/>
        <v>0</v>
      </c>
      <c r="M26" s="1" t="s">
        <v>74</v>
      </c>
      <c r="N26" s="148">
        <v>21</v>
      </c>
      <c r="O26" s="149"/>
      <c r="P26" s="152">
        <f t="array" ref="P26">IF(N26&gt;0,SUM(IF(O26=O$18:O$41,Q$18:Q$41)),0)</f>
        <v>0.20811316153158282</v>
      </c>
      <c r="Q26" s="4">
        <f t="shared" si="2"/>
        <v>4.1460043898870015E-2</v>
      </c>
      <c r="R26" s="1" t="s">
        <v>75</v>
      </c>
      <c r="S26" s="148">
        <v>8</v>
      </c>
      <c r="T26" s="149"/>
      <c r="U26" s="151">
        <f t="array" ref="U26">IF(S26&gt;0,SUM(IF(T26=T$18:T$41,V$18:V$41)),0)</f>
        <v>0.37038019077698625</v>
      </c>
      <c r="V26" s="4">
        <f t="shared" si="3"/>
        <v>8.7508754538308461E-2</v>
      </c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"/>
      <c r="B27" s="153">
        <v>10</v>
      </c>
      <c r="C27" s="1"/>
      <c r="D27" s="148"/>
      <c r="E27" s="149"/>
      <c r="F27" s="150">
        <f t="array" ref="F27">IF(D27&gt;0,SUM(IF(E27=E$18:E$41,G$18:G$41)),0)</f>
        <v>0</v>
      </c>
      <c r="G27" s="4">
        <f t="shared" si="0"/>
        <v>0</v>
      </c>
      <c r="H27" s="1" t="s">
        <v>76</v>
      </c>
      <c r="I27" s="148">
        <v>19.2</v>
      </c>
      <c r="J27" s="149"/>
      <c r="K27" s="151">
        <f t="array" ref="K27">IF(I27&gt;0,SUM(IF(J27=J$18:J$41,L$18:L$41)),0)</f>
        <v>0.21690551649640619</v>
      </c>
      <c r="L27" s="4">
        <f t="shared" si="1"/>
        <v>5.5437514002074806E-2</v>
      </c>
      <c r="M27" s="1" t="s">
        <v>77</v>
      </c>
      <c r="N27" s="148">
        <v>34</v>
      </c>
      <c r="O27" s="149"/>
      <c r="P27" s="152">
        <f t="array" ref="P27">IF(N27&gt;0,SUM(IF(O27=O$18:O$41,Q$18:Q$41)),0)</f>
        <v>0.20811316153158282</v>
      </c>
      <c r="Q27" s="4">
        <f t="shared" si="2"/>
        <v>2.5607674172831479E-2</v>
      </c>
      <c r="R27" s="1" t="s">
        <v>78</v>
      </c>
      <c r="S27" s="148">
        <v>6</v>
      </c>
      <c r="T27" s="149"/>
      <c r="U27" s="151">
        <f t="array" ref="U27">IF(S27&gt;0,SUM(IF(T27=T$18:T$41,V$18:V$41)),0)</f>
        <v>0.37038019077698625</v>
      </c>
      <c r="V27" s="4">
        <f t="shared" si="3"/>
        <v>0.11667833938441127</v>
      </c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"/>
      <c r="B28" s="153">
        <v>11</v>
      </c>
      <c r="C28" s="1"/>
      <c r="D28" s="148"/>
      <c r="E28" s="149"/>
      <c r="F28" s="150">
        <f t="array" ref="F28">IF(D28&gt;0,SUM(IF(E28=E$18:E$41,G$18:G$41)),0)</f>
        <v>0</v>
      </c>
      <c r="G28" s="4">
        <f t="shared" si="0"/>
        <v>0</v>
      </c>
      <c r="H28" s="1" t="s">
        <v>79</v>
      </c>
      <c r="I28" s="148">
        <v>55.5</v>
      </c>
      <c r="J28" s="149"/>
      <c r="K28" s="156">
        <f t="array" ref="K28">IF(I28&gt;0,SUM(IF(J28=J$18:J$41,L$18:L$41)),0)</f>
        <v>0.21690551649640619</v>
      </c>
      <c r="L28" s="4">
        <f t="shared" si="1"/>
        <v>1.917838322233939E-2</v>
      </c>
      <c r="M28" s="155" t="s">
        <v>80</v>
      </c>
      <c r="N28" s="148"/>
      <c r="O28" s="149"/>
      <c r="P28" s="152">
        <f t="array" ref="P28">IF(N28&gt;0,SUM(IF(O28=O$18:O$41,Q$18:Q$41)),0)</f>
        <v>0</v>
      </c>
      <c r="Q28" s="4">
        <f t="shared" si="2"/>
        <v>0</v>
      </c>
      <c r="R28" s="155" t="s">
        <v>81</v>
      </c>
      <c r="S28" s="148"/>
      <c r="T28" s="149"/>
      <c r="U28" s="151">
        <f t="array" ref="U28">IF(S28&gt;0,SUM(IF(T28=T$18:T$41,V$18:V$41)),0)</f>
        <v>0</v>
      </c>
      <c r="V28" s="4">
        <f t="shared" si="3"/>
        <v>0</v>
      </c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"/>
      <c r="B29" s="153">
        <v>12</v>
      </c>
      <c r="C29" s="1"/>
      <c r="D29" s="148"/>
      <c r="E29" s="149"/>
      <c r="F29" s="150">
        <f t="array" ref="F29">IF(D29&gt;0,SUM(IF(E29=E$18:E$41,G$18:G$41)),0)</f>
        <v>0</v>
      </c>
      <c r="G29" s="4">
        <f t="shared" si="0"/>
        <v>0</v>
      </c>
      <c r="H29" s="155"/>
      <c r="I29" s="148"/>
      <c r="J29" s="149"/>
      <c r="K29" s="151">
        <f t="array" ref="K29">IF(I29&gt;0,SUM(IF(J29=J$18:J$41,L$18:L$41)),0)</f>
        <v>0</v>
      </c>
      <c r="L29" s="4">
        <f t="shared" si="1"/>
        <v>0</v>
      </c>
      <c r="M29" s="1" t="s">
        <v>82</v>
      </c>
      <c r="N29" s="148">
        <v>17</v>
      </c>
      <c r="O29" s="149"/>
      <c r="P29" s="152">
        <f t="array" ref="P29">IF(N29&gt;0,SUM(IF(O29=O$18:O$41,Q$18:Q$41)),0)</f>
        <v>0.20811316153158282</v>
      </c>
      <c r="Q29" s="4">
        <f t="shared" si="2"/>
        <v>5.1215348345662957E-2</v>
      </c>
      <c r="R29" s="1" t="s">
        <v>83</v>
      </c>
      <c r="S29" s="148">
        <v>12</v>
      </c>
      <c r="T29" s="149"/>
      <c r="U29" s="151">
        <f t="array" ref="U29">IF(S29&gt;0,SUM(IF(T29=T$18:T$41,V$18:V$41)),0)</f>
        <v>0.37038019077698625</v>
      </c>
      <c r="V29" s="4">
        <f t="shared" si="3"/>
        <v>5.8339169692205636E-2</v>
      </c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"/>
      <c r="B30" s="153">
        <v>13</v>
      </c>
      <c r="C30" s="1"/>
      <c r="D30" s="148"/>
      <c r="E30" s="149"/>
      <c r="F30" s="150">
        <f t="array" ref="F30">IF(D30&gt;0,SUM(IF(E30=E$18:E$41,G$18:G$41)),0)</f>
        <v>0</v>
      </c>
      <c r="G30" s="4">
        <f t="shared" si="0"/>
        <v>0</v>
      </c>
      <c r="H30" s="1"/>
      <c r="I30" s="148"/>
      <c r="J30" s="149"/>
      <c r="K30" s="151">
        <f t="array" ref="K30">IF(I30&gt;0,SUM(IF(J30=J$18:J$41,L$18:L$41)),0)</f>
        <v>0</v>
      </c>
      <c r="L30" s="4">
        <f t="shared" si="1"/>
        <v>0</v>
      </c>
      <c r="M30" s="1"/>
      <c r="N30" s="148"/>
      <c r="O30" s="149"/>
      <c r="P30" s="152">
        <f t="array" ref="P30">IF(N30&gt;0,SUM(IF(O30=O$18:O$41,Q$18:Q$41)),0)</f>
        <v>0</v>
      </c>
      <c r="Q30" s="4">
        <f t="shared" si="2"/>
        <v>0</v>
      </c>
      <c r="R30" s="1"/>
      <c r="S30" s="148"/>
      <c r="T30" s="149"/>
      <c r="U30" s="156">
        <f t="array" ref="U30">IF(S30&gt;0,SUM(IF(T30=T$18:T$41,V$18:V$41)),0)</f>
        <v>0</v>
      </c>
      <c r="V30" s="4">
        <f t="shared" si="3"/>
        <v>0</v>
      </c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"/>
      <c r="B31" s="153">
        <v>14</v>
      </c>
      <c r="C31" s="1"/>
      <c r="D31" s="148"/>
      <c r="E31" s="149"/>
      <c r="F31" s="150">
        <f t="array" ref="F31">IF(D31&gt;0,SUM(IF(E31=E$18:E$41,G$18:G$41)),0)</f>
        <v>0</v>
      </c>
      <c r="G31" s="4">
        <f t="shared" si="0"/>
        <v>0</v>
      </c>
      <c r="H31" s="1"/>
      <c r="I31" s="148"/>
      <c r="J31" s="149"/>
      <c r="K31" s="151">
        <f t="array" ref="K31">IF(I31&gt;0,SUM(IF(J31=J$18:J$41,L$18:L$41)),0)</f>
        <v>0</v>
      </c>
      <c r="L31" s="4">
        <f t="shared" si="1"/>
        <v>0</v>
      </c>
      <c r="M31" s="1"/>
      <c r="N31" s="148"/>
      <c r="O31" s="149"/>
      <c r="P31" s="152">
        <f t="array" ref="P31">IF(N31&gt;0,SUM(IF(O31=O$18:O$41,Q$18:Q$41)),0)</f>
        <v>0</v>
      </c>
      <c r="Q31" s="4">
        <f t="shared" si="2"/>
        <v>0</v>
      </c>
      <c r="R31" s="1"/>
      <c r="S31" s="148"/>
      <c r="T31" s="149"/>
      <c r="U31" s="151">
        <f t="array" ref="U31">IF(S31&gt;0,SUM(IF(T31=T$18:T$41,V$18:V$41)),0)</f>
        <v>0</v>
      </c>
      <c r="V31" s="4">
        <f t="shared" si="3"/>
        <v>0</v>
      </c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"/>
      <c r="B32" s="153">
        <v>15</v>
      </c>
      <c r="C32" s="1"/>
      <c r="D32" s="148"/>
      <c r="E32" s="149"/>
      <c r="F32" s="150">
        <f t="array" ref="F32">IF(D32&gt;0,SUM(IF(E32=E$18:E$41,G$18:G$41)),0)</f>
        <v>0</v>
      </c>
      <c r="G32" s="4">
        <f t="shared" si="0"/>
        <v>0</v>
      </c>
      <c r="H32" s="1"/>
      <c r="I32" s="148"/>
      <c r="J32" s="149"/>
      <c r="K32" s="151">
        <f t="array" ref="K32">IF(I32&gt;0,SUM(IF(J32=J$18:J$41,L$18:L$41)),0)</f>
        <v>0</v>
      </c>
      <c r="L32" s="4">
        <f t="shared" si="1"/>
        <v>0</v>
      </c>
      <c r="M32" s="1"/>
      <c r="N32" s="148"/>
      <c r="O32" s="149"/>
      <c r="P32" s="152">
        <f t="array" ref="P32">IF(N32&gt;0,SUM(IF(O32=O$18:O$41,Q$18:Q$41)),0)</f>
        <v>0</v>
      </c>
      <c r="Q32" s="4">
        <f t="shared" si="2"/>
        <v>0</v>
      </c>
      <c r="R32" s="1"/>
      <c r="S32" s="148"/>
      <c r="T32" s="149"/>
      <c r="U32" s="151">
        <f t="array" ref="U32">IF(S32&gt;0,SUM(IF(T32=T$18:T$41,V$18:V$41)),0)</f>
        <v>0</v>
      </c>
      <c r="V32" s="4">
        <f t="shared" si="3"/>
        <v>0</v>
      </c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1"/>
      <c r="B33" s="153">
        <v>16</v>
      </c>
      <c r="C33" s="1"/>
      <c r="D33" s="148"/>
      <c r="E33" s="149"/>
      <c r="F33" s="150">
        <f t="array" ref="F33">IF(D33&gt;0,SUM(IF(E33=E$18:E$41,G$18:G$41)),0)</f>
        <v>0</v>
      </c>
      <c r="G33" s="4">
        <f t="shared" si="0"/>
        <v>0</v>
      </c>
      <c r="H33" s="1"/>
      <c r="I33" s="148"/>
      <c r="J33" s="149"/>
      <c r="K33" s="151">
        <f t="array" ref="K33">IF(I33&gt;0,SUM(IF(J33=J$18:J$41,L$18:L$41)),0)</f>
        <v>0</v>
      </c>
      <c r="L33" s="4">
        <f t="shared" si="1"/>
        <v>0</v>
      </c>
      <c r="M33" s="1"/>
      <c r="N33" s="148"/>
      <c r="O33" s="154"/>
      <c r="P33" s="152">
        <f t="array" ref="P33">IF(N33&gt;0,SUM(IF(O33=O$18:O$41,Q$18:Q$41)),0)</f>
        <v>0</v>
      </c>
      <c r="Q33" s="4">
        <f t="shared" si="2"/>
        <v>0</v>
      </c>
      <c r="R33" s="1"/>
      <c r="S33" s="148"/>
      <c r="T33" s="149"/>
      <c r="U33" s="151">
        <f t="array" ref="U33">IF(S33&gt;0,SUM(IF(T33=T$18:T$41,V$18:V$41)),0)</f>
        <v>0</v>
      </c>
      <c r="V33" s="4">
        <f t="shared" si="3"/>
        <v>0</v>
      </c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"/>
      <c r="B34" s="153">
        <v>17</v>
      </c>
      <c r="C34" s="1"/>
      <c r="D34" s="148"/>
      <c r="E34" s="149"/>
      <c r="F34" s="150">
        <f t="array" ref="F34">IF(D34&gt;0,SUM(IF(E34=E$18:E$41,G$18:G$41)),0)</f>
        <v>0</v>
      </c>
      <c r="G34" s="4">
        <f t="shared" si="0"/>
        <v>0</v>
      </c>
      <c r="H34" s="1"/>
      <c r="I34" s="148"/>
      <c r="J34" s="149"/>
      <c r="K34" s="151">
        <f t="array" ref="K34">IF(I34&gt;0,SUM(IF(J34=J$18:J$41,L$18:L$41)),0)</f>
        <v>0</v>
      </c>
      <c r="L34" s="4">
        <f t="shared" si="1"/>
        <v>0</v>
      </c>
      <c r="M34" s="1"/>
      <c r="N34" s="148"/>
      <c r="O34" s="149"/>
      <c r="P34" s="152">
        <f t="array" ref="P34">IF(N34&gt;0,SUM(IF(O34=O$18:O$41,Q$18:Q$41)),0)</f>
        <v>0</v>
      </c>
      <c r="Q34" s="4">
        <f t="shared" si="2"/>
        <v>0</v>
      </c>
      <c r="R34" s="1"/>
      <c r="S34" s="148"/>
      <c r="T34" s="149"/>
      <c r="U34" s="151">
        <f t="array" ref="U34">IF(S34&gt;0,SUM(IF(T34=T$18:T$41,V$18:V$41)),0)</f>
        <v>0</v>
      </c>
      <c r="V34" s="4">
        <f t="shared" si="3"/>
        <v>0</v>
      </c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"/>
      <c r="B35" s="153">
        <v>18</v>
      </c>
      <c r="C35" s="1"/>
      <c r="D35" s="148"/>
      <c r="E35" s="149"/>
      <c r="F35" s="150">
        <f t="array" ref="F35">IF(D35&gt;0,SUM(IF(E35=E$18:E$41,G$18:G$41)),0)</f>
        <v>0</v>
      </c>
      <c r="G35" s="4">
        <f t="shared" si="0"/>
        <v>0</v>
      </c>
      <c r="H35" s="1"/>
      <c r="I35" s="148"/>
      <c r="J35" s="149"/>
      <c r="K35" s="151">
        <f t="array" ref="K35">IF(I35&gt;0,SUM(IF(J35=J$18:J$41,L$18:L$41)),0)</f>
        <v>0</v>
      </c>
      <c r="L35" s="4">
        <f t="shared" si="1"/>
        <v>0</v>
      </c>
      <c r="M35" s="1"/>
      <c r="N35" s="148"/>
      <c r="O35" s="149"/>
      <c r="P35" s="152">
        <f t="array" ref="P35">IF(N35&gt;0,SUM(IF(O35=O$18:O$41,Q$18:Q$41)),0)</f>
        <v>0</v>
      </c>
      <c r="Q35" s="4">
        <f t="shared" si="2"/>
        <v>0</v>
      </c>
      <c r="R35" s="1"/>
      <c r="S35" s="148"/>
      <c r="T35" s="149"/>
      <c r="U35" s="151">
        <f t="array" ref="U35">IF(S35&gt;0,SUM(IF(T35=T$18:T$41,V$18:V$41)),0)</f>
        <v>0</v>
      </c>
      <c r="V35" s="4">
        <f t="shared" si="3"/>
        <v>0</v>
      </c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"/>
      <c r="B36" s="153">
        <v>19</v>
      </c>
      <c r="C36" s="1"/>
      <c r="D36" s="148"/>
      <c r="E36" s="149"/>
      <c r="F36" s="150">
        <f t="array" ref="F36">IF(D36&gt;0,SUM(IF(E36=E$18:E$41,G$18:G$41)),0)</f>
        <v>0</v>
      </c>
      <c r="G36" s="4">
        <f t="shared" si="0"/>
        <v>0</v>
      </c>
      <c r="H36" s="1"/>
      <c r="I36" s="148"/>
      <c r="J36" s="154"/>
      <c r="K36" s="151">
        <f t="array" ref="K36">IF(I36&gt;0,SUM(IF(J36=J$18:J$41,L$18:L$41)),0)</f>
        <v>0</v>
      </c>
      <c r="L36" s="4">
        <f t="shared" si="1"/>
        <v>0</v>
      </c>
      <c r="M36" s="1"/>
      <c r="N36" s="148"/>
      <c r="O36" s="149"/>
      <c r="P36" s="152">
        <f t="array" ref="P36">IF(N36&gt;0,SUM(IF(O36=O$18:O$41,Q$18:Q$41)),0)</f>
        <v>0</v>
      </c>
      <c r="Q36" s="4">
        <f t="shared" si="2"/>
        <v>0</v>
      </c>
      <c r="R36" s="1"/>
      <c r="S36" s="148"/>
      <c r="T36" s="149"/>
      <c r="U36" s="151">
        <f t="array" ref="U36">IF(S36&gt;0,SUM(IF(T36=T$18:T$41,V$18:V$41)),0)</f>
        <v>0</v>
      </c>
      <c r="V36" s="4">
        <f t="shared" si="3"/>
        <v>0</v>
      </c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"/>
      <c r="B37" s="153">
        <v>20</v>
      </c>
      <c r="C37" s="1"/>
      <c r="D37" s="148"/>
      <c r="E37" s="149"/>
      <c r="F37" s="150">
        <f t="array" ref="F37">IF(D37&gt;0,SUM(IF(E37=E$18:E$41,G$18:G$41)),0)</f>
        <v>0</v>
      </c>
      <c r="G37" s="4">
        <f t="shared" si="0"/>
        <v>0</v>
      </c>
      <c r="H37" s="1"/>
      <c r="I37" s="148"/>
      <c r="J37" s="149"/>
      <c r="K37" s="151">
        <f t="array" ref="K37">IF(I37&gt;0,SUM(IF(J37=J$18:J$41,L$18:L$41)),0)</f>
        <v>0</v>
      </c>
      <c r="L37" s="4">
        <f t="shared" si="1"/>
        <v>0</v>
      </c>
      <c r="M37" s="1"/>
      <c r="N37" s="148"/>
      <c r="O37" s="149"/>
      <c r="P37" s="152">
        <f t="array" ref="P37">IF(N37&gt;0,SUM(IF(O37=O$18:O$41,Q$18:Q$41)),0)</f>
        <v>0</v>
      </c>
      <c r="Q37" s="4">
        <f t="shared" si="2"/>
        <v>0</v>
      </c>
      <c r="R37" s="1"/>
      <c r="S37" s="148"/>
      <c r="T37" s="149"/>
      <c r="U37" s="151">
        <f t="array" ref="U37">IF(S37&gt;0,SUM(IF(T37=T$18:T$41,V$18:V$41)),0)</f>
        <v>0</v>
      </c>
      <c r="V37" s="4">
        <f t="shared" si="3"/>
        <v>0</v>
      </c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"/>
      <c r="B38" s="153">
        <v>21</v>
      </c>
      <c r="C38" s="155"/>
      <c r="D38" s="157"/>
      <c r="E38" s="149"/>
      <c r="F38" s="150">
        <f t="array" ref="F38">IF(D38&gt;0,SUM(IF(E38=E$18:E$41,G$18:G$41)),0)</f>
        <v>0</v>
      </c>
      <c r="G38" s="4">
        <f t="shared" si="0"/>
        <v>0</v>
      </c>
      <c r="H38" s="1"/>
      <c r="I38" s="148"/>
      <c r="J38" s="149"/>
      <c r="K38" s="151">
        <f t="array" ref="K38">IF(I38&gt;0,SUM(IF(J38=J$18:J$41,L$18:L$41)),0)</f>
        <v>0</v>
      </c>
      <c r="L38" s="4">
        <f t="shared" si="1"/>
        <v>0</v>
      </c>
      <c r="M38" s="1"/>
      <c r="N38" s="148"/>
      <c r="O38" s="149"/>
      <c r="P38" s="152">
        <f t="array" ref="P38">IF(N38&gt;0,SUM(IF(O38=O$18:O$41,Q$18:Q$41)),0)</f>
        <v>0</v>
      </c>
      <c r="Q38" s="4">
        <f t="shared" si="2"/>
        <v>0</v>
      </c>
      <c r="R38" s="1"/>
      <c r="S38" s="148"/>
      <c r="T38" s="149"/>
      <c r="U38" s="151">
        <f t="array" ref="U38">IF(S38&gt;0,SUM(IF(T38=T$18:T$41,V$18:V$41)),0)</f>
        <v>0</v>
      </c>
      <c r="V38" s="4">
        <f t="shared" si="3"/>
        <v>0</v>
      </c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1"/>
      <c r="B39" s="153">
        <v>22</v>
      </c>
      <c r="C39" s="1"/>
      <c r="D39" s="148"/>
      <c r="E39" s="149"/>
      <c r="F39" s="150">
        <f t="array" ref="F39">IF(D39&gt;0,SUM(IF(E39=E$18:E$41,G$18:G$41)),0)</f>
        <v>0</v>
      </c>
      <c r="G39" s="4">
        <f t="shared" si="0"/>
        <v>0</v>
      </c>
      <c r="H39" s="1"/>
      <c r="I39" s="148"/>
      <c r="J39" s="149"/>
      <c r="K39" s="151">
        <f t="array" ref="K39">IF(I39&gt;0,SUM(IF(J39=J$18:J$41,L$18:L$41)),0)</f>
        <v>0</v>
      </c>
      <c r="L39" s="4">
        <f t="shared" si="1"/>
        <v>0</v>
      </c>
      <c r="M39" s="1"/>
      <c r="N39" s="148"/>
      <c r="O39" s="149"/>
      <c r="P39" s="152">
        <f t="array" ref="P39">IF(N39&gt;0,SUM(IF(O39=O$18:O$41,Q$18:Q$41)),0)</f>
        <v>0</v>
      </c>
      <c r="Q39" s="4">
        <f t="shared" si="2"/>
        <v>0</v>
      </c>
      <c r="R39" s="1"/>
      <c r="S39" s="148"/>
      <c r="T39" s="149"/>
      <c r="U39" s="151">
        <f t="array" ref="U39">IF(S39&gt;0,SUM(IF(T39=T$18:T$41,V$18:V$41)),0)</f>
        <v>0</v>
      </c>
      <c r="V39" s="4">
        <f t="shared" si="3"/>
        <v>0</v>
      </c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1"/>
      <c r="B40" s="153">
        <v>23</v>
      </c>
      <c r="C40" s="1"/>
      <c r="D40" s="148"/>
      <c r="E40" s="149"/>
      <c r="F40" s="150">
        <f t="array" ref="F40">IF(D40&gt;0,SUM(IF(E40=E$18:E$41,G$18:G$41)),0)</f>
        <v>0</v>
      </c>
      <c r="G40" s="4">
        <f t="shared" si="0"/>
        <v>0</v>
      </c>
      <c r="H40" s="1"/>
      <c r="I40" s="148"/>
      <c r="J40" s="149"/>
      <c r="K40" s="151">
        <f t="array" ref="K40">IF(I40&gt;0,SUM(IF(J40=J$18:J$41,L$18:L$41)),0)</f>
        <v>0</v>
      </c>
      <c r="L40" s="4">
        <f t="shared" si="1"/>
        <v>0</v>
      </c>
      <c r="M40" s="1"/>
      <c r="N40" s="148"/>
      <c r="O40" s="149"/>
      <c r="P40" s="152">
        <f t="array" ref="P40">IF(N40&gt;0,SUM(IF(O40=O$18:O$41,Q$18:Q$41)),0)</f>
        <v>0</v>
      </c>
      <c r="Q40" s="4">
        <f t="shared" si="2"/>
        <v>0</v>
      </c>
      <c r="R40" s="1"/>
      <c r="S40" s="148"/>
      <c r="T40" s="149"/>
      <c r="U40" s="151">
        <f t="array" ref="U40">IF(S40&gt;0,SUM(IF(T40=T$18:T$41,V$18:V$41)),0)</f>
        <v>0</v>
      </c>
      <c r="V40" s="4">
        <f t="shared" si="3"/>
        <v>0</v>
      </c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1"/>
      <c r="B41" s="158">
        <v>24</v>
      </c>
      <c r="C41" s="1"/>
      <c r="D41" s="148"/>
      <c r="E41" s="149"/>
      <c r="F41" s="159">
        <f t="array" ref="F41">IF(D41&gt;0,SUM(IF(E41=E$18:E$41,G$18:G$41)),0)</f>
        <v>0</v>
      </c>
      <c r="G41" s="4">
        <f t="shared" si="0"/>
        <v>0</v>
      </c>
      <c r="H41" s="1"/>
      <c r="I41" s="148"/>
      <c r="J41" s="149"/>
      <c r="K41" s="160">
        <f t="array" ref="K41">IF(I41&gt;0,SUM(IF(J41=J$18:J$41,L$18:L$41)),0)</f>
        <v>0</v>
      </c>
      <c r="L41" s="4">
        <f t="shared" si="1"/>
        <v>0</v>
      </c>
      <c r="M41" s="1"/>
      <c r="N41" s="148"/>
      <c r="O41" s="149"/>
      <c r="P41" s="161">
        <f t="array" ref="P41">IF(N41&gt;0,SUM(IF(O41=O$18:O$41,Q$18:Q$41)),0)</f>
        <v>0</v>
      </c>
      <c r="Q41" s="4">
        <f t="shared" si="2"/>
        <v>0</v>
      </c>
      <c r="R41" s="1"/>
      <c r="S41" s="148"/>
      <c r="T41" s="149"/>
      <c r="U41" s="160">
        <f t="array" ref="U41">IF(S41&gt;0,SUM(IF(T41=T$18:T$41,V$18:V$41)),0)</f>
        <v>0</v>
      </c>
      <c r="V41" s="4">
        <f t="shared" si="3"/>
        <v>0</v>
      </c>
      <c r="W41" s="1"/>
      <c r="X41" s="1"/>
      <c r="Y41" s="1"/>
      <c r="Z41" s="1"/>
      <c r="AA41" s="1"/>
      <c r="AB41" s="1"/>
      <c r="AC41" s="1"/>
      <c r="AD41" s="1"/>
    </row>
    <row r="42" spans="1:30" x14ac:dyDescent="0.2">
      <c r="A42" s="1"/>
      <c r="B42" s="162"/>
      <c r="C42" s="163">
        <f t="array" ref="C42">SUM(IF(D18:D41&gt;0,1))</f>
        <v>6</v>
      </c>
      <c r="D42" s="164">
        <f t="array" ref="D42">SUM(IF(D18:D41&gt;0,1/D18:D41))</f>
        <v>0.98969363969363966</v>
      </c>
      <c r="E42" s="164"/>
      <c r="F42" s="164"/>
      <c r="G42" s="4">
        <f t="array" ref="G42">SUM(IF(G18:G41&gt;0,G18:G41))</f>
        <v>1</v>
      </c>
      <c r="H42" s="163">
        <f t="array" ref="H42">SUM(IF(I18:I41&gt;0,1))</f>
        <v>9</v>
      </c>
      <c r="I42" s="164">
        <f t="array" ref="I42">SUM(IF(I18:I41&gt;0,1/I18:I41))</f>
        <v>0.93949619262119266</v>
      </c>
      <c r="J42" s="164"/>
      <c r="K42" s="165"/>
      <c r="L42" s="4">
        <f t="array" ref="L42">SUM(IF(L18:L41&gt;0,L18:L41))</f>
        <v>0.99999999999999978</v>
      </c>
      <c r="M42" s="163">
        <f t="array" ref="M42">SUM(IF(N18:N41&gt;0,1))</f>
        <v>10</v>
      </c>
      <c r="N42" s="164">
        <f t="array" ref="N42">SUM(IF(N18:N41&gt;0,1/N18:N41))</f>
        <v>1.1485527544351073</v>
      </c>
      <c r="O42" s="164"/>
      <c r="P42" s="165"/>
      <c r="Q42" s="4">
        <f t="array" ref="Q42">SUM(IF(Q18:Q41&gt;0,Q18:Q41))</f>
        <v>1</v>
      </c>
      <c r="R42" s="163">
        <f t="array" ref="R42">SUM(IF(S18:S41&gt;0,1))</f>
        <v>11</v>
      </c>
      <c r="S42" s="164">
        <f t="array" ref="S42">SUM(IF(S18:S41&gt;0,1/S18:S41))</f>
        <v>1.4284285116328459</v>
      </c>
      <c r="T42" s="164"/>
      <c r="U42" s="165"/>
      <c r="V42" s="4">
        <f t="array" ref="V42">SUM(IF(V18:V41&gt;0,V18:V41))</f>
        <v>1</v>
      </c>
      <c r="W42" s="1"/>
      <c r="X42" s="1"/>
      <c r="Y42" s="1"/>
      <c r="Z42" s="1"/>
      <c r="AA42" s="1"/>
      <c r="AB42" s="1"/>
      <c r="AC42" s="1"/>
      <c r="AD42" s="1"/>
    </row>
    <row r="45" spans="1:30" ht="12.75" customHeight="1" x14ac:dyDescent="0.2">
      <c r="E45" s="166"/>
      <c r="F45" s="167"/>
    </row>
    <row r="46" spans="1:30" ht="12.75" customHeight="1" x14ac:dyDescent="0.2">
      <c r="E46" s="166"/>
      <c r="F46" s="167"/>
    </row>
    <row r="47" spans="1:30" ht="12.75" customHeight="1" x14ac:dyDescent="0.2">
      <c r="E47" s="166"/>
      <c r="F47" s="167"/>
    </row>
    <row r="48" spans="1:30" ht="12.75" customHeight="1" x14ac:dyDescent="0.2">
      <c r="E48" s="166"/>
      <c r="F48" s="167"/>
    </row>
  </sheetData>
  <mergeCells count="1">
    <mergeCell ref="W2:X2"/>
  </mergeCells>
  <conditionalFormatting sqref="C18:E41">
    <cfRule type="expression" dxfId="121" priority="64">
      <formula>(LEFT($C18,2)=TEXT($C$15,"00"))</formula>
    </cfRule>
    <cfRule type="expression" dxfId="120" priority="80">
      <formula>($D18="")</formula>
    </cfRule>
    <cfRule type="expression" dxfId="119" priority="94">
      <formula>($E18&lt;&gt;$E17)</formula>
    </cfRule>
    <cfRule type="expression" dxfId="118" priority="95" stopIfTrue="1">
      <formula>OR($C18="00",$D18=0,$E18="")</formula>
    </cfRule>
    <cfRule type="expression" dxfId="117" priority="96" stopIfTrue="1">
      <formula>($E18="")</formula>
    </cfRule>
    <cfRule type="expression" dxfId="116" priority="97" stopIfTrue="1">
      <formula>($E18=1)</formula>
    </cfRule>
    <cfRule type="expression" dxfId="115" priority="98" stopIfTrue="1">
      <formula>($E18=2)</formula>
    </cfRule>
    <cfRule type="expression" dxfId="114" priority="99" stopIfTrue="1">
      <formula>($E18=3)</formula>
    </cfRule>
    <cfRule type="expression" dxfId="113" priority="100">
      <formula>($E18=4)</formula>
    </cfRule>
    <cfRule type="expression" dxfId="112" priority="101">
      <formula>($E18=5)</formula>
    </cfRule>
    <cfRule type="expression" dxfId="111" priority="102">
      <formula>($E18=6)</formula>
    </cfRule>
    <cfRule type="expression" dxfId="110" priority="103">
      <formula>($E18=7)</formula>
    </cfRule>
    <cfRule type="expression" dxfId="109" priority="104">
      <formula>($E18=8)</formula>
    </cfRule>
    <cfRule type="expression" dxfId="108" priority="105">
      <formula>($E18=9)</formula>
    </cfRule>
  </conditionalFormatting>
  <conditionalFormatting sqref="H18:J41">
    <cfRule type="expression" dxfId="107" priority="63">
      <formula>(LEFT($H18,2)=TEXT($H$15,"00"))</formula>
    </cfRule>
    <cfRule type="expression" dxfId="106" priority="81">
      <formula>($I18="")</formula>
    </cfRule>
    <cfRule type="expression" dxfId="105" priority="82">
      <formula>($J18&lt;&gt;$J17)</formula>
    </cfRule>
    <cfRule type="expression" dxfId="104" priority="83" stopIfTrue="1">
      <formula>($J18="")</formula>
    </cfRule>
    <cfRule type="expression" dxfId="103" priority="84" stopIfTrue="1">
      <formula>($J18="")</formula>
    </cfRule>
    <cfRule type="expression" dxfId="102" priority="85" stopIfTrue="1">
      <formula>($J18=1)</formula>
    </cfRule>
    <cfRule type="expression" dxfId="101" priority="86" stopIfTrue="1">
      <formula>($J18=2)</formula>
    </cfRule>
    <cfRule type="expression" dxfId="100" priority="87" stopIfTrue="1">
      <formula>($J18=3)</formula>
    </cfRule>
    <cfRule type="expression" dxfId="99" priority="88">
      <formula>($J18=4)</formula>
    </cfRule>
    <cfRule type="expression" dxfId="98" priority="89">
      <formula>($J18=5)</formula>
    </cfRule>
    <cfRule type="expression" dxfId="97" priority="90">
      <formula>($J18=6)</formula>
    </cfRule>
    <cfRule type="expression" dxfId="96" priority="91">
      <formula>($J18=7)</formula>
    </cfRule>
    <cfRule type="expression" dxfId="95" priority="92">
      <formula>($J18=8)</formula>
    </cfRule>
    <cfRule type="expression" dxfId="94" priority="93">
      <formula>($J18=9)</formula>
    </cfRule>
  </conditionalFormatting>
  <conditionalFormatting sqref="M18:O41">
    <cfRule type="expression" dxfId="93" priority="62">
      <formula>(LEFT($M18,2)=TEXT($M$15,"00"))</formula>
    </cfRule>
    <cfRule type="expression" dxfId="92" priority="67">
      <formula>($N18="")</formula>
    </cfRule>
    <cfRule type="expression" dxfId="91" priority="68">
      <formula>($O18&lt;&gt;$O17)</formula>
    </cfRule>
    <cfRule type="expression" dxfId="90" priority="69" stopIfTrue="1">
      <formula>($O18="")</formula>
    </cfRule>
    <cfRule type="expression" dxfId="89" priority="70" stopIfTrue="1">
      <formula>($O18="")</formula>
    </cfRule>
    <cfRule type="expression" dxfId="88" priority="71" stopIfTrue="1">
      <formula>($O18=1)</formula>
    </cfRule>
    <cfRule type="expression" dxfId="87" priority="72" stopIfTrue="1">
      <formula>($O18=2)</formula>
    </cfRule>
    <cfRule type="expression" dxfId="86" priority="73" stopIfTrue="1">
      <formula>($O18=3)</formula>
    </cfRule>
    <cfRule type="expression" dxfId="85" priority="74">
      <formula>($O18=4)</formula>
    </cfRule>
    <cfRule type="expression" dxfId="84" priority="75">
      <formula>($O18=5)</formula>
    </cfRule>
    <cfRule type="expression" dxfId="83" priority="76">
      <formula>($O18=6)</formula>
    </cfRule>
    <cfRule type="expression" dxfId="82" priority="77">
      <formula>($O18=7)</formula>
    </cfRule>
    <cfRule type="expression" dxfId="81" priority="78">
      <formula>($O18=8)</formula>
    </cfRule>
    <cfRule type="expression" dxfId="80" priority="79">
      <formula>($O18=9)</formula>
    </cfRule>
  </conditionalFormatting>
  <conditionalFormatting sqref="H15">
    <cfRule type="expression" dxfId="79" priority="66">
      <formula>(H15&lt;&gt;0)</formula>
    </cfRule>
  </conditionalFormatting>
  <conditionalFormatting sqref="R15">
    <cfRule type="expression" dxfId="78" priority="65">
      <formula>(R15&lt;&gt;0)</formula>
    </cfRule>
  </conditionalFormatting>
  <conditionalFormatting sqref="R18:T41">
    <cfRule type="expression" dxfId="77" priority="61">
      <formula>(LEFT($R18,2)=TEXT($R$15,"00"))</formula>
    </cfRule>
    <cfRule type="expression" dxfId="76" priority="106">
      <formula>($S18="")</formula>
    </cfRule>
    <cfRule type="expression" dxfId="75" priority="107">
      <formula>($T18&lt;&gt;$T17)</formula>
    </cfRule>
    <cfRule type="expression" dxfId="74" priority="108" stopIfTrue="1">
      <formula>($T18="")</formula>
    </cfRule>
    <cfRule type="expression" dxfId="73" priority="109" stopIfTrue="1">
      <formula>($T18="")</formula>
    </cfRule>
    <cfRule type="expression" dxfId="72" priority="110" stopIfTrue="1">
      <formula>($T18=1)</formula>
    </cfRule>
    <cfRule type="expression" dxfId="71" priority="111" stopIfTrue="1">
      <formula>($T18=2)</formula>
    </cfRule>
    <cfRule type="expression" dxfId="70" priority="112" stopIfTrue="1">
      <formula>($T18=3)</formula>
    </cfRule>
    <cfRule type="expression" dxfId="69" priority="113">
      <formula>($T18=4)</formula>
    </cfRule>
    <cfRule type="expression" dxfId="68" priority="114">
      <formula>($T18=5)</formula>
    </cfRule>
    <cfRule type="expression" dxfId="67" priority="115">
      <formula>($T18=6)</formula>
    </cfRule>
    <cfRule type="expression" dxfId="66" priority="116">
      <formula>($T18=7)</formula>
    </cfRule>
    <cfRule type="expression" dxfId="65" priority="117">
      <formula>($T18=8)</formula>
    </cfRule>
    <cfRule type="expression" dxfId="64" priority="118">
      <formula>($T18=9)</formula>
    </cfRule>
  </conditionalFormatting>
  <conditionalFormatting sqref="M15">
    <cfRule type="expression" dxfId="63" priority="60">
      <formula>(M15&lt;&gt;0)</formula>
    </cfRule>
  </conditionalFormatting>
  <conditionalFormatting sqref="C15">
    <cfRule type="expression" dxfId="62" priority="59">
      <formula>(C15&lt;&gt;0)</formula>
    </cfRule>
  </conditionalFormatting>
  <conditionalFormatting sqref="T14">
    <cfRule type="expression" dxfId="61" priority="58">
      <formula>($T$14&lt;0)</formula>
    </cfRule>
  </conditionalFormatting>
  <conditionalFormatting sqref="F18:F41">
    <cfRule type="expression" dxfId="60" priority="44">
      <formula>(LEFT($C18,2)=TEXT($C$15,"00"))</formula>
    </cfRule>
    <cfRule type="expression" dxfId="59" priority="45">
      <formula>($D18="")</formula>
    </cfRule>
    <cfRule type="expression" dxfId="58" priority="46">
      <formula>($E18&lt;&gt;$E17)</formula>
    </cfRule>
    <cfRule type="expression" dxfId="57" priority="47" stopIfTrue="1">
      <formula>OR($C18="00",$D18=0,$E18="")</formula>
    </cfRule>
    <cfRule type="expression" dxfId="56" priority="48" stopIfTrue="1">
      <formula>($E18="")</formula>
    </cfRule>
    <cfRule type="expression" dxfId="55" priority="49" stopIfTrue="1">
      <formula>($E18=1)</formula>
    </cfRule>
    <cfRule type="expression" dxfId="54" priority="50" stopIfTrue="1">
      <formula>($E18=2)</formula>
    </cfRule>
    <cfRule type="expression" dxfId="53" priority="51" stopIfTrue="1">
      <formula>($E18=3)</formula>
    </cfRule>
    <cfRule type="expression" dxfId="52" priority="52">
      <formula>($E18=4)</formula>
    </cfRule>
    <cfRule type="expression" dxfId="51" priority="53">
      <formula>($E18=5)</formula>
    </cfRule>
    <cfRule type="expression" dxfId="50" priority="54">
      <formula>($E18=6)</formula>
    </cfRule>
    <cfRule type="expression" dxfId="49" priority="55">
      <formula>($E18=7)</formula>
    </cfRule>
    <cfRule type="expression" dxfId="48" priority="56">
      <formula>($E18=8)</formula>
    </cfRule>
    <cfRule type="expression" dxfId="47" priority="57">
      <formula>($E18=9)</formula>
    </cfRule>
  </conditionalFormatting>
  <conditionalFormatting sqref="K18:K41">
    <cfRule type="expression" dxfId="46" priority="30">
      <formula>(LEFT($H18,2)=TEXT($H$15,"00"))</formula>
    </cfRule>
    <cfRule type="expression" dxfId="45" priority="31">
      <formula>($I18="")</formula>
    </cfRule>
    <cfRule type="expression" dxfId="44" priority="32">
      <formula>($J18&lt;&gt;$J17)</formula>
    </cfRule>
    <cfRule type="expression" dxfId="43" priority="33" stopIfTrue="1">
      <formula>($J18="")</formula>
    </cfRule>
    <cfRule type="expression" dxfId="42" priority="34" stopIfTrue="1">
      <formula>($J18="")</formula>
    </cfRule>
    <cfRule type="expression" dxfId="41" priority="35" stopIfTrue="1">
      <formula>($J18=1)</formula>
    </cfRule>
    <cfRule type="expression" dxfId="40" priority="36" stopIfTrue="1">
      <formula>($J18=2)</formula>
    </cfRule>
    <cfRule type="expression" dxfId="39" priority="37" stopIfTrue="1">
      <formula>($J18=3)</formula>
    </cfRule>
    <cfRule type="expression" dxfId="38" priority="38">
      <formula>($J18=4)</formula>
    </cfRule>
    <cfRule type="expression" dxfId="37" priority="39">
      <formula>($J18=5)</formula>
    </cfRule>
    <cfRule type="expression" dxfId="36" priority="40">
      <formula>($J18=6)</formula>
    </cfRule>
    <cfRule type="expression" dxfId="35" priority="41">
      <formula>($J18=7)</formula>
    </cfRule>
    <cfRule type="expression" dxfId="34" priority="42">
      <formula>($J18=8)</formula>
    </cfRule>
    <cfRule type="expression" dxfId="33" priority="43">
      <formula>($J18=9)</formula>
    </cfRule>
  </conditionalFormatting>
  <conditionalFormatting sqref="P18:P41">
    <cfRule type="expression" dxfId="32" priority="16">
      <formula>(LEFT($M18,2)=TEXT($M$15,"00"))</formula>
    </cfRule>
    <cfRule type="expression" dxfId="31" priority="17">
      <formula>($N18="")</formula>
    </cfRule>
    <cfRule type="expression" dxfId="30" priority="18">
      <formula>($O18&lt;&gt;$O17)</formula>
    </cfRule>
    <cfRule type="expression" dxfId="29" priority="19" stopIfTrue="1">
      <formula>($O18="")</formula>
    </cfRule>
    <cfRule type="expression" dxfId="28" priority="20" stopIfTrue="1">
      <formula>($O18="")</formula>
    </cfRule>
    <cfRule type="expression" dxfId="27" priority="21" stopIfTrue="1">
      <formula>($O18=1)</formula>
    </cfRule>
    <cfRule type="expression" dxfId="26" priority="22" stopIfTrue="1">
      <formula>($O18=2)</formula>
    </cfRule>
    <cfRule type="expression" dxfId="25" priority="23" stopIfTrue="1">
      <formula>($O18=3)</formula>
    </cfRule>
    <cfRule type="expression" dxfId="24" priority="24">
      <formula>($O18=4)</formula>
    </cfRule>
    <cfRule type="expression" dxfId="23" priority="25">
      <formula>($O18=5)</formula>
    </cfRule>
    <cfRule type="expression" dxfId="22" priority="26">
      <formula>($O18=6)</formula>
    </cfRule>
    <cfRule type="expression" dxfId="21" priority="27">
      <formula>($O18=7)</formula>
    </cfRule>
    <cfRule type="expression" dxfId="20" priority="28">
      <formula>($O18=8)</formula>
    </cfRule>
    <cfRule type="expression" dxfId="19" priority="29">
      <formula>($O18=9)</formula>
    </cfRule>
  </conditionalFormatting>
  <conditionalFormatting sqref="U18:U41">
    <cfRule type="expression" dxfId="18" priority="2">
      <formula>(LEFT($R18,2)=TEXT($R$15,"00"))</formula>
    </cfRule>
    <cfRule type="expression" dxfId="17" priority="3">
      <formula>($S18="")</formula>
    </cfRule>
    <cfRule type="expression" dxfId="16" priority="4">
      <formula>($T18&lt;&gt;$T17)</formula>
    </cfRule>
    <cfRule type="expression" dxfId="15" priority="5" stopIfTrue="1">
      <formula>($T18="")</formula>
    </cfRule>
    <cfRule type="expression" dxfId="14" priority="6" stopIfTrue="1">
      <formula>($T18="")</formula>
    </cfRule>
    <cfRule type="expression" dxfId="13" priority="7" stopIfTrue="1">
      <formula>($T18=1)</formula>
    </cfRule>
    <cfRule type="expression" dxfId="12" priority="8" stopIfTrue="1">
      <formula>($T18=2)</formula>
    </cfRule>
    <cfRule type="expression" dxfId="11" priority="9" stopIfTrue="1">
      <formula>($T18=3)</formula>
    </cfRule>
    <cfRule type="expression" dxfId="10" priority="10">
      <formula>($T18=4)</formula>
    </cfRule>
    <cfRule type="expression" dxfId="9" priority="11">
      <formula>($T18=5)</formula>
    </cfRule>
    <cfRule type="expression" dxfId="8" priority="12">
      <formula>($T18=6)</formula>
    </cfRule>
    <cfRule type="expression" dxfId="7" priority="13">
      <formula>($T18=7)</formula>
    </cfRule>
    <cfRule type="expression" dxfId="6" priority="14">
      <formula>($T18=8)</formula>
    </cfRule>
    <cfRule type="expression" dxfId="5" priority="15">
      <formula>($T18=9)</formula>
    </cfRule>
  </conditionalFormatting>
  <conditionalFormatting sqref="U14">
    <cfRule type="expression" dxfId="4" priority="1">
      <formula>($T$14&lt;0)</formula>
    </cfRule>
  </conditionalFormatting>
  <dataValidations count="1">
    <dataValidation type="list" errorStyle="warning" allowBlank="1" showInputMessage="1" showErrorMessage="1" sqref="D7">
      <formula1>$A$5:$A$7</formula1>
    </dataValidation>
  </dataValidations>
  <hyperlinks>
    <hyperlink ref="E2" r:id="rId1" display="www.TwoNix.com"/>
  </hyperlinks>
  <printOptions gridLines="1"/>
  <pageMargins left="0.35433070866141736" right="0.27559055118110237" top="0.98425196850393704" bottom="0.98425196850393704" header="0.51181102362204722" footer="0.51181102362204722"/>
  <pageSetup paperSize="9" scale="59" orientation="landscape" horizontalDpi="4294967292" r:id="rId2"/>
  <headerFooter alignWithMargins="0">
    <oddFooter>&amp;L&amp;F &amp;A&amp;Cpage &amp;P of &amp;N&amp;R&amp;D &amp;T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161925</xdr:rowOff>
                  </from>
                  <to>
                    <xdr:col>3</xdr:col>
                    <xdr:colOff>409575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1]!RefreshMeetings">
                <anchor moveWithCells="1" sizeWithCells="1">
                  <from>
                    <xdr:col>4</xdr:col>
                    <xdr:colOff>228600</xdr:colOff>
                    <xdr:row>7</xdr:row>
                    <xdr:rowOff>142875</xdr:rowOff>
                  </from>
                  <to>
                    <xdr:col>7</xdr:col>
                    <xdr:colOff>1276350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1]!ProcessMeetingData">
                <anchor moveWithCells="1" sizeWithCells="1">
                  <from>
                    <xdr:col>7</xdr:col>
                    <xdr:colOff>419100</xdr:colOff>
                    <xdr:row>10</xdr:row>
                    <xdr:rowOff>47625</xdr:rowOff>
                  </from>
                  <to>
                    <xdr:col>7</xdr:col>
                    <xdr:colOff>1295400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1]!Sort_Leg1_odds">
                <anchor moveWithCells="1" sizeWithCells="1">
                  <from>
                    <xdr:col>3</xdr:col>
                    <xdr:colOff>285750</xdr:colOff>
                    <xdr:row>16</xdr:row>
                    <xdr:rowOff>76200</xdr:rowOff>
                  </from>
                  <to>
                    <xdr:col>3</xdr:col>
                    <xdr:colOff>781050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Button 5">
              <controlPr defaultSize="0" print="0" autoFill="0" autoPict="0" macro="[1]!Sort_Leg1_group">
                <anchor moveWithCells="1" sizeWithCells="1">
                  <from>
                    <xdr:col>4</xdr:col>
                    <xdr:colOff>152400</xdr:colOff>
                    <xdr:row>16</xdr:row>
                    <xdr:rowOff>85725</xdr:rowOff>
                  </from>
                  <to>
                    <xdr:col>4</xdr:col>
                    <xdr:colOff>676275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Button 6">
              <controlPr defaultSize="0" print="0" autoFill="0" autoPict="0" macro="[1]!Sort_Leg1_runner">
                <anchor moveWithCells="1" sizeWithCells="1">
                  <from>
                    <xdr:col>2</xdr:col>
                    <xdr:colOff>209550</xdr:colOff>
                    <xdr:row>16</xdr:row>
                    <xdr:rowOff>76200</xdr:rowOff>
                  </from>
                  <to>
                    <xdr:col>2</xdr:col>
                    <xdr:colOff>923925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Button 7">
              <controlPr defaultSize="0" print="0" autoFill="0" autoPict="0" macro="[1]!Upload_Quaddie_data">
                <anchor moveWithCells="1" sizeWithCells="1">
                  <from>
                    <xdr:col>8</xdr:col>
                    <xdr:colOff>247650</xdr:colOff>
                    <xdr:row>10</xdr:row>
                    <xdr:rowOff>76200</xdr:rowOff>
                  </from>
                  <to>
                    <xdr:col>9</xdr:col>
                    <xdr:colOff>323850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Button 8">
              <controlPr defaultSize="0" print="0" autoFill="0" autoPict="0" macro="[1]!Sort_Leg2_odds">
                <anchor moveWithCells="1" sizeWithCells="1">
                  <from>
                    <xdr:col>8</xdr:col>
                    <xdr:colOff>142875</xdr:colOff>
                    <xdr:row>16</xdr:row>
                    <xdr:rowOff>76200</xdr:rowOff>
                  </from>
                  <to>
                    <xdr:col>8</xdr:col>
                    <xdr:colOff>714375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Button 9">
              <controlPr defaultSize="0" print="0" autoFill="0" autoPict="0" macro="[1]!Sort_Leg2_group">
                <anchor moveWithCells="1" sizeWithCells="1">
                  <from>
                    <xdr:col>9</xdr:col>
                    <xdr:colOff>133350</xdr:colOff>
                    <xdr:row>16</xdr:row>
                    <xdr:rowOff>85725</xdr:rowOff>
                  </from>
                  <to>
                    <xdr:col>9</xdr:col>
                    <xdr:colOff>657225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Button 10">
              <controlPr defaultSize="0" print="0" autoFill="0" autoPict="0" macro="[1]!Sort_Leg2_runner">
                <anchor moveWithCells="1" sizeWithCells="1">
                  <from>
                    <xdr:col>7</xdr:col>
                    <xdr:colOff>57150</xdr:colOff>
                    <xdr:row>16</xdr:row>
                    <xdr:rowOff>76200</xdr:rowOff>
                  </from>
                  <to>
                    <xdr:col>7</xdr:col>
                    <xdr:colOff>781050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Button 11">
              <controlPr defaultSize="0" print="0" autoFill="0" autoPict="0" macro="[1]!Sort_Leg3_odds">
                <anchor moveWithCells="1" sizeWithCells="1">
                  <from>
                    <xdr:col>13</xdr:col>
                    <xdr:colOff>200025</xdr:colOff>
                    <xdr:row>16</xdr:row>
                    <xdr:rowOff>47625</xdr:rowOff>
                  </from>
                  <to>
                    <xdr:col>13</xdr:col>
                    <xdr:colOff>657225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Button 12">
              <controlPr defaultSize="0" print="0" autoFill="0" autoPict="0" macro="[1]!Sort_Leg3_group">
                <anchor moveWithCells="1" sizeWithCells="1">
                  <from>
                    <xdr:col>14</xdr:col>
                    <xdr:colOff>47625</xdr:colOff>
                    <xdr:row>16</xdr:row>
                    <xdr:rowOff>66675</xdr:rowOff>
                  </from>
                  <to>
                    <xdr:col>14</xdr:col>
                    <xdr:colOff>571500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Button 13">
              <controlPr defaultSize="0" print="0" autoFill="0" autoPict="0" macro="[1]!Sort_Leg3_runner">
                <anchor moveWithCells="1" sizeWithCells="1">
                  <from>
                    <xdr:col>12</xdr:col>
                    <xdr:colOff>114300</xdr:colOff>
                    <xdr:row>16</xdr:row>
                    <xdr:rowOff>66675</xdr:rowOff>
                  </from>
                  <to>
                    <xdr:col>12</xdr:col>
                    <xdr:colOff>828675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Button 14">
              <controlPr defaultSize="0" print="0" autoFill="0" autoPict="0" macro="[1]!Sort_Leg4_odds">
                <anchor moveWithCells="1" sizeWithCells="1">
                  <from>
                    <xdr:col>18</xdr:col>
                    <xdr:colOff>200025</xdr:colOff>
                    <xdr:row>16</xdr:row>
                    <xdr:rowOff>76200</xdr:rowOff>
                  </from>
                  <to>
                    <xdr:col>18</xdr:col>
                    <xdr:colOff>657225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Button 15">
              <controlPr defaultSize="0" print="0" autoFill="0" autoPict="0" macro="[1]!Sort_Leg4_group">
                <anchor moveWithCells="1" sizeWithCells="1">
                  <from>
                    <xdr:col>19</xdr:col>
                    <xdr:colOff>161925</xdr:colOff>
                    <xdr:row>16</xdr:row>
                    <xdr:rowOff>76200</xdr:rowOff>
                  </from>
                  <to>
                    <xdr:col>19</xdr:col>
                    <xdr:colOff>685800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Button 16">
              <controlPr defaultSize="0" print="0" autoFill="0" autoPict="0" macro="[1]!Sort_Leg4_runner">
                <anchor moveWithCells="1" sizeWithCells="1">
                  <from>
                    <xdr:col>17</xdr:col>
                    <xdr:colOff>57150</xdr:colOff>
                    <xdr:row>16</xdr:row>
                    <xdr:rowOff>76200</xdr:rowOff>
                  </from>
                  <to>
                    <xdr:col>17</xdr:col>
                    <xdr:colOff>771525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Button 17">
              <controlPr defaultSize="0" print="0" autoFill="0" autoPict="0" macro="[1]!RefreshAllData">
                <anchor moveWithCells="1" sizeWithCells="1">
                  <from>
                    <xdr:col>4</xdr:col>
                    <xdr:colOff>219075</xdr:colOff>
                    <xdr:row>10</xdr:row>
                    <xdr:rowOff>38100</xdr:rowOff>
                  </from>
                  <to>
                    <xdr:col>7</xdr:col>
                    <xdr:colOff>295275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Button 18">
              <controlPr defaultSize="0" print="0" autoFill="0" autoPict="0" macro="[1]!Calc_quaddie">
                <anchor moveWithCells="1" sizeWithCells="1">
                  <from>
                    <xdr:col>12</xdr:col>
                    <xdr:colOff>180975</xdr:colOff>
                    <xdr:row>10</xdr:row>
                    <xdr:rowOff>95250</xdr:rowOff>
                  </from>
                  <to>
                    <xdr:col>12</xdr:col>
                    <xdr:colOff>1114425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Button 19">
              <controlPr defaultSize="0" print="0" autoFill="0" autoPict="0" macro="[1]!Calc_quaddie">
                <anchor moveWithCells="1" sizeWithCells="1">
                  <from>
                    <xdr:col>13</xdr:col>
                    <xdr:colOff>781050</xdr:colOff>
                    <xdr:row>10</xdr:row>
                    <xdr:rowOff>66675</xdr:rowOff>
                  </from>
                  <to>
                    <xdr:col>14</xdr:col>
                    <xdr:colOff>809625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Button 20">
              <controlPr defaultSize="0" print="0" autoFill="0" autoPict="0" macro="[1]!Upload_Quaddie_Ratings">
                <anchor moveWithCells="1" sizeWithCells="1">
                  <from>
                    <xdr:col>9</xdr:col>
                    <xdr:colOff>457200</xdr:colOff>
                    <xdr:row>10</xdr:row>
                    <xdr:rowOff>66675</xdr:rowOff>
                  </from>
                  <to>
                    <xdr:col>12</xdr:col>
                    <xdr:colOff>114300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Button 21">
              <controlPr defaultSize="0" print="0" autoFill="0" autoPict="0" macro="[1]!CopyQuaddieToExcel">
                <anchor moveWithCells="1" sizeWithCells="1">
                  <from>
                    <xdr:col>12</xdr:col>
                    <xdr:colOff>1266825</xdr:colOff>
                    <xdr:row>10</xdr:row>
                    <xdr:rowOff>57150</xdr:rowOff>
                  </from>
                  <to>
                    <xdr:col>13</xdr:col>
                    <xdr:colOff>638175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'[Quaddie_6561 v9.xlsm]Today''s Meetings'!#REF!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L6569"/>
  <sheetViews>
    <sheetView workbookViewId="0">
      <selection activeCell="K3" sqref="K3"/>
    </sheetView>
  </sheetViews>
  <sheetFormatPr defaultRowHeight="12.75" customHeight="1" x14ac:dyDescent="0.2"/>
  <cols>
    <col min="1" max="1" width="11.7109375" bestFit="1" customWidth="1"/>
    <col min="2" max="2" width="12.7109375" customWidth="1"/>
    <col min="3" max="3" width="10.7109375" bestFit="1" customWidth="1"/>
    <col min="4" max="4" width="13.28515625" bestFit="1" customWidth="1"/>
    <col min="5" max="5" width="12.85546875" customWidth="1"/>
    <col min="6" max="6" width="11.140625" bestFit="1" customWidth="1"/>
    <col min="7" max="7" width="15" customWidth="1"/>
    <col min="8" max="8" width="11.28515625" bestFit="1" customWidth="1"/>
    <col min="9" max="9" width="11.85546875" bestFit="1" customWidth="1"/>
    <col min="10" max="10" width="13.85546875" customWidth="1"/>
    <col min="11" max="11" width="51.140625" bestFit="1" customWidth="1"/>
  </cols>
  <sheetData>
    <row r="1" spans="1:12" s="170" customFormat="1" ht="17.25" customHeight="1" x14ac:dyDescent="0.2">
      <c r="B1" s="171" t="str">
        <f ca="1">HYPERLINK("https://www.tabtouch.com.au/racing/"&amp;TEXT(dayte,"yyyy-mm-dd")&amp;"/"&amp;meeting_code_requested&amp;"/"&amp;N11)</f>
        <v>https://www.tabtouch.com.au/racing/2017-01-28/SR/</v>
      </c>
      <c r="F1" s="172" t="str">
        <f ca="1">Quaddie!I14</f>
        <v>Sat 28-January-2017  SR Rosehill</v>
      </c>
      <c r="G1" s="173"/>
      <c r="H1" s="173"/>
      <c r="I1" s="173"/>
      <c r="J1" s="174"/>
    </row>
    <row r="2" spans="1:12" ht="18.75" customHeight="1" x14ac:dyDescent="0.2">
      <c r="B2" s="175" t="s">
        <v>84</v>
      </c>
      <c r="C2" s="175" t="s">
        <v>85</v>
      </c>
      <c r="D2" s="175" t="s">
        <v>86</v>
      </c>
      <c r="E2" s="175" t="s">
        <v>87</v>
      </c>
      <c r="F2" s="175" t="s">
        <v>88</v>
      </c>
      <c r="G2" s="175" t="s">
        <v>89</v>
      </c>
      <c r="H2" s="175" t="s">
        <v>29</v>
      </c>
      <c r="I2" s="175" t="s">
        <v>90</v>
      </c>
      <c r="J2" s="175" t="s">
        <v>91</v>
      </c>
      <c r="L2">
        <f>40/1100</f>
        <v>3.6363636363636362E-2</v>
      </c>
    </row>
    <row r="3" spans="1:12" ht="15.75" x14ac:dyDescent="0.2">
      <c r="A3" s="176" t="s">
        <v>92</v>
      </c>
      <c r="B3" s="177" t="str">
        <f>TEXT(Quaddie!C15,"00")</f>
        <v>00</v>
      </c>
      <c r="C3" s="178" t="str">
        <f>TEXT(Quaddie!H15,"00")</f>
        <v>00</v>
      </c>
      <c r="D3" s="177" t="str">
        <f>TEXT(Quaddie!M15,"00")</f>
        <v>00</v>
      </c>
      <c r="E3" s="177" t="str">
        <f>TEXT(Quaddie!R15,"00")</f>
        <v>00</v>
      </c>
      <c r="F3" s="179"/>
      <c r="G3" s="180">
        <f ca="1">IFERROR(INDIRECT("J"&amp;7+MATCH(1,A8:A6568,0)),0)</f>
        <v>0</v>
      </c>
      <c r="H3" s="181">
        <f>SUM(H8:H6568)</f>
        <v>43.5</v>
      </c>
      <c r="I3" s="180">
        <f ca="1">I5*F3</f>
        <v>0</v>
      </c>
      <c r="J3" s="182">
        <f>IF(F3=0,0,I3-H3)</f>
        <v>0</v>
      </c>
    </row>
    <row r="4" spans="1:12" x14ac:dyDescent="0.2">
      <c r="A4" s="176" t="s">
        <v>93</v>
      </c>
      <c r="B4" s="183" t="str">
        <f t="array" ref="B4">IF(SUM(IF(ISERR(SEARCH(B3,B8:B7001)),0,1))&gt;0,"Yes","No")</f>
        <v>No</v>
      </c>
      <c r="C4" s="183" t="str">
        <f t="array" ref="C4">IF(SUM(IF(ISERR(SEARCH(C3,C8:C7001)),0,1))&gt;0,"Yes","No")</f>
        <v>No</v>
      </c>
      <c r="D4" s="183" t="str">
        <f t="array" ref="D4">IF(SUM(IF(ISERR(SEARCH(D3,D8:D7001)),0,1))&gt;0,"Yes","No")</f>
        <v>No</v>
      </c>
      <c r="E4" s="183" t="str">
        <f t="array" ref="E4">IF(SUM(IF(ISERR(SEARCH(E3,E8:E7001)),0,1))&gt;0,"Yes","No")</f>
        <v>No</v>
      </c>
      <c r="F4" s="184"/>
      <c r="G4" s="185"/>
      <c r="H4" s="186" t="s">
        <v>94</v>
      </c>
      <c r="I4" s="184"/>
      <c r="J4" s="186" t="s">
        <v>95</v>
      </c>
    </row>
    <row r="5" spans="1:12" ht="15.75" x14ac:dyDescent="0.2">
      <c r="A5" s="176"/>
      <c r="B5" s="176"/>
      <c r="C5" s="176"/>
      <c r="D5" s="187"/>
      <c r="E5" s="188" t="s">
        <v>96</v>
      </c>
      <c r="F5" s="189">
        <f>SUM(F8:F7001)</f>
        <v>0.35756563359405086</v>
      </c>
      <c r="G5" s="190">
        <f>SUM(G8:G7001)</f>
        <v>625</v>
      </c>
      <c r="H5" s="191">
        <f>bet_num</f>
        <v>81</v>
      </c>
      <c r="I5" s="192">
        <f ca="1">IFERROR(INDIRECT("I"&amp;7+MATCH(1,A8:A6568,0)),0)</f>
        <v>0</v>
      </c>
      <c r="J5" s="193">
        <f>J3/H3</f>
        <v>0</v>
      </c>
      <c r="K5" s="176"/>
    </row>
    <row r="6" spans="1:12" x14ac:dyDescent="0.2">
      <c r="A6" s="176"/>
      <c r="B6" s="176"/>
      <c r="C6" s="176"/>
      <c r="D6" s="176"/>
      <c r="E6" s="176"/>
      <c r="F6" s="194"/>
      <c r="G6" s="190"/>
      <c r="H6" s="186"/>
      <c r="I6" s="194"/>
      <c r="J6" s="195"/>
      <c r="K6" s="176"/>
    </row>
    <row r="7" spans="1:12" ht="28.5" customHeight="1" x14ac:dyDescent="0.2">
      <c r="A7" s="196" t="s">
        <v>97</v>
      </c>
      <c r="B7" s="175" t="s">
        <v>84</v>
      </c>
      <c r="C7" s="175" t="s">
        <v>85</v>
      </c>
      <c r="D7" s="175" t="s">
        <v>86</v>
      </c>
      <c r="E7" s="175" t="s">
        <v>87</v>
      </c>
      <c r="F7" s="197" t="s">
        <v>98</v>
      </c>
      <c r="G7" s="198" t="s">
        <v>31</v>
      </c>
      <c r="H7" s="199" t="s">
        <v>29</v>
      </c>
      <c r="I7" s="197" t="s">
        <v>99</v>
      </c>
      <c r="J7" s="200" t="s">
        <v>89</v>
      </c>
      <c r="K7" s="200" t="s">
        <v>100</v>
      </c>
      <c r="L7" s="200" t="s">
        <v>101</v>
      </c>
    </row>
    <row r="8" spans="1:12" x14ac:dyDescent="0.2">
      <c r="A8" s="201">
        <f>IF(ISERR(SEARCH(B$3,B8)),0,1)*IF(ISERR(SEARCH(C$3,C8)),0,1)*IF(ISERR(SEARCH(D$3,D8)),0,1)*IF(ISERR(SEARCH(E$3,E8)),0,1)</f>
        <v>0</v>
      </c>
      <c r="B8" s="202" t="s">
        <v>102</v>
      </c>
      <c r="C8" s="202" t="s">
        <v>103</v>
      </c>
      <c r="D8" s="202" t="s">
        <v>104</v>
      </c>
      <c r="E8" s="202" t="s">
        <v>102</v>
      </c>
      <c r="F8" s="184">
        <v>7.1350560050539164E-3</v>
      </c>
      <c r="G8" s="185">
        <v>1</v>
      </c>
      <c r="H8" s="203">
        <v>0.5</v>
      </c>
      <c r="I8" s="204">
        <v>0.5</v>
      </c>
      <c r="J8" s="205">
        <v>112</v>
      </c>
      <c r="K8" t="s">
        <v>105</v>
      </c>
      <c r="L8" s="205">
        <f>I8*J8</f>
        <v>56</v>
      </c>
    </row>
    <row r="9" spans="1:12" x14ac:dyDescent="0.2">
      <c r="A9" s="201">
        <f>IF(ISERR(SEARCH(B$3,B9)),0,1)*IF(ISERR(SEARCH(C$3,C9)),0,1)*IF(ISERR(SEARCH(D$3,D9)),0,1)*IF(ISERR(SEARCH(E$3,E9)),0,1)</f>
        <v>0</v>
      </c>
      <c r="B9" s="202" t="s">
        <v>102</v>
      </c>
      <c r="C9" s="202" t="s">
        <v>103</v>
      </c>
      <c r="D9" s="202" t="s">
        <v>104</v>
      </c>
      <c r="E9" s="202" t="s">
        <v>106</v>
      </c>
      <c r="F9" s="184">
        <v>1.1133338162684749E-2</v>
      </c>
      <c r="G9" s="185">
        <v>2</v>
      </c>
      <c r="H9" s="203">
        <v>1</v>
      </c>
      <c r="I9" s="204">
        <v>0.5</v>
      </c>
      <c r="J9" s="205">
        <v>144</v>
      </c>
      <c r="K9" t="s">
        <v>107</v>
      </c>
      <c r="L9" s="205">
        <f>I9*J9</f>
        <v>72</v>
      </c>
    </row>
    <row r="10" spans="1:12" x14ac:dyDescent="0.2">
      <c r="A10" s="201">
        <f>IF(ISERR(SEARCH(B$3,B10)),0,1)*IF(ISERR(SEARCH(C$3,C10)),0,1)*IF(ISERR(SEARCH(D$3,D10)),0,1)*IF(ISERR(SEARCH(E$3,E10)),0,1)</f>
        <v>0</v>
      </c>
      <c r="B10" s="202" t="s">
        <v>102</v>
      </c>
      <c r="C10" s="202" t="s">
        <v>103</v>
      </c>
      <c r="D10" s="202" t="s">
        <v>108</v>
      </c>
      <c r="E10" s="202" t="s">
        <v>102</v>
      </c>
      <c r="F10" s="184">
        <v>7.848561605559308E-3</v>
      </c>
      <c r="G10" s="185">
        <v>2</v>
      </c>
      <c r="H10" s="203">
        <v>0.5</v>
      </c>
      <c r="I10" s="204">
        <v>0.25</v>
      </c>
      <c r="J10" s="205">
        <v>204</v>
      </c>
      <c r="K10" t="s">
        <v>109</v>
      </c>
      <c r="L10" s="205">
        <f>I10*J10</f>
        <v>51</v>
      </c>
    </row>
    <row r="11" spans="1:12" x14ac:dyDescent="0.2">
      <c r="A11" s="201">
        <f>IF(ISERR(SEARCH(B$3,B11)),0,1)*IF(ISERR(SEARCH(C$3,C11)),0,1)*IF(ISERR(SEARCH(D$3,D11)),0,1)*IF(ISERR(SEARCH(E$3,E11)),0,1)</f>
        <v>0</v>
      </c>
      <c r="B11" s="202" t="s">
        <v>110</v>
      </c>
      <c r="C11" s="202" t="s">
        <v>103</v>
      </c>
      <c r="D11" s="202" t="s">
        <v>104</v>
      </c>
      <c r="E11" s="202" t="s">
        <v>102</v>
      </c>
      <c r="F11" s="184">
        <v>6.8107352775514654E-3</v>
      </c>
      <c r="G11" s="185">
        <v>2</v>
      </c>
      <c r="H11" s="203">
        <v>0.5</v>
      </c>
      <c r="I11" s="204">
        <v>0.25</v>
      </c>
      <c r="J11" s="205">
        <v>235</v>
      </c>
      <c r="K11" t="s">
        <v>111</v>
      </c>
      <c r="L11" s="205">
        <f>I11*J11</f>
        <v>58.75</v>
      </c>
    </row>
    <row r="12" spans="1:12" x14ac:dyDescent="0.2">
      <c r="A12" s="201">
        <f>IF(ISERR(SEARCH(B$3,B12)),0,1)*IF(ISERR(SEARCH(C$3,C12)),0,1)*IF(ISERR(SEARCH(D$3,D12)),0,1)*IF(ISERR(SEARCH(E$3,E12)),0,1)</f>
        <v>0</v>
      </c>
      <c r="B12" s="202" t="s">
        <v>102</v>
      </c>
      <c r="C12" s="202" t="s">
        <v>112</v>
      </c>
      <c r="D12" s="202" t="s">
        <v>104</v>
      </c>
      <c r="E12" s="202" t="s">
        <v>102</v>
      </c>
      <c r="F12" s="184">
        <v>6.2431740044221759E-3</v>
      </c>
      <c r="G12" s="185">
        <v>2</v>
      </c>
      <c r="H12" s="203">
        <v>0.5</v>
      </c>
      <c r="I12" s="204">
        <v>0.25</v>
      </c>
      <c r="J12" s="205">
        <v>256</v>
      </c>
      <c r="K12" t="s">
        <v>113</v>
      </c>
      <c r="L12" s="205">
        <f>I12*J12</f>
        <v>64</v>
      </c>
    </row>
    <row r="13" spans="1:12" x14ac:dyDescent="0.2">
      <c r="A13" s="201">
        <f>IF(ISERR(SEARCH(B$3,B13)),0,1)*IF(ISERR(SEARCH(C$3,C13)),0,1)*IF(ISERR(SEARCH(D$3,D13)),0,1)*IF(ISERR(SEARCH(E$3,E13)),0,1)</f>
        <v>0</v>
      </c>
      <c r="B13" s="202" t="s">
        <v>102</v>
      </c>
      <c r="C13" s="202" t="s">
        <v>103</v>
      </c>
      <c r="D13" s="202" t="s">
        <v>108</v>
      </c>
      <c r="E13" s="202" t="s">
        <v>106</v>
      </c>
      <c r="F13" s="184">
        <v>1.2246671978953223E-2</v>
      </c>
      <c r="G13" s="185">
        <v>4</v>
      </c>
      <c r="H13" s="203">
        <v>1</v>
      </c>
      <c r="I13" s="204">
        <v>0.25</v>
      </c>
      <c r="J13" s="205">
        <v>261</v>
      </c>
      <c r="K13" t="s">
        <v>114</v>
      </c>
      <c r="L13" s="205">
        <f>I13*J13</f>
        <v>65.25</v>
      </c>
    </row>
    <row r="14" spans="1:12" x14ac:dyDescent="0.2">
      <c r="A14" s="201">
        <f>IF(ISERR(SEARCH(B$3,B14)),0,1)*IF(ISERR(SEARCH(C$3,C14)),0,1)*IF(ISERR(SEARCH(D$3,D14)),0,1)*IF(ISERR(SEARCH(E$3,E14)),0,1)</f>
        <v>0</v>
      </c>
      <c r="B14" s="202" t="s">
        <v>110</v>
      </c>
      <c r="C14" s="202" t="s">
        <v>103</v>
      </c>
      <c r="D14" s="202" t="s">
        <v>104</v>
      </c>
      <c r="E14" s="202" t="s">
        <v>106</v>
      </c>
      <c r="F14" s="184">
        <v>1.0627277337108169E-2</v>
      </c>
      <c r="G14" s="185">
        <v>4</v>
      </c>
      <c r="H14" s="203">
        <v>1</v>
      </c>
      <c r="I14" s="204">
        <v>0.25</v>
      </c>
      <c r="J14" s="205">
        <v>301</v>
      </c>
      <c r="K14" t="s">
        <v>115</v>
      </c>
      <c r="L14" s="205">
        <f>I14*J14</f>
        <v>75.25</v>
      </c>
    </row>
    <row r="15" spans="1:12" x14ac:dyDescent="0.2">
      <c r="A15" s="201">
        <f>IF(ISERR(SEARCH(B$3,B15)),0,1)*IF(ISERR(SEARCH(C$3,C15)),0,1)*IF(ISERR(SEARCH(D$3,D15)),0,1)*IF(ISERR(SEARCH(E$3,E15)),0,1)</f>
        <v>0</v>
      </c>
      <c r="B15" s="202" t="s">
        <v>102</v>
      </c>
      <c r="C15" s="202" t="s">
        <v>116</v>
      </c>
      <c r="D15" s="202" t="s">
        <v>104</v>
      </c>
      <c r="E15" s="202" t="s">
        <v>102</v>
      </c>
      <c r="F15" s="184">
        <v>4.9945392035377414E-3</v>
      </c>
      <c r="G15" s="185">
        <v>2</v>
      </c>
      <c r="H15" s="203">
        <v>0.5</v>
      </c>
      <c r="I15" s="204">
        <v>0.25</v>
      </c>
      <c r="J15" s="205">
        <v>320</v>
      </c>
      <c r="K15" t="s">
        <v>117</v>
      </c>
      <c r="L15" s="205">
        <f>I15*J15</f>
        <v>80</v>
      </c>
    </row>
    <row r="16" spans="1:12" x14ac:dyDescent="0.2">
      <c r="A16" s="201">
        <f>IF(ISERR(SEARCH(B$3,B16)),0,1)*IF(ISERR(SEARCH(C$3,C16)),0,1)*IF(ISERR(SEARCH(D$3,D16)),0,1)*IF(ISERR(SEARCH(E$3,E16)),0,1)</f>
        <v>0</v>
      </c>
      <c r="B16" s="202" t="s">
        <v>102</v>
      </c>
      <c r="C16" s="202" t="s">
        <v>112</v>
      </c>
      <c r="D16" s="202" t="s">
        <v>104</v>
      </c>
      <c r="E16" s="202" t="s">
        <v>106</v>
      </c>
      <c r="F16" s="184">
        <v>9.7416708923491538E-3</v>
      </c>
      <c r="G16" s="185">
        <v>4</v>
      </c>
      <c r="H16" s="203">
        <v>0.5</v>
      </c>
      <c r="I16" s="204">
        <v>0.125</v>
      </c>
      <c r="J16" s="205">
        <v>328</v>
      </c>
      <c r="K16" t="s">
        <v>118</v>
      </c>
      <c r="L16" s="205">
        <f>I16*J16</f>
        <v>41</v>
      </c>
    </row>
    <row r="17" spans="1:12" x14ac:dyDescent="0.2">
      <c r="A17" s="201">
        <f>IF(ISERR(SEARCH(B$3,B17)),0,1)*IF(ISERR(SEARCH(C$3,C17)),0,1)*IF(ISERR(SEARCH(D$3,D17)),0,1)*IF(ISERR(SEARCH(E$3,E17)),0,1)</f>
        <v>0</v>
      </c>
      <c r="B17" s="202" t="s">
        <v>102</v>
      </c>
      <c r="C17" s="202" t="s">
        <v>103</v>
      </c>
      <c r="D17" s="202" t="s">
        <v>119</v>
      </c>
      <c r="E17" s="202" t="s">
        <v>102</v>
      </c>
      <c r="F17" s="184">
        <v>4.4848923460338906E-3</v>
      </c>
      <c r="G17" s="185">
        <v>2</v>
      </c>
      <c r="H17" s="203">
        <v>0.5</v>
      </c>
      <c r="I17" s="204">
        <v>0.25</v>
      </c>
      <c r="J17" s="205">
        <v>357</v>
      </c>
      <c r="K17" t="s">
        <v>120</v>
      </c>
      <c r="L17" s="205">
        <f>I17*J17</f>
        <v>89.25</v>
      </c>
    </row>
    <row r="18" spans="1:12" x14ac:dyDescent="0.2">
      <c r="A18" s="201">
        <f>IF(ISERR(SEARCH(B$3,B18)),0,1)*IF(ISERR(SEARCH(C$3,C18)),0,1)*IF(ISERR(SEARCH(D$3,D18)),0,1)*IF(ISERR(SEARCH(E$3,E18)),0,1)</f>
        <v>0</v>
      </c>
      <c r="B18" s="202" t="s">
        <v>102</v>
      </c>
      <c r="C18" s="202" t="s">
        <v>103</v>
      </c>
      <c r="D18" s="202" t="s">
        <v>104</v>
      </c>
      <c r="E18" s="202" t="s">
        <v>121</v>
      </c>
      <c r="F18" s="184">
        <v>4.1912217092624398E-3</v>
      </c>
      <c r="G18" s="185">
        <v>2</v>
      </c>
      <c r="H18" s="203">
        <v>0.5</v>
      </c>
      <c r="I18" s="204">
        <v>0.25</v>
      </c>
      <c r="J18" s="205">
        <v>382</v>
      </c>
      <c r="K18" t="s">
        <v>122</v>
      </c>
      <c r="L18" s="205">
        <f>I18*J18</f>
        <v>95.5</v>
      </c>
    </row>
    <row r="19" spans="1:12" x14ac:dyDescent="0.2">
      <c r="A19" s="201">
        <f>IF(ISERR(SEARCH(B$3,B19)),0,1)*IF(ISERR(SEARCH(C$3,C19)),0,1)*IF(ISERR(SEARCH(D$3,D19)),0,1)*IF(ISERR(SEARCH(E$3,E19)),0,1)</f>
        <v>0</v>
      </c>
      <c r="B19" s="202" t="s">
        <v>102</v>
      </c>
      <c r="C19" s="202" t="s">
        <v>116</v>
      </c>
      <c r="D19" s="202" t="s">
        <v>104</v>
      </c>
      <c r="E19" s="202" t="s">
        <v>106</v>
      </c>
      <c r="F19" s="184">
        <v>7.7933367138793242E-3</v>
      </c>
      <c r="G19" s="185">
        <v>4</v>
      </c>
      <c r="H19" s="203">
        <v>0.5</v>
      </c>
      <c r="I19" s="204">
        <v>0.125</v>
      </c>
      <c r="J19" s="205">
        <v>411</v>
      </c>
      <c r="K19" t="s">
        <v>123</v>
      </c>
      <c r="L19" s="205">
        <f>I19*J19</f>
        <v>51.375</v>
      </c>
    </row>
    <row r="20" spans="1:12" x14ac:dyDescent="0.2">
      <c r="A20" s="201">
        <f>IF(ISERR(SEARCH(B$3,B20)),0,1)*IF(ISERR(SEARCH(C$3,C20)),0,1)*IF(ISERR(SEARCH(D$3,D20)),0,1)*IF(ISERR(SEARCH(E$3,E20)),0,1)</f>
        <v>0</v>
      </c>
      <c r="B20" s="202" t="s">
        <v>110</v>
      </c>
      <c r="C20" s="202" t="s">
        <v>103</v>
      </c>
      <c r="D20" s="202" t="s">
        <v>108</v>
      </c>
      <c r="E20" s="202" t="s">
        <v>102</v>
      </c>
      <c r="F20" s="206">
        <v>7.4918088053066113E-3</v>
      </c>
      <c r="G20" s="207">
        <v>4</v>
      </c>
      <c r="H20" s="208">
        <v>0.5</v>
      </c>
      <c r="I20" s="209">
        <v>0.125</v>
      </c>
      <c r="J20" s="210">
        <v>427</v>
      </c>
      <c r="K20" s="202" t="s">
        <v>124</v>
      </c>
      <c r="L20" s="210">
        <f>I20*J20</f>
        <v>53.375</v>
      </c>
    </row>
    <row r="21" spans="1:12" x14ac:dyDescent="0.2">
      <c r="A21" s="201">
        <f>IF(ISERR(SEARCH(B$3,B21)),0,1)*IF(ISERR(SEARCH(C$3,C21)),0,1)*IF(ISERR(SEARCH(D$3,D21)),0,1)*IF(ISERR(SEARCH(E$3,E21)),0,1)</f>
        <v>0</v>
      </c>
      <c r="B21" s="202" t="s">
        <v>102</v>
      </c>
      <c r="C21" s="202" t="s">
        <v>103</v>
      </c>
      <c r="D21" s="202" t="s">
        <v>119</v>
      </c>
      <c r="E21" s="202" t="s">
        <v>106</v>
      </c>
      <c r="F21" s="184">
        <v>6.9980982736875565E-3</v>
      </c>
      <c r="G21" s="185">
        <v>4</v>
      </c>
      <c r="H21" s="203">
        <v>0.5</v>
      </c>
      <c r="I21" s="204">
        <v>0.125</v>
      </c>
      <c r="J21" s="205">
        <v>457</v>
      </c>
      <c r="K21" t="s">
        <v>125</v>
      </c>
      <c r="L21" s="205">
        <f>I21*J21</f>
        <v>57.125</v>
      </c>
    </row>
    <row r="22" spans="1:12" x14ac:dyDescent="0.2">
      <c r="A22" s="201">
        <f>IF(ISERR(SEARCH(B$3,B22)),0,1)*IF(ISERR(SEARCH(C$3,C22)),0,1)*IF(ISERR(SEARCH(D$3,D22)),0,1)*IF(ISERR(SEARCH(E$3,E22)),0,1)</f>
        <v>0</v>
      </c>
      <c r="B22" s="202" t="s">
        <v>102</v>
      </c>
      <c r="C22" s="202" t="s">
        <v>112</v>
      </c>
      <c r="D22" s="202" t="s">
        <v>108</v>
      </c>
      <c r="E22" s="202" t="s">
        <v>102</v>
      </c>
      <c r="F22" s="206">
        <v>6.8674914048643936E-3</v>
      </c>
      <c r="G22" s="207">
        <v>4</v>
      </c>
      <c r="H22" s="208">
        <v>0.5</v>
      </c>
      <c r="I22" s="209">
        <v>0.125</v>
      </c>
      <c r="J22" s="210">
        <v>466</v>
      </c>
      <c r="K22" s="202" t="s">
        <v>126</v>
      </c>
      <c r="L22" s="205">
        <f>I22*J22</f>
        <v>58.25</v>
      </c>
    </row>
    <row r="23" spans="1:12" x14ac:dyDescent="0.2">
      <c r="A23" s="201">
        <f>IF(ISERR(SEARCH(B$3,B23)),0,1)*IF(ISERR(SEARCH(C$3,C23)),0,1)*IF(ISERR(SEARCH(D$3,D23)),0,1)*IF(ISERR(SEARCH(E$3,E23)),0,1)</f>
        <v>0</v>
      </c>
      <c r="B23" s="202" t="s">
        <v>110</v>
      </c>
      <c r="C23" s="202" t="s">
        <v>112</v>
      </c>
      <c r="D23" s="202" t="s">
        <v>104</v>
      </c>
      <c r="E23" s="202" t="s">
        <v>102</v>
      </c>
      <c r="F23" s="184">
        <v>5.9593933678575321E-3</v>
      </c>
      <c r="G23" s="185">
        <v>4</v>
      </c>
      <c r="H23" s="203">
        <v>0.5</v>
      </c>
      <c r="I23" s="204">
        <v>0.125</v>
      </c>
      <c r="J23" s="205">
        <v>537</v>
      </c>
      <c r="K23" t="s">
        <v>127</v>
      </c>
      <c r="L23" s="205">
        <f>I23*J23</f>
        <v>67.125</v>
      </c>
    </row>
    <row r="24" spans="1:12" x14ac:dyDescent="0.2">
      <c r="A24" s="201">
        <f>IF(ISERR(SEARCH(B$3,B24)),0,1)*IF(ISERR(SEARCH(C$3,C24)),0,1)*IF(ISERR(SEARCH(D$3,D24)),0,1)*IF(ISERR(SEARCH(E$3,E24)),0,1)</f>
        <v>0</v>
      </c>
      <c r="B24" s="202" t="s">
        <v>110</v>
      </c>
      <c r="C24" s="202" t="s">
        <v>103</v>
      </c>
      <c r="D24" s="202" t="s">
        <v>108</v>
      </c>
      <c r="E24" s="202" t="s">
        <v>106</v>
      </c>
      <c r="F24" s="184">
        <v>1.1690005070818986E-2</v>
      </c>
      <c r="G24" s="185">
        <v>8</v>
      </c>
      <c r="H24" s="203">
        <v>1</v>
      </c>
      <c r="I24" s="204">
        <v>0.125</v>
      </c>
      <c r="J24" s="205">
        <v>547</v>
      </c>
      <c r="K24" t="s">
        <v>128</v>
      </c>
      <c r="L24" s="205">
        <f>I24*J24</f>
        <v>68.375</v>
      </c>
    </row>
    <row r="25" spans="1:12" x14ac:dyDescent="0.2">
      <c r="A25" s="201">
        <f>IF(ISERR(SEARCH(B$3,B25)),0,1)*IF(ISERR(SEARCH(C$3,C25)),0,1)*IF(ISERR(SEARCH(D$3,D25)),0,1)*IF(ISERR(SEARCH(E$3,E25)),0,1)</f>
        <v>0</v>
      </c>
      <c r="B25" s="202" t="s">
        <v>102</v>
      </c>
      <c r="C25" s="202" t="s">
        <v>116</v>
      </c>
      <c r="D25" s="202" t="s">
        <v>108</v>
      </c>
      <c r="E25" s="202" t="s">
        <v>102</v>
      </c>
      <c r="F25" s="184">
        <v>5.4939931238915159E-3</v>
      </c>
      <c r="G25" s="185">
        <v>4</v>
      </c>
      <c r="H25" s="203">
        <v>0.5</v>
      </c>
      <c r="I25" s="204">
        <v>0.125</v>
      </c>
      <c r="J25" s="205">
        <v>582</v>
      </c>
      <c r="K25" t="s">
        <v>129</v>
      </c>
      <c r="L25" s="205">
        <f>I25*J25</f>
        <v>72.75</v>
      </c>
    </row>
    <row r="26" spans="1:12" x14ac:dyDescent="0.2">
      <c r="A26" s="201">
        <f>IF(ISERR(SEARCH(B$3,B26)),0,1)*IF(ISERR(SEARCH(C$3,C26)),0,1)*IF(ISERR(SEARCH(D$3,D26)),0,1)*IF(ISERR(SEARCH(E$3,E26)),0,1)</f>
        <v>0</v>
      </c>
      <c r="B26" s="202" t="s">
        <v>102</v>
      </c>
      <c r="C26" s="202" t="s">
        <v>112</v>
      </c>
      <c r="D26" s="202" t="s">
        <v>108</v>
      </c>
      <c r="E26" s="202" t="s">
        <v>106</v>
      </c>
      <c r="F26" s="184">
        <v>1.071583798158407E-2</v>
      </c>
      <c r="G26" s="185">
        <v>8</v>
      </c>
      <c r="H26" s="203">
        <v>1</v>
      </c>
      <c r="I26" s="204">
        <v>0.125</v>
      </c>
      <c r="J26" s="205">
        <v>597</v>
      </c>
      <c r="K26" t="s">
        <v>130</v>
      </c>
      <c r="L26" s="205">
        <f>I26*J26</f>
        <v>74.625</v>
      </c>
    </row>
    <row r="27" spans="1:12" x14ac:dyDescent="0.2">
      <c r="A27" s="201">
        <f>IF(ISERR(SEARCH(B$3,B27)),0,1)*IF(ISERR(SEARCH(C$3,C27)),0,1)*IF(ISERR(SEARCH(D$3,D27)),0,1)*IF(ISERR(SEARCH(E$3,E27)),0,1)</f>
        <v>0</v>
      </c>
      <c r="B27" s="202" t="s">
        <v>110</v>
      </c>
      <c r="C27" s="202" t="s">
        <v>116</v>
      </c>
      <c r="D27" s="202" t="s">
        <v>104</v>
      </c>
      <c r="E27" s="202" t="s">
        <v>102</v>
      </c>
      <c r="F27" s="184">
        <v>4.767514694286025E-3</v>
      </c>
      <c r="G27" s="185">
        <v>4</v>
      </c>
      <c r="H27" s="203">
        <v>0.5</v>
      </c>
      <c r="I27" s="204">
        <v>0.125</v>
      </c>
      <c r="J27" s="205">
        <v>671</v>
      </c>
      <c r="K27" t="s">
        <v>131</v>
      </c>
      <c r="L27" s="205">
        <f>I27*J27</f>
        <v>83.875</v>
      </c>
    </row>
    <row r="28" spans="1:12" x14ac:dyDescent="0.2">
      <c r="A28" s="201">
        <f>IF(ISERR(SEARCH(B$3,B28)),0,1)*IF(ISERR(SEARCH(C$3,C28)),0,1)*IF(ISERR(SEARCH(D$3,D28)),0,1)*IF(ISERR(SEARCH(E$3,E28)),0,1)</f>
        <v>0</v>
      </c>
      <c r="B28" s="202" t="s">
        <v>110</v>
      </c>
      <c r="C28" s="202" t="s">
        <v>112</v>
      </c>
      <c r="D28" s="202" t="s">
        <v>104</v>
      </c>
      <c r="E28" s="202" t="s">
        <v>106</v>
      </c>
      <c r="F28" s="184">
        <v>9.2988676699696481E-3</v>
      </c>
      <c r="G28" s="185">
        <v>8</v>
      </c>
      <c r="H28" s="203">
        <v>0.5</v>
      </c>
      <c r="I28" s="204">
        <v>6.25E-2</v>
      </c>
      <c r="J28" s="205">
        <v>688</v>
      </c>
      <c r="K28" t="s">
        <v>132</v>
      </c>
      <c r="L28" s="205">
        <f>I28*J28</f>
        <v>43</v>
      </c>
    </row>
    <row r="29" spans="1:12" x14ac:dyDescent="0.2">
      <c r="A29" s="201">
        <f>IF(ISERR(SEARCH(B$3,B29)),0,1)*IF(ISERR(SEARCH(C$3,C29)),0,1)*IF(ISERR(SEARCH(D$3,D29)),0,1)*IF(ISERR(SEARCH(E$3,E29)),0,1)</f>
        <v>0</v>
      </c>
      <c r="B29" s="202" t="s">
        <v>102</v>
      </c>
      <c r="C29" s="202" t="s">
        <v>103</v>
      </c>
      <c r="D29" s="202" t="s">
        <v>108</v>
      </c>
      <c r="E29" s="202" t="s">
        <v>121</v>
      </c>
      <c r="F29" s="206">
        <v>4.6103438801886835E-3</v>
      </c>
      <c r="G29" s="207">
        <v>4</v>
      </c>
      <c r="H29" s="208">
        <v>0.5</v>
      </c>
      <c r="I29" s="209">
        <v>0.125</v>
      </c>
      <c r="J29" s="210">
        <v>694</v>
      </c>
      <c r="K29" s="202" t="s">
        <v>133</v>
      </c>
      <c r="L29" s="205">
        <f>I29*J29</f>
        <v>86.75</v>
      </c>
    </row>
    <row r="30" spans="1:12" x14ac:dyDescent="0.2">
      <c r="A30" s="201">
        <f>IF(ISERR(SEARCH(B$3,B30)),0,1)*IF(ISERR(SEARCH(C$3,C30)),0,1)*IF(ISERR(SEARCH(D$3,D30)),0,1)*IF(ISERR(SEARCH(E$3,E30)),0,1)</f>
        <v>0</v>
      </c>
      <c r="B30" s="202" t="s">
        <v>134</v>
      </c>
      <c r="C30" s="202" t="s">
        <v>103</v>
      </c>
      <c r="D30" s="202" t="s">
        <v>104</v>
      </c>
      <c r="E30" s="202" t="s">
        <v>102</v>
      </c>
      <c r="F30" s="184">
        <v>2.2215375839911462E-3</v>
      </c>
      <c r="G30" s="185">
        <v>2</v>
      </c>
      <c r="H30" s="203">
        <v>0.5</v>
      </c>
      <c r="I30" s="204">
        <v>0.25</v>
      </c>
      <c r="J30" s="205">
        <v>720</v>
      </c>
      <c r="K30" t="s">
        <v>135</v>
      </c>
      <c r="L30" s="205">
        <f>I30*J30</f>
        <v>180</v>
      </c>
    </row>
    <row r="31" spans="1:12" x14ac:dyDescent="0.2">
      <c r="A31" s="201">
        <f>IF(ISERR(SEARCH(B$3,B31)),0,1)*IF(ISERR(SEARCH(C$3,C31)),0,1)*IF(ISERR(SEARCH(D$3,D31)),0,1)*IF(ISERR(SEARCH(E$3,E31)),0,1)</f>
        <v>0</v>
      </c>
      <c r="B31" s="202" t="s">
        <v>110</v>
      </c>
      <c r="C31" s="202" t="s">
        <v>103</v>
      </c>
      <c r="D31" s="202" t="s">
        <v>119</v>
      </c>
      <c r="E31" s="202" t="s">
        <v>102</v>
      </c>
      <c r="F31" s="184">
        <v>4.2810336030323498E-3</v>
      </c>
      <c r="G31" s="185">
        <v>4</v>
      </c>
      <c r="H31" s="203">
        <v>0.5</v>
      </c>
      <c r="I31" s="204">
        <v>0.125</v>
      </c>
      <c r="J31" s="205">
        <v>747</v>
      </c>
      <c r="K31" t="s">
        <v>136</v>
      </c>
      <c r="L31" s="205">
        <f>I31*J31</f>
        <v>93.375</v>
      </c>
    </row>
    <row r="32" spans="1:12" x14ac:dyDescent="0.2">
      <c r="A32" s="201">
        <f>IF(ISERR(SEARCH(B$3,B32)),0,1)*IF(ISERR(SEARCH(C$3,C32)),0,1)*IF(ISERR(SEARCH(D$3,D32)),0,1)*IF(ISERR(SEARCH(E$3,E32)),0,1)</f>
        <v>0</v>
      </c>
      <c r="B32" s="202" t="s">
        <v>102</v>
      </c>
      <c r="C32" s="202" t="s">
        <v>116</v>
      </c>
      <c r="D32" s="202" t="s">
        <v>108</v>
      </c>
      <c r="E32" s="202" t="s">
        <v>106</v>
      </c>
      <c r="F32" s="184">
        <v>8.5726703852672566E-3</v>
      </c>
      <c r="G32" s="185">
        <v>8</v>
      </c>
      <c r="H32" s="203">
        <v>0.5</v>
      </c>
      <c r="I32" s="204">
        <v>6.25E-2</v>
      </c>
      <c r="J32" s="205">
        <v>747</v>
      </c>
      <c r="K32" t="s">
        <v>137</v>
      </c>
      <c r="L32" s="205">
        <f>I32*J32</f>
        <v>46.6875</v>
      </c>
    </row>
    <row r="33" spans="1:12" x14ac:dyDescent="0.2">
      <c r="A33" s="201">
        <f>IF(ISERR(SEARCH(B$3,B33)),0,1)*IF(ISERR(SEARCH(C$3,C33)),0,1)*IF(ISERR(SEARCH(D$3,D33)),0,1)*IF(ISERR(SEARCH(E$3,E33)),0,1)</f>
        <v>0</v>
      </c>
      <c r="B33" s="202" t="s">
        <v>110</v>
      </c>
      <c r="C33" s="202" t="s">
        <v>103</v>
      </c>
      <c r="D33" s="202" t="s">
        <v>104</v>
      </c>
      <c r="E33" s="202" t="s">
        <v>121</v>
      </c>
      <c r="F33" s="184">
        <v>4.000711631568692E-3</v>
      </c>
      <c r="G33" s="185">
        <v>4</v>
      </c>
      <c r="H33" s="203">
        <v>0.5</v>
      </c>
      <c r="I33" s="204">
        <v>0.125</v>
      </c>
      <c r="J33" s="205">
        <v>800</v>
      </c>
      <c r="K33" t="s">
        <v>138</v>
      </c>
      <c r="L33" s="205">
        <f>I33*J33</f>
        <v>100</v>
      </c>
    </row>
    <row r="34" spans="1:12" x14ac:dyDescent="0.2">
      <c r="A34" s="201">
        <f>IF(ISERR(SEARCH(B$3,B34)),0,1)*IF(ISERR(SEARCH(C$3,C34)),0,1)*IF(ISERR(SEARCH(D$3,D34)),0,1)*IF(ISERR(SEARCH(E$3,E34)),0,1)</f>
        <v>0</v>
      </c>
      <c r="B34" s="202" t="s">
        <v>102</v>
      </c>
      <c r="C34" s="202" t="s">
        <v>112</v>
      </c>
      <c r="D34" s="202" t="s">
        <v>119</v>
      </c>
      <c r="E34" s="202" t="s">
        <v>102</v>
      </c>
      <c r="F34" s="184">
        <v>3.924280802779654E-3</v>
      </c>
      <c r="G34" s="185">
        <v>4</v>
      </c>
      <c r="H34" s="203">
        <v>0.5</v>
      </c>
      <c r="I34" s="204">
        <v>0.125</v>
      </c>
      <c r="J34" s="205">
        <v>815</v>
      </c>
      <c r="K34" t="s">
        <v>139</v>
      </c>
      <c r="L34" s="205">
        <f>I34*J34</f>
        <v>101.875</v>
      </c>
    </row>
    <row r="35" spans="1:12" x14ac:dyDescent="0.2">
      <c r="A35" s="201">
        <f>IF(ISERR(SEARCH(B$3,B35)),0,1)*IF(ISERR(SEARCH(C$3,C35)),0,1)*IF(ISERR(SEARCH(D$3,D35)),0,1)*IF(ISERR(SEARCH(E$3,E35)),0,1)</f>
        <v>0</v>
      </c>
      <c r="B35" s="202" t="s">
        <v>110</v>
      </c>
      <c r="C35" s="202" t="s">
        <v>116</v>
      </c>
      <c r="D35" s="202" t="s">
        <v>104</v>
      </c>
      <c r="E35" s="202" t="s">
        <v>106</v>
      </c>
      <c r="F35" s="184">
        <v>7.4390941359757179E-3</v>
      </c>
      <c r="G35" s="185">
        <v>8</v>
      </c>
      <c r="H35" s="203">
        <v>0.5</v>
      </c>
      <c r="I35" s="204">
        <v>6.25E-2</v>
      </c>
      <c r="J35" s="205">
        <v>860</v>
      </c>
      <c r="K35" t="s">
        <v>140</v>
      </c>
      <c r="L35" s="205">
        <f>I35*J35</f>
        <v>53.75</v>
      </c>
    </row>
    <row r="36" spans="1:12" x14ac:dyDescent="0.2">
      <c r="A36" s="201">
        <f>IF(ISERR(SEARCH(B$3,B36)),0,1)*IF(ISERR(SEARCH(C$3,C36)),0,1)*IF(ISERR(SEARCH(D$3,D36)),0,1)*IF(ISERR(SEARCH(E$3,E36)),0,1)</f>
        <v>0</v>
      </c>
      <c r="B36" s="202" t="s">
        <v>102</v>
      </c>
      <c r="C36" s="202" t="s">
        <v>112</v>
      </c>
      <c r="D36" s="202" t="s">
        <v>104</v>
      </c>
      <c r="E36" s="202" t="s">
        <v>121</v>
      </c>
      <c r="F36" s="184">
        <v>3.6673189956046345E-3</v>
      </c>
      <c r="G36" s="185">
        <v>4</v>
      </c>
      <c r="H36" s="203">
        <v>0.5</v>
      </c>
      <c r="I36" s="204">
        <v>0.125</v>
      </c>
      <c r="J36" s="205">
        <v>873</v>
      </c>
      <c r="K36" t="s">
        <v>141</v>
      </c>
      <c r="L36" s="205">
        <f>I36*J36</f>
        <v>109.125</v>
      </c>
    </row>
    <row r="37" spans="1:12" x14ac:dyDescent="0.2">
      <c r="A37" s="201">
        <f>IF(ISERR(SEARCH(B$3,B37)),0,1)*IF(ISERR(SEARCH(C$3,C37)),0,1)*IF(ISERR(SEARCH(D$3,D37)),0,1)*IF(ISERR(SEARCH(E$3,E37)),0,1)</f>
        <v>0</v>
      </c>
      <c r="B37" s="202" t="s">
        <v>134</v>
      </c>
      <c r="C37" s="202" t="s">
        <v>103</v>
      </c>
      <c r="D37" s="202" t="s">
        <v>104</v>
      </c>
      <c r="E37" s="202" t="s">
        <v>106</v>
      </c>
      <c r="F37" s="184">
        <v>3.4664239700666808E-3</v>
      </c>
      <c r="G37" s="185">
        <v>4</v>
      </c>
      <c r="H37" s="203">
        <v>0.5</v>
      </c>
      <c r="I37" s="204">
        <v>0.125</v>
      </c>
      <c r="J37" s="205">
        <v>923</v>
      </c>
      <c r="K37" t="s">
        <v>142</v>
      </c>
      <c r="L37" s="205">
        <f>I37*J37</f>
        <v>115.375</v>
      </c>
    </row>
    <row r="38" spans="1:12" x14ac:dyDescent="0.2">
      <c r="A38" s="201">
        <f>IF(ISERR(SEARCH(B$3,B38)),0,1)*IF(ISERR(SEARCH(C$3,C38)),0,1)*IF(ISERR(SEARCH(D$3,D38)),0,1)*IF(ISERR(SEARCH(E$3,E38)),0,1)</f>
        <v>0</v>
      </c>
      <c r="B38" s="202" t="s">
        <v>110</v>
      </c>
      <c r="C38" s="202" t="s">
        <v>103</v>
      </c>
      <c r="D38" s="202" t="s">
        <v>119</v>
      </c>
      <c r="E38" s="202" t="s">
        <v>106</v>
      </c>
      <c r="F38" s="184">
        <v>6.6800028976108494E-3</v>
      </c>
      <c r="G38" s="185">
        <v>8</v>
      </c>
      <c r="H38" s="203">
        <v>0.5</v>
      </c>
      <c r="I38" s="204">
        <v>6.25E-2</v>
      </c>
      <c r="J38" s="205">
        <v>958</v>
      </c>
      <c r="K38" t="s">
        <v>143</v>
      </c>
      <c r="L38" s="205">
        <f>I38*J38</f>
        <v>59.875</v>
      </c>
    </row>
    <row r="39" spans="1:12" x14ac:dyDescent="0.2">
      <c r="A39" s="201">
        <f>IF(ISERR(SEARCH(B$3,B39)),0,1)*IF(ISERR(SEARCH(C$3,C39)),0,1)*IF(ISERR(SEARCH(D$3,D39)),0,1)*IF(ISERR(SEARCH(E$3,E39)),0,1)</f>
        <v>0</v>
      </c>
      <c r="B39" s="202" t="s">
        <v>110</v>
      </c>
      <c r="C39" s="202" t="s">
        <v>112</v>
      </c>
      <c r="D39" s="202" t="s">
        <v>108</v>
      </c>
      <c r="E39" s="202" t="s">
        <v>102</v>
      </c>
      <c r="F39" s="184">
        <v>6.5553327046432861E-3</v>
      </c>
      <c r="G39" s="185">
        <v>8</v>
      </c>
      <c r="H39" s="203">
        <v>0.5</v>
      </c>
      <c r="I39" s="204">
        <v>6.25E-2</v>
      </c>
      <c r="J39" s="205">
        <v>976</v>
      </c>
      <c r="K39" t="s">
        <v>144</v>
      </c>
      <c r="L39" s="205">
        <f>I39*J39</f>
        <v>61</v>
      </c>
    </row>
    <row r="40" spans="1:12" x14ac:dyDescent="0.2">
      <c r="A40" s="201">
        <f>IF(ISERR(SEARCH(B$3,B40)),0,1)*IF(ISERR(SEARCH(C$3,C40)),0,1)*IF(ISERR(SEARCH(D$3,D40)),0,1)*IF(ISERR(SEARCH(E$3,E40)),0,1)</f>
        <v>0</v>
      </c>
      <c r="B40" s="202" t="s">
        <v>102</v>
      </c>
      <c r="C40" s="202" t="s">
        <v>116</v>
      </c>
      <c r="D40" s="202" t="s">
        <v>119</v>
      </c>
      <c r="E40" s="202" t="s">
        <v>102</v>
      </c>
      <c r="F40" s="184">
        <v>3.1394246422237235E-3</v>
      </c>
      <c r="G40" s="185">
        <v>4</v>
      </c>
      <c r="H40" s="203">
        <v>0.5</v>
      </c>
      <c r="I40" s="204">
        <v>0.125</v>
      </c>
      <c r="J40" s="205">
        <v>1019</v>
      </c>
      <c r="K40" t="s">
        <v>145</v>
      </c>
      <c r="L40" s="205">
        <f>I40*J40</f>
        <v>127.375</v>
      </c>
    </row>
    <row r="41" spans="1:12" x14ac:dyDescent="0.2">
      <c r="A41" s="201">
        <f>IF(ISERR(SEARCH(B$3,B41)),0,1)*IF(ISERR(SEARCH(C$3,C41)),0,1)*IF(ISERR(SEARCH(D$3,D41)),0,1)*IF(ISERR(SEARCH(E$3,E41)),0,1)</f>
        <v>0</v>
      </c>
      <c r="B41" s="202" t="s">
        <v>102</v>
      </c>
      <c r="C41" s="202" t="s">
        <v>112</v>
      </c>
      <c r="D41" s="202" t="s">
        <v>119</v>
      </c>
      <c r="E41" s="202" t="s">
        <v>106</v>
      </c>
      <c r="F41" s="184">
        <v>6.1233359894766115E-3</v>
      </c>
      <c r="G41" s="185">
        <v>8</v>
      </c>
      <c r="H41" s="203">
        <v>0.5</v>
      </c>
      <c r="I41" s="204">
        <v>6.25E-2</v>
      </c>
      <c r="J41" s="205">
        <v>1045</v>
      </c>
      <c r="K41" t="s">
        <v>146</v>
      </c>
      <c r="L41" s="205">
        <f>I41*J41</f>
        <v>65.3125</v>
      </c>
    </row>
    <row r="42" spans="1:12" x14ac:dyDescent="0.2">
      <c r="A42" s="201">
        <f>IF(ISERR(SEARCH(B$3,B42)),0,1)*IF(ISERR(SEARCH(C$3,C42)),0,1)*IF(ISERR(SEARCH(D$3,D42)),0,1)*IF(ISERR(SEARCH(E$3,E42)),0,1)</f>
        <v>0</v>
      </c>
      <c r="B42" s="202" t="s">
        <v>102</v>
      </c>
      <c r="C42" s="202" t="s">
        <v>116</v>
      </c>
      <c r="D42" s="202" t="s">
        <v>104</v>
      </c>
      <c r="E42" s="202" t="s">
        <v>121</v>
      </c>
      <c r="F42" s="184">
        <v>2.9338551964837077E-3</v>
      </c>
      <c r="G42" s="185">
        <v>4</v>
      </c>
      <c r="H42" s="203">
        <v>0.5</v>
      </c>
      <c r="I42" s="204">
        <v>0.125</v>
      </c>
      <c r="J42" s="205">
        <v>1091</v>
      </c>
      <c r="K42" t="s">
        <v>147</v>
      </c>
      <c r="L42" s="205">
        <f>I42*J42</f>
        <v>136.375</v>
      </c>
    </row>
    <row r="43" spans="1:12" x14ac:dyDescent="0.2">
      <c r="A43" s="201">
        <f>IF(ISERR(SEARCH(B$3,B43)),0,1)*IF(ISERR(SEARCH(C$3,C43)),0,1)*IF(ISERR(SEARCH(D$3,D43)),0,1)*IF(ISERR(SEARCH(E$3,E43)),0,1)</f>
        <v>0</v>
      </c>
      <c r="B43" s="202" t="s">
        <v>102</v>
      </c>
      <c r="C43" s="202" t="s">
        <v>103</v>
      </c>
      <c r="D43" s="202" t="s">
        <v>119</v>
      </c>
      <c r="E43" s="202" t="s">
        <v>121</v>
      </c>
      <c r="F43" s="184">
        <v>2.6344822172506763E-3</v>
      </c>
      <c r="G43" s="185">
        <v>4</v>
      </c>
      <c r="H43" s="203">
        <v>0.5</v>
      </c>
      <c r="I43" s="204">
        <v>0.125</v>
      </c>
      <c r="J43" s="205">
        <v>1215</v>
      </c>
      <c r="K43" t="s">
        <v>148</v>
      </c>
      <c r="L43" s="205">
        <f>I43*J43</f>
        <v>151.875</v>
      </c>
    </row>
    <row r="44" spans="1:12" x14ac:dyDescent="0.2">
      <c r="A44" s="201">
        <f>IF(ISERR(SEARCH(B$3,B44)),0,1)*IF(ISERR(SEARCH(C$3,C44)),0,1)*IF(ISERR(SEARCH(D$3,D44)),0,1)*IF(ISERR(SEARCH(E$3,E44)),0,1)</f>
        <v>0</v>
      </c>
      <c r="B44" s="202" t="s">
        <v>110</v>
      </c>
      <c r="C44" s="202" t="s">
        <v>116</v>
      </c>
      <c r="D44" s="202" t="s">
        <v>108</v>
      </c>
      <c r="E44" s="202" t="s">
        <v>102</v>
      </c>
      <c r="F44" s="184">
        <v>5.2442661637146278E-3</v>
      </c>
      <c r="G44" s="185">
        <v>8</v>
      </c>
      <c r="H44" s="203">
        <v>0.5</v>
      </c>
      <c r="I44" s="204">
        <v>6.25E-2</v>
      </c>
      <c r="J44" s="205">
        <v>1220</v>
      </c>
      <c r="K44" t="s">
        <v>149</v>
      </c>
      <c r="L44" s="205">
        <f>I44*J44</f>
        <v>76.25</v>
      </c>
    </row>
    <row r="45" spans="1:12" x14ac:dyDescent="0.2">
      <c r="A45" s="201">
        <f>IF(ISERR(SEARCH(B$3,B45)),0,1)*IF(ISERR(SEARCH(C$3,C45)),0,1)*IF(ISERR(SEARCH(D$3,D45)),0,1)*IF(ISERR(SEARCH(E$3,E45)),0,1)</f>
        <v>0</v>
      </c>
      <c r="B45" s="202" t="s">
        <v>110</v>
      </c>
      <c r="C45" s="202" t="s">
        <v>112</v>
      </c>
      <c r="D45" s="202" t="s">
        <v>108</v>
      </c>
      <c r="E45" s="202" t="s">
        <v>106</v>
      </c>
      <c r="F45" s="184">
        <v>1.0228754436966614E-2</v>
      </c>
      <c r="G45" s="185">
        <v>16</v>
      </c>
      <c r="H45" s="203">
        <v>1</v>
      </c>
      <c r="I45" s="204">
        <v>6.25E-2</v>
      </c>
      <c r="J45" s="205">
        <v>1251</v>
      </c>
      <c r="K45" t="s">
        <v>150</v>
      </c>
      <c r="L45" s="205">
        <f>I45*J45</f>
        <v>78.1875</v>
      </c>
    </row>
    <row r="46" spans="1:12" x14ac:dyDescent="0.2">
      <c r="A46" s="201">
        <f>IF(ISERR(SEARCH(B$3,B46)),0,1)*IF(ISERR(SEARCH(C$3,C46)),0,1)*IF(ISERR(SEARCH(D$3,D46)),0,1)*IF(ISERR(SEARCH(E$3,E46)),0,1)</f>
        <v>0</v>
      </c>
      <c r="B46" s="202" t="s">
        <v>102</v>
      </c>
      <c r="C46" s="202" t="s">
        <v>116</v>
      </c>
      <c r="D46" s="202" t="s">
        <v>119</v>
      </c>
      <c r="E46" s="202" t="s">
        <v>106</v>
      </c>
      <c r="F46" s="184">
        <v>4.8986687915812894E-3</v>
      </c>
      <c r="G46" s="185">
        <v>8</v>
      </c>
      <c r="H46" s="203">
        <v>0.5</v>
      </c>
      <c r="I46" s="204">
        <v>6.25E-2</v>
      </c>
      <c r="J46" s="205">
        <v>1306</v>
      </c>
      <c r="K46" t="s">
        <v>151</v>
      </c>
      <c r="L46" s="205">
        <f>I46*J46</f>
        <v>81.625</v>
      </c>
    </row>
    <row r="47" spans="1:12" x14ac:dyDescent="0.2">
      <c r="A47" s="201">
        <f>IF(ISERR(SEARCH(B$3,B47)),0,1)*IF(ISERR(SEARCH(C$3,C47)),0,1)*IF(ISERR(SEARCH(D$3,D47)),0,1)*IF(ISERR(SEARCH(E$3,E47)),0,1)</f>
        <v>0</v>
      </c>
      <c r="B47" s="202" t="s">
        <v>134</v>
      </c>
      <c r="C47" s="202" t="s">
        <v>103</v>
      </c>
      <c r="D47" s="202" t="s">
        <v>108</v>
      </c>
      <c r="E47" s="202" t="s">
        <v>102</v>
      </c>
      <c r="F47" s="184">
        <v>2.4436913423902611E-3</v>
      </c>
      <c r="G47" s="185">
        <v>4</v>
      </c>
      <c r="H47" s="203">
        <v>0.5</v>
      </c>
      <c r="I47" s="204">
        <v>0.125</v>
      </c>
      <c r="J47" s="205">
        <v>1309</v>
      </c>
      <c r="K47" t="s">
        <v>152</v>
      </c>
      <c r="L47" s="205">
        <f>I47*J47</f>
        <v>163.625</v>
      </c>
    </row>
    <row r="48" spans="1:12" x14ac:dyDescent="0.2">
      <c r="A48" s="201">
        <f>IF(ISERR(SEARCH(B$3,B48)),0,1)*IF(ISERR(SEARCH(C$3,C48)),0,1)*IF(ISERR(SEARCH(D$3,D48)),0,1)*IF(ISERR(SEARCH(E$3,E48)),0,1)</f>
        <v>0</v>
      </c>
      <c r="B48" s="202" t="s">
        <v>110</v>
      </c>
      <c r="C48" s="202" t="s">
        <v>103</v>
      </c>
      <c r="D48" s="202" t="s">
        <v>108</v>
      </c>
      <c r="E48" s="202" t="s">
        <v>121</v>
      </c>
      <c r="F48" s="184">
        <v>4.4007827947255612E-3</v>
      </c>
      <c r="G48" s="185">
        <v>8</v>
      </c>
      <c r="H48" s="203">
        <v>0.5</v>
      </c>
      <c r="I48" s="204">
        <v>6.25E-2</v>
      </c>
      <c r="J48" s="205">
        <v>1454</v>
      </c>
      <c r="K48" t="s">
        <v>153</v>
      </c>
      <c r="L48" s="205">
        <f>I48*J48</f>
        <v>90.875</v>
      </c>
    </row>
    <row r="49" spans="1:12" x14ac:dyDescent="0.2">
      <c r="A49" s="201">
        <f>IF(ISERR(SEARCH(B$3,B49)),0,1)*IF(ISERR(SEARCH(C$3,C49)),0,1)*IF(ISERR(SEARCH(D$3,D49)),0,1)*IF(ISERR(SEARCH(E$3,E49)),0,1)</f>
        <v>0</v>
      </c>
      <c r="B49" s="202" t="s">
        <v>110</v>
      </c>
      <c r="C49" s="202" t="s">
        <v>116</v>
      </c>
      <c r="D49" s="202" t="s">
        <v>108</v>
      </c>
      <c r="E49" s="202" t="s">
        <v>106</v>
      </c>
      <c r="F49" s="184">
        <v>8.1830035495732891E-3</v>
      </c>
      <c r="G49" s="185">
        <v>16</v>
      </c>
      <c r="H49" s="203">
        <v>0.5</v>
      </c>
      <c r="I49" s="204">
        <v>3.125E-2</v>
      </c>
      <c r="J49" s="205">
        <v>1564</v>
      </c>
      <c r="K49" t="s">
        <v>154</v>
      </c>
      <c r="L49" s="205">
        <f>I49*J49</f>
        <v>48.875</v>
      </c>
    </row>
    <row r="50" spans="1:12" x14ac:dyDescent="0.2">
      <c r="A50" s="201">
        <f>IF(ISERR(SEARCH(B$3,B50)),0,1)*IF(ISERR(SEARCH(C$3,C50)),0,1)*IF(ISERR(SEARCH(D$3,D50)),0,1)*IF(ISERR(SEARCH(E$3,E50)),0,1)</f>
        <v>0</v>
      </c>
      <c r="B50" s="202" t="s">
        <v>102</v>
      </c>
      <c r="C50" s="202" t="s">
        <v>112</v>
      </c>
      <c r="D50" s="202" t="s">
        <v>108</v>
      </c>
      <c r="E50" s="202" t="s">
        <v>121</v>
      </c>
      <c r="F50" s="184">
        <v>4.0340508951650974E-3</v>
      </c>
      <c r="G50" s="185">
        <v>8</v>
      </c>
      <c r="H50" s="203">
        <v>0.5</v>
      </c>
      <c r="I50" s="204">
        <v>6.25E-2</v>
      </c>
      <c r="J50" s="205">
        <v>1586</v>
      </c>
      <c r="K50" t="s">
        <v>155</v>
      </c>
      <c r="L50" s="205">
        <f>I50*J50</f>
        <v>99.125</v>
      </c>
    </row>
    <row r="51" spans="1:12" x14ac:dyDescent="0.2">
      <c r="A51" s="201">
        <f>IF(ISERR(SEARCH(B$3,B51)),0,1)*IF(ISERR(SEARCH(C$3,C51)),0,1)*IF(ISERR(SEARCH(D$3,D51)),0,1)*IF(ISERR(SEARCH(E$3,E51)),0,1)</f>
        <v>0</v>
      </c>
      <c r="B51" s="202" t="s">
        <v>134</v>
      </c>
      <c r="C51" s="202" t="s">
        <v>112</v>
      </c>
      <c r="D51" s="202" t="s">
        <v>104</v>
      </c>
      <c r="E51" s="202" t="s">
        <v>102</v>
      </c>
      <c r="F51" s="184">
        <v>1.943845385992253E-3</v>
      </c>
      <c r="G51" s="185">
        <v>4</v>
      </c>
      <c r="H51" s="203">
        <v>0.5</v>
      </c>
      <c r="I51" s="204">
        <v>0.125</v>
      </c>
      <c r="J51" s="205">
        <v>1646</v>
      </c>
      <c r="K51" t="s">
        <v>156</v>
      </c>
      <c r="L51" s="205">
        <f>I51*J51</f>
        <v>205.75</v>
      </c>
    </row>
    <row r="52" spans="1:12" x14ac:dyDescent="0.2">
      <c r="A52" s="201">
        <f>IF(ISERR(SEARCH(B$3,B52)),0,1)*IF(ISERR(SEARCH(C$3,C52)),0,1)*IF(ISERR(SEARCH(D$3,D52)),0,1)*IF(ISERR(SEARCH(E$3,E52)),0,1)</f>
        <v>0</v>
      </c>
      <c r="B52" s="202" t="s">
        <v>134</v>
      </c>
      <c r="C52" s="202" t="s">
        <v>103</v>
      </c>
      <c r="D52" s="202" t="s">
        <v>108</v>
      </c>
      <c r="E52" s="202" t="s">
        <v>106</v>
      </c>
      <c r="F52" s="206">
        <v>3.8130663670733487E-3</v>
      </c>
      <c r="G52" s="207">
        <v>8</v>
      </c>
      <c r="H52" s="208">
        <v>0.5</v>
      </c>
      <c r="I52" s="209">
        <v>6.25E-2</v>
      </c>
      <c r="J52" s="210">
        <v>1678</v>
      </c>
      <c r="K52" s="202" t="s">
        <v>157</v>
      </c>
      <c r="L52" s="205">
        <f>I52*J52</f>
        <v>104.875</v>
      </c>
    </row>
    <row r="53" spans="1:12" x14ac:dyDescent="0.2">
      <c r="A53" s="201">
        <f>IF(ISERR(SEARCH(B$3,B53)),0,1)*IF(ISERR(SEARCH(C$3,C53)),0,1)*IF(ISERR(SEARCH(D$3,D53)),0,1)*IF(ISERR(SEARCH(E$3,E53)),0,1)</f>
        <v>0</v>
      </c>
      <c r="B53" s="202" t="s">
        <v>110</v>
      </c>
      <c r="C53" s="202" t="s">
        <v>112</v>
      </c>
      <c r="D53" s="202" t="s">
        <v>119</v>
      </c>
      <c r="E53" s="202" t="s">
        <v>102</v>
      </c>
      <c r="F53" s="184">
        <v>3.7459044026533057E-3</v>
      </c>
      <c r="G53" s="185">
        <v>8</v>
      </c>
      <c r="H53" s="203">
        <v>0.5</v>
      </c>
      <c r="I53" s="204">
        <v>6.25E-2</v>
      </c>
      <c r="J53" s="205">
        <v>1709</v>
      </c>
      <c r="K53" t="s">
        <v>158</v>
      </c>
      <c r="L53" s="205">
        <f>I53*J53</f>
        <v>106.8125</v>
      </c>
    </row>
    <row r="54" spans="1:12" x14ac:dyDescent="0.2">
      <c r="A54" s="201">
        <f>IF(ISERR(SEARCH(B$3,B54)),0,1)*IF(ISERR(SEARCH(C$3,C54)),0,1)*IF(ISERR(SEARCH(D$3,D54)),0,1)*IF(ISERR(SEARCH(E$3,E54)),0,1)</f>
        <v>0</v>
      </c>
      <c r="B54" s="202" t="s">
        <v>110</v>
      </c>
      <c r="C54" s="202" t="s">
        <v>112</v>
      </c>
      <c r="D54" s="202" t="s">
        <v>104</v>
      </c>
      <c r="E54" s="202" t="s">
        <v>121</v>
      </c>
      <c r="F54" s="184">
        <v>3.5006226776226057E-3</v>
      </c>
      <c r="G54" s="185">
        <v>8</v>
      </c>
      <c r="H54" s="203">
        <v>0.5</v>
      </c>
      <c r="I54" s="204">
        <v>6.25E-2</v>
      </c>
      <c r="J54" s="205">
        <v>1828</v>
      </c>
      <c r="K54" t="s">
        <v>159</v>
      </c>
      <c r="L54" s="205">
        <f>I54*J54</f>
        <v>114.25</v>
      </c>
    </row>
    <row r="55" spans="1:12" x14ac:dyDescent="0.2">
      <c r="A55" s="201">
        <f>IF(ISERR(SEARCH(B$3,B55)),0,1)*IF(ISERR(SEARCH(C$3,C55)),0,1)*IF(ISERR(SEARCH(D$3,D55)),0,1)*IF(ISERR(SEARCH(E$3,E55)),0,1)</f>
        <v>0</v>
      </c>
      <c r="B55" s="202" t="s">
        <v>102</v>
      </c>
      <c r="C55" s="202" t="s">
        <v>116</v>
      </c>
      <c r="D55" s="202" t="s">
        <v>108</v>
      </c>
      <c r="E55" s="202" t="s">
        <v>121</v>
      </c>
      <c r="F55" s="206">
        <v>3.2272407161320787E-3</v>
      </c>
      <c r="G55" s="207">
        <v>8</v>
      </c>
      <c r="H55" s="208">
        <v>0.5</v>
      </c>
      <c r="I55" s="209">
        <v>6.25E-2</v>
      </c>
      <c r="J55" s="210">
        <v>1983</v>
      </c>
      <c r="K55" s="202" t="s">
        <v>160</v>
      </c>
      <c r="L55" s="205">
        <f>I55*J55</f>
        <v>123.9375</v>
      </c>
    </row>
    <row r="56" spans="1:12" x14ac:dyDescent="0.2">
      <c r="A56" s="201">
        <f>IF(ISERR(SEARCH(B$3,B56)),0,1)*IF(ISERR(SEARCH(C$3,C56)),0,1)*IF(ISERR(SEARCH(D$3,D56)),0,1)*IF(ISERR(SEARCH(E$3,E56)),0,1)</f>
        <v>0</v>
      </c>
      <c r="B56" s="202" t="s">
        <v>134</v>
      </c>
      <c r="C56" s="202" t="s">
        <v>116</v>
      </c>
      <c r="D56" s="202" t="s">
        <v>104</v>
      </c>
      <c r="E56" s="202" t="s">
        <v>102</v>
      </c>
      <c r="F56" s="184">
        <v>1.5550763087938022E-3</v>
      </c>
      <c r="G56" s="185">
        <v>4</v>
      </c>
      <c r="H56" s="203">
        <v>0.5</v>
      </c>
      <c r="I56" s="204">
        <v>0.125</v>
      </c>
      <c r="J56" s="205">
        <v>2058</v>
      </c>
      <c r="K56" t="s">
        <v>161</v>
      </c>
      <c r="L56" s="205">
        <f>I56*J56</f>
        <v>257.25</v>
      </c>
    </row>
    <row r="57" spans="1:12" x14ac:dyDescent="0.2">
      <c r="A57" s="201">
        <f>IF(ISERR(SEARCH(B$3,B57)),0,1)*IF(ISERR(SEARCH(C$3,C57)),0,1)*IF(ISERR(SEARCH(D$3,D57)),0,1)*IF(ISERR(SEARCH(E$3,E57)),0,1)</f>
        <v>0</v>
      </c>
      <c r="B57" s="202" t="s">
        <v>134</v>
      </c>
      <c r="C57" s="202" t="s">
        <v>112</v>
      </c>
      <c r="D57" s="202" t="s">
        <v>104</v>
      </c>
      <c r="E57" s="202" t="s">
        <v>106</v>
      </c>
      <c r="F57" s="184">
        <v>3.0331209738083454E-3</v>
      </c>
      <c r="G57" s="185">
        <v>8</v>
      </c>
      <c r="H57" s="203">
        <v>0.5</v>
      </c>
      <c r="I57" s="204">
        <v>6.25E-2</v>
      </c>
      <c r="J57" s="205">
        <v>2110</v>
      </c>
      <c r="K57" t="s">
        <v>162</v>
      </c>
      <c r="L57" s="205">
        <f>I57*J57</f>
        <v>131.875</v>
      </c>
    </row>
    <row r="58" spans="1:12" x14ac:dyDescent="0.2">
      <c r="A58" s="201">
        <f>IF(ISERR(SEARCH(B$3,B58)),0,1)*IF(ISERR(SEARCH(C$3,C58)),0,1)*IF(ISERR(SEARCH(D$3,D58)),0,1)*IF(ISERR(SEARCH(E$3,E58)),0,1)</f>
        <v>0</v>
      </c>
      <c r="B58" s="202" t="s">
        <v>110</v>
      </c>
      <c r="C58" s="202" t="s">
        <v>116</v>
      </c>
      <c r="D58" s="202" t="s">
        <v>119</v>
      </c>
      <c r="E58" s="202" t="s">
        <v>102</v>
      </c>
      <c r="F58" s="206">
        <v>2.9967235221226443E-3</v>
      </c>
      <c r="G58" s="207">
        <v>8</v>
      </c>
      <c r="H58" s="208">
        <v>0.5</v>
      </c>
      <c r="I58" s="209">
        <v>6.25E-2</v>
      </c>
      <c r="J58" s="210">
        <v>2136</v>
      </c>
      <c r="K58" s="202" t="s">
        <v>163</v>
      </c>
      <c r="L58" s="205">
        <f>I58*J58</f>
        <v>133.5</v>
      </c>
    </row>
    <row r="59" spans="1:12" x14ac:dyDescent="0.2">
      <c r="A59" s="201">
        <f>IF(ISERR(SEARCH(B$3,B59)),0,1)*IF(ISERR(SEARCH(C$3,C59)),0,1)*IF(ISERR(SEARCH(D$3,D59)),0,1)*IF(ISERR(SEARCH(E$3,E59)),0,1)</f>
        <v>0</v>
      </c>
      <c r="B59" s="202" t="s">
        <v>110</v>
      </c>
      <c r="C59" s="202" t="s">
        <v>112</v>
      </c>
      <c r="D59" s="202" t="s">
        <v>119</v>
      </c>
      <c r="E59" s="202" t="s">
        <v>106</v>
      </c>
      <c r="F59" s="184">
        <v>5.845002535409493E-3</v>
      </c>
      <c r="G59" s="185">
        <v>16</v>
      </c>
      <c r="H59" s="203">
        <v>0.5</v>
      </c>
      <c r="I59" s="204">
        <v>3.125E-2</v>
      </c>
      <c r="J59" s="205">
        <v>2190</v>
      </c>
      <c r="K59" t="s">
        <v>164</v>
      </c>
      <c r="L59" s="205">
        <f>I59*J59</f>
        <v>68.4375</v>
      </c>
    </row>
    <row r="60" spans="1:12" x14ac:dyDescent="0.2">
      <c r="A60" s="201">
        <f>IF(ISERR(SEARCH(B$3,B60)),0,1)*IF(ISERR(SEARCH(C$3,C60)),0,1)*IF(ISERR(SEARCH(D$3,D60)),0,1)*IF(ISERR(SEARCH(E$3,E60)),0,1)</f>
        <v>0</v>
      </c>
      <c r="B60" s="202" t="s">
        <v>110</v>
      </c>
      <c r="C60" s="202" t="s">
        <v>116</v>
      </c>
      <c r="D60" s="202" t="s">
        <v>104</v>
      </c>
      <c r="E60" s="202" t="s">
        <v>121</v>
      </c>
      <c r="F60" s="184">
        <v>2.8004981420980844E-3</v>
      </c>
      <c r="G60" s="185">
        <v>8</v>
      </c>
      <c r="H60" s="203">
        <v>0.5</v>
      </c>
      <c r="I60" s="204">
        <v>6.25E-2</v>
      </c>
      <c r="J60" s="205">
        <v>2285</v>
      </c>
      <c r="K60" t="s">
        <v>165</v>
      </c>
      <c r="L60" s="205">
        <f>I60*J60</f>
        <v>142.8125</v>
      </c>
    </row>
    <row r="61" spans="1:12" x14ac:dyDescent="0.2">
      <c r="A61" s="201">
        <f>IF(ISERR(SEARCH(B$3,B61)),0,1)*IF(ISERR(SEARCH(C$3,C61)),0,1)*IF(ISERR(SEARCH(D$3,D61)),0,1)*IF(ISERR(SEARCH(E$3,E61)),0,1)</f>
        <v>0</v>
      </c>
      <c r="B61" s="202" t="s">
        <v>134</v>
      </c>
      <c r="C61" s="202" t="s">
        <v>103</v>
      </c>
      <c r="D61" s="202" t="s">
        <v>119</v>
      </c>
      <c r="E61" s="202" t="s">
        <v>102</v>
      </c>
      <c r="F61" s="184">
        <v>1.3963950527944348E-3</v>
      </c>
      <c r="G61" s="185">
        <v>4</v>
      </c>
      <c r="H61" s="203">
        <v>0.5</v>
      </c>
      <c r="I61" s="204">
        <v>0.125</v>
      </c>
      <c r="J61" s="205">
        <v>2292</v>
      </c>
      <c r="K61" t="s">
        <v>166</v>
      </c>
      <c r="L61" s="205">
        <f>I61*J61</f>
        <v>286.5</v>
      </c>
    </row>
    <row r="62" spans="1:12" x14ac:dyDescent="0.2">
      <c r="A62" s="201">
        <f>IF(ISERR(SEARCH(B$3,B62)),0,1)*IF(ISERR(SEARCH(C$3,C62)),0,1)*IF(ISERR(SEARCH(D$3,D62)),0,1)*IF(ISERR(SEARCH(E$3,E62)),0,1)</f>
        <v>0</v>
      </c>
      <c r="B62" s="202" t="s">
        <v>134</v>
      </c>
      <c r="C62" s="202" t="s">
        <v>103</v>
      </c>
      <c r="D62" s="202" t="s">
        <v>104</v>
      </c>
      <c r="E62" s="202" t="s">
        <v>121</v>
      </c>
      <c r="F62" s="184">
        <v>1.3049591402465473E-3</v>
      </c>
      <c r="G62" s="185">
        <v>4</v>
      </c>
      <c r="H62" s="203">
        <v>0.5</v>
      </c>
      <c r="I62" s="204">
        <v>0.125</v>
      </c>
      <c r="J62" s="205">
        <v>2452</v>
      </c>
      <c r="K62" t="s">
        <v>167</v>
      </c>
      <c r="L62" s="205">
        <f>I62*J62</f>
        <v>306.5</v>
      </c>
    </row>
    <row r="63" spans="1:12" x14ac:dyDescent="0.2">
      <c r="A63" s="201">
        <f>IF(ISERR(SEARCH(B$3,B63)),0,1)*IF(ISERR(SEARCH(C$3,C63)),0,1)*IF(ISERR(SEARCH(D$3,D63)),0,1)*IF(ISERR(SEARCH(E$3,E63)),0,1)</f>
        <v>0</v>
      </c>
      <c r="B63" s="202" t="s">
        <v>110</v>
      </c>
      <c r="C63" s="202" t="s">
        <v>103</v>
      </c>
      <c r="D63" s="202" t="s">
        <v>119</v>
      </c>
      <c r="E63" s="202" t="s">
        <v>121</v>
      </c>
      <c r="F63" s="184">
        <v>2.5147330255574636E-3</v>
      </c>
      <c r="G63" s="185">
        <v>8</v>
      </c>
      <c r="H63" s="203">
        <v>0.5</v>
      </c>
      <c r="I63" s="204">
        <v>6.25E-2</v>
      </c>
      <c r="J63" s="205">
        <v>2545</v>
      </c>
      <c r="K63" t="s">
        <v>168</v>
      </c>
      <c r="L63" s="205">
        <f>I63*J63</f>
        <v>159.0625</v>
      </c>
    </row>
    <row r="64" spans="1:12" x14ac:dyDescent="0.2">
      <c r="A64" s="201">
        <f>IF(ISERR(SEARCH(B$3,B64)),0,1)*IF(ISERR(SEARCH(C$3,C64)),0,1)*IF(ISERR(SEARCH(D$3,D64)),0,1)*IF(ISERR(SEARCH(E$3,E64)),0,1)</f>
        <v>0</v>
      </c>
      <c r="B64" s="202" t="s">
        <v>134</v>
      </c>
      <c r="C64" s="202" t="s">
        <v>116</v>
      </c>
      <c r="D64" s="202" t="s">
        <v>104</v>
      </c>
      <c r="E64" s="202" t="s">
        <v>106</v>
      </c>
      <c r="F64" s="184">
        <v>2.4264967790466759E-3</v>
      </c>
      <c r="G64" s="185">
        <v>8</v>
      </c>
      <c r="H64" s="203">
        <v>0.5</v>
      </c>
      <c r="I64" s="204">
        <v>6.25E-2</v>
      </c>
      <c r="J64" s="205">
        <v>2638</v>
      </c>
      <c r="K64" t="s">
        <v>169</v>
      </c>
      <c r="L64" s="205">
        <f>I64*J64</f>
        <v>164.875</v>
      </c>
    </row>
    <row r="65" spans="1:12" x14ac:dyDescent="0.2">
      <c r="A65" s="201">
        <f>IF(ISERR(SEARCH(B$3,B65)),0,1)*IF(ISERR(SEARCH(C$3,C65)),0,1)*IF(ISERR(SEARCH(D$3,D65)),0,1)*IF(ISERR(SEARCH(E$3,E65)),0,1)</f>
        <v>0</v>
      </c>
      <c r="B65" s="202" t="s">
        <v>110</v>
      </c>
      <c r="C65" s="202" t="s">
        <v>116</v>
      </c>
      <c r="D65" s="202" t="s">
        <v>119</v>
      </c>
      <c r="E65" s="202" t="s">
        <v>106</v>
      </c>
      <c r="F65" s="184">
        <v>4.676002028327594E-3</v>
      </c>
      <c r="G65" s="185">
        <v>16</v>
      </c>
      <c r="H65" s="203">
        <v>0.5</v>
      </c>
      <c r="I65" s="204">
        <v>3.125E-2</v>
      </c>
      <c r="J65" s="205">
        <v>2737</v>
      </c>
      <c r="K65" t="s">
        <v>170</v>
      </c>
      <c r="L65" s="205">
        <f>I65*J65</f>
        <v>85.53125</v>
      </c>
    </row>
    <row r="66" spans="1:12" x14ac:dyDescent="0.2">
      <c r="A66" s="201">
        <f>IF(ISERR(SEARCH(B$3,B66)),0,1)*IF(ISERR(SEARCH(C$3,C66)),0,1)*IF(ISERR(SEARCH(D$3,D66)),0,1)*IF(ISERR(SEARCH(E$3,E66)),0,1)</f>
        <v>0</v>
      </c>
      <c r="B66" s="202" t="s">
        <v>102</v>
      </c>
      <c r="C66" s="202" t="s">
        <v>112</v>
      </c>
      <c r="D66" s="202" t="s">
        <v>119</v>
      </c>
      <c r="E66" s="202" t="s">
        <v>121</v>
      </c>
      <c r="F66" s="184">
        <v>2.3051719400943417E-3</v>
      </c>
      <c r="G66" s="185">
        <v>8</v>
      </c>
      <c r="H66" s="203">
        <v>0.5</v>
      </c>
      <c r="I66" s="204">
        <v>6.25E-2</v>
      </c>
      <c r="J66" s="205">
        <v>2776</v>
      </c>
      <c r="K66" t="s">
        <v>171</v>
      </c>
      <c r="L66" s="205">
        <f>I66*J66</f>
        <v>173.5</v>
      </c>
    </row>
    <row r="67" spans="1:12" x14ac:dyDescent="0.2">
      <c r="A67" s="201">
        <f>IF(ISERR(SEARCH(B$3,B67)),0,1)*IF(ISERR(SEARCH(C$3,C67)),0,1)*IF(ISERR(SEARCH(D$3,D67)),0,1)*IF(ISERR(SEARCH(E$3,E67)),0,1)</f>
        <v>0</v>
      </c>
      <c r="B67" s="202" t="s">
        <v>134</v>
      </c>
      <c r="C67" s="202" t="s">
        <v>103</v>
      </c>
      <c r="D67" s="202" t="s">
        <v>119</v>
      </c>
      <c r="E67" s="202" t="s">
        <v>106</v>
      </c>
      <c r="F67" s="184">
        <v>2.1788950668990563E-3</v>
      </c>
      <c r="G67" s="185">
        <v>8</v>
      </c>
      <c r="H67" s="203">
        <v>0.5</v>
      </c>
      <c r="I67" s="204">
        <v>6.25E-2</v>
      </c>
      <c r="J67" s="205">
        <v>2937</v>
      </c>
      <c r="K67" t="s">
        <v>172</v>
      </c>
      <c r="L67" s="205">
        <f>I67*J67</f>
        <v>183.5625</v>
      </c>
    </row>
    <row r="68" spans="1:12" x14ac:dyDescent="0.2">
      <c r="A68" s="201">
        <f>IF(ISERR(SEARCH(B$3,B68)),0,1)*IF(ISERR(SEARCH(C$3,C68)),0,1)*IF(ISERR(SEARCH(D$3,D68)),0,1)*IF(ISERR(SEARCH(E$3,E68)),0,1)</f>
        <v>0</v>
      </c>
      <c r="B68" s="202" t="s">
        <v>134</v>
      </c>
      <c r="C68" s="202" t="s">
        <v>112</v>
      </c>
      <c r="D68" s="202" t="s">
        <v>108</v>
      </c>
      <c r="E68" s="202" t="s">
        <v>102</v>
      </c>
      <c r="F68" s="184">
        <v>2.1382299245914778E-3</v>
      </c>
      <c r="G68" s="185">
        <v>8</v>
      </c>
      <c r="H68" s="203">
        <v>0.5</v>
      </c>
      <c r="I68" s="204">
        <v>6.25E-2</v>
      </c>
      <c r="J68" s="205">
        <v>2993</v>
      </c>
      <c r="K68" t="s">
        <v>173</v>
      </c>
      <c r="L68" s="205">
        <f>I68*J68</f>
        <v>187.0625</v>
      </c>
    </row>
    <row r="69" spans="1:12" x14ac:dyDescent="0.2">
      <c r="A69" s="201">
        <f>IF(ISERR(SEARCH(B$3,B69)),0,1)*IF(ISERR(SEARCH(C$3,C69)),0,1)*IF(ISERR(SEARCH(D$3,D69)),0,1)*IF(ISERR(SEARCH(E$3,E69)),0,1)</f>
        <v>0</v>
      </c>
      <c r="B69" s="202" t="s">
        <v>110</v>
      </c>
      <c r="C69" s="202" t="s">
        <v>112</v>
      </c>
      <c r="D69" s="202" t="s">
        <v>108</v>
      </c>
      <c r="E69" s="202" t="s">
        <v>121</v>
      </c>
      <c r="F69" s="184">
        <v>3.8506849453848664E-3</v>
      </c>
      <c r="G69" s="185">
        <v>16</v>
      </c>
      <c r="H69" s="203">
        <v>0.5</v>
      </c>
      <c r="I69" s="204">
        <v>3.125E-2</v>
      </c>
      <c r="J69" s="205">
        <v>3324</v>
      </c>
      <c r="K69" t="s">
        <v>174</v>
      </c>
      <c r="L69" s="205">
        <f>I69*J69</f>
        <v>103.875</v>
      </c>
    </row>
    <row r="70" spans="1:12" x14ac:dyDescent="0.2">
      <c r="A70" s="201">
        <f>IF(ISERR(SEARCH(B$3,B70)),0,1)*IF(ISERR(SEARCH(C$3,C70)),0,1)*IF(ISERR(SEARCH(D$3,D70)),0,1)*IF(ISERR(SEARCH(E$3,E70)),0,1)</f>
        <v>0</v>
      </c>
      <c r="B70" s="202" t="s">
        <v>102</v>
      </c>
      <c r="C70" s="202" t="s">
        <v>116</v>
      </c>
      <c r="D70" s="202" t="s">
        <v>119</v>
      </c>
      <c r="E70" s="202" t="s">
        <v>121</v>
      </c>
      <c r="F70" s="184">
        <v>1.8441375520754735E-3</v>
      </c>
      <c r="G70" s="185">
        <v>8</v>
      </c>
      <c r="H70" s="203">
        <v>0.5</v>
      </c>
      <c r="I70" s="204">
        <v>6.25E-2</v>
      </c>
      <c r="J70" s="205">
        <v>3470</v>
      </c>
      <c r="K70" t="s">
        <v>175</v>
      </c>
      <c r="L70" s="205">
        <f>I70*J70</f>
        <v>216.875</v>
      </c>
    </row>
    <row r="71" spans="1:12" x14ac:dyDescent="0.2">
      <c r="A71" s="201">
        <f>IF(ISERR(SEARCH(B$3,B71)),0,1)*IF(ISERR(SEARCH(C$3,C71)),0,1)*IF(ISERR(SEARCH(D$3,D71)),0,1)*IF(ISERR(SEARCH(E$3,E71)),0,1)</f>
        <v>0</v>
      </c>
      <c r="B71" s="202" t="s">
        <v>134</v>
      </c>
      <c r="C71" s="202" t="s">
        <v>116</v>
      </c>
      <c r="D71" s="202" t="s">
        <v>108</v>
      </c>
      <c r="E71" s="202" t="s">
        <v>102</v>
      </c>
      <c r="F71" s="184">
        <v>1.7105839396731825E-3</v>
      </c>
      <c r="G71" s="185">
        <v>8</v>
      </c>
      <c r="H71" s="203">
        <v>0.5</v>
      </c>
      <c r="I71" s="204">
        <v>6.25E-2</v>
      </c>
      <c r="J71" s="205">
        <v>3741</v>
      </c>
      <c r="K71" t="s">
        <v>176</v>
      </c>
      <c r="L71" s="205">
        <f>I71*J71</f>
        <v>233.8125</v>
      </c>
    </row>
    <row r="72" spans="1:12" x14ac:dyDescent="0.2">
      <c r="A72" s="201">
        <f>IF(ISERR(SEARCH(B$3,B72)),0,1)*IF(ISERR(SEARCH(C$3,C72)),0,1)*IF(ISERR(SEARCH(D$3,D72)),0,1)*IF(ISERR(SEARCH(E$3,E72)),0,1)</f>
        <v>0</v>
      </c>
      <c r="B72" s="202" t="s">
        <v>134</v>
      </c>
      <c r="C72" s="202" t="s">
        <v>112</v>
      </c>
      <c r="D72" s="202" t="s">
        <v>108</v>
      </c>
      <c r="E72" s="202" t="s">
        <v>106</v>
      </c>
      <c r="F72" s="184">
        <v>3.3364330711891793E-3</v>
      </c>
      <c r="G72" s="185">
        <v>16</v>
      </c>
      <c r="H72" s="203">
        <v>0.5</v>
      </c>
      <c r="I72" s="204">
        <v>3.125E-2</v>
      </c>
      <c r="J72" s="205">
        <v>3836</v>
      </c>
      <c r="K72" t="s">
        <v>177</v>
      </c>
      <c r="L72" s="205">
        <f>I72*J72</f>
        <v>119.875</v>
      </c>
    </row>
    <row r="73" spans="1:12" x14ac:dyDescent="0.2">
      <c r="A73" s="201">
        <f>IF(ISERR(SEARCH(B$3,B73)),0,1)*IF(ISERR(SEARCH(C$3,C73)),0,1)*IF(ISERR(SEARCH(D$3,D73)),0,1)*IF(ISERR(SEARCH(E$3,E73)),0,1)</f>
        <v>0</v>
      </c>
      <c r="B73" s="202" t="s">
        <v>110</v>
      </c>
      <c r="C73" s="202" t="s">
        <v>116</v>
      </c>
      <c r="D73" s="202" t="s">
        <v>108</v>
      </c>
      <c r="E73" s="202" t="s">
        <v>121</v>
      </c>
      <c r="F73" s="184">
        <v>3.0805479563078926E-3</v>
      </c>
      <c r="G73" s="185">
        <v>16</v>
      </c>
      <c r="H73" s="203">
        <v>0.5</v>
      </c>
      <c r="I73" s="204">
        <v>3.125E-2</v>
      </c>
      <c r="J73" s="205">
        <v>4155</v>
      </c>
      <c r="K73" t="s">
        <v>178</v>
      </c>
      <c r="L73" s="205">
        <f>I73*J73</f>
        <v>129.84375</v>
      </c>
    </row>
    <row r="74" spans="1:12" x14ac:dyDescent="0.2">
      <c r="A74" s="201">
        <f>IF(ISERR(SEARCH(B$3,B74)),0,1)*IF(ISERR(SEARCH(C$3,C74)),0,1)*IF(ISERR(SEARCH(D$3,D74)),0,1)*IF(ISERR(SEARCH(E$3,E74)),0,1)</f>
        <v>0</v>
      </c>
      <c r="B74" s="202" t="s">
        <v>134</v>
      </c>
      <c r="C74" s="202" t="s">
        <v>103</v>
      </c>
      <c r="D74" s="202" t="s">
        <v>108</v>
      </c>
      <c r="E74" s="202" t="s">
        <v>121</v>
      </c>
      <c r="F74" s="184">
        <v>1.4354550542712021E-3</v>
      </c>
      <c r="G74" s="185">
        <v>8</v>
      </c>
      <c r="H74" s="203">
        <v>0.5</v>
      </c>
      <c r="I74" s="204">
        <v>6.25E-2</v>
      </c>
      <c r="J74" s="205">
        <v>4459</v>
      </c>
      <c r="K74" t="s">
        <v>179</v>
      </c>
      <c r="L74" s="205">
        <f>I74*J74</f>
        <v>278.6875</v>
      </c>
    </row>
    <row r="75" spans="1:12" x14ac:dyDescent="0.2">
      <c r="A75" s="201">
        <f>IF(ISERR(SEARCH(B$3,B75)),0,1)*IF(ISERR(SEARCH(C$3,C75)),0,1)*IF(ISERR(SEARCH(D$3,D75)),0,1)*IF(ISERR(SEARCH(E$3,E75)),0,1)</f>
        <v>0</v>
      </c>
      <c r="B75" s="202" t="s">
        <v>134</v>
      </c>
      <c r="C75" s="202" t="s">
        <v>116</v>
      </c>
      <c r="D75" s="202" t="s">
        <v>108</v>
      </c>
      <c r="E75" s="202" t="s">
        <v>106</v>
      </c>
      <c r="F75" s="184">
        <v>2.6691464569513438E-3</v>
      </c>
      <c r="G75" s="185">
        <v>16</v>
      </c>
      <c r="H75" s="203">
        <v>0.5</v>
      </c>
      <c r="I75" s="204">
        <v>3.125E-2</v>
      </c>
      <c r="J75" s="205">
        <v>4796</v>
      </c>
      <c r="K75" t="s">
        <v>180</v>
      </c>
      <c r="L75" s="205">
        <f>I75*J75</f>
        <v>149.875</v>
      </c>
    </row>
    <row r="76" spans="1:12" x14ac:dyDescent="0.2">
      <c r="A76" s="201">
        <f>IF(ISERR(SEARCH(B$3,B76)),0,1)*IF(ISERR(SEARCH(C$3,C76)),0,1)*IF(ISERR(SEARCH(D$3,D76)),0,1)*IF(ISERR(SEARCH(E$3,E76)),0,1)</f>
        <v>0</v>
      </c>
      <c r="B76" s="202" t="s">
        <v>134</v>
      </c>
      <c r="C76" s="202" t="s">
        <v>112</v>
      </c>
      <c r="D76" s="202" t="s">
        <v>119</v>
      </c>
      <c r="E76" s="202" t="s">
        <v>102</v>
      </c>
      <c r="F76" s="184">
        <v>1.2218456711951306E-3</v>
      </c>
      <c r="G76" s="185">
        <v>8</v>
      </c>
      <c r="H76" s="203">
        <v>0.5</v>
      </c>
      <c r="I76" s="204">
        <v>6.25E-2</v>
      </c>
      <c r="J76" s="205">
        <v>5238</v>
      </c>
      <c r="K76" t="s">
        <v>181</v>
      </c>
      <c r="L76" s="205">
        <f>I76*J76</f>
        <v>327.375</v>
      </c>
    </row>
    <row r="77" spans="1:12" x14ac:dyDescent="0.2">
      <c r="A77" s="201">
        <f>IF(ISERR(SEARCH(B$3,B77)),0,1)*IF(ISERR(SEARCH(C$3,C77)),0,1)*IF(ISERR(SEARCH(D$3,D77)),0,1)*IF(ISERR(SEARCH(E$3,E77)),0,1)</f>
        <v>0</v>
      </c>
      <c r="B77" s="202" t="s">
        <v>134</v>
      </c>
      <c r="C77" s="202" t="s">
        <v>112</v>
      </c>
      <c r="D77" s="202" t="s">
        <v>104</v>
      </c>
      <c r="E77" s="202" t="s">
        <v>121</v>
      </c>
      <c r="F77" s="184">
        <v>1.1418392477157288E-3</v>
      </c>
      <c r="G77" s="185">
        <v>8</v>
      </c>
      <c r="H77" s="203">
        <v>0.5</v>
      </c>
      <c r="I77" s="204">
        <v>6.25E-2</v>
      </c>
      <c r="J77" s="205">
        <v>5605</v>
      </c>
      <c r="K77" t="s">
        <v>182</v>
      </c>
      <c r="L77" s="205">
        <f>I77*J77</f>
        <v>350.3125</v>
      </c>
    </row>
    <row r="78" spans="1:12" x14ac:dyDescent="0.2">
      <c r="A78" s="201">
        <f>IF(ISERR(SEARCH(B$3,B78)),0,1)*IF(ISERR(SEARCH(C$3,C78)),0,1)*IF(ISERR(SEARCH(D$3,D78)),0,1)*IF(ISERR(SEARCH(E$3,E78)),0,1)</f>
        <v>0</v>
      </c>
      <c r="B78" s="202" t="s">
        <v>110</v>
      </c>
      <c r="C78" s="202" t="s">
        <v>112</v>
      </c>
      <c r="D78" s="202" t="s">
        <v>119</v>
      </c>
      <c r="E78" s="202" t="s">
        <v>121</v>
      </c>
      <c r="F78" s="184">
        <v>2.2003913973627806E-3</v>
      </c>
      <c r="G78" s="185">
        <v>16</v>
      </c>
      <c r="H78" s="203">
        <v>0.5</v>
      </c>
      <c r="I78" s="204">
        <v>3.125E-2</v>
      </c>
      <c r="J78" s="205">
        <v>5817</v>
      </c>
      <c r="K78" t="s">
        <v>183</v>
      </c>
      <c r="L78" s="205">
        <f>I78*J78</f>
        <v>181.78125</v>
      </c>
    </row>
    <row r="79" spans="1:12" x14ac:dyDescent="0.2">
      <c r="A79" s="201">
        <f>IF(ISERR(SEARCH(B$3,B79)),0,1)*IF(ISERR(SEARCH(C$3,C79)),0,1)*IF(ISERR(SEARCH(D$3,D79)),0,1)*IF(ISERR(SEARCH(E$3,E79)),0,1)</f>
        <v>0</v>
      </c>
      <c r="B79" s="202" t="s">
        <v>134</v>
      </c>
      <c r="C79" s="202" t="s">
        <v>116</v>
      </c>
      <c r="D79" s="202" t="s">
        <v>119</v>
      </c>
      <c r="E79" s="202" t="s">
        <v>102</v>
      </c>
      <c r="F79" s="184">
        <v>9.7747653695610449E-4</v>
      </c>
      <c r="G79" s="185">
        <v>8</v>
      </c>
      <c r="H79" s="203">
        <v>0.5</v>
      </c>
      <c r="I79" s="204">
        <v>6.25E-2</v>
      </c>
      <c r="J79" s="205">
        <v>6547</v>
      </c>
      <c r="K79" t="s">
        <v>184</v>
      </c>
      <c r="L79" s="205">
        <f>I79*J79</f>
        <v>409.1875</v>
      </c>
    </row>
    <row r="80" spans="1:12" x14ac:dyDescent="0.2">
      <c r="A80" s="201">
        <f>IF(ISERR(SEARCH(B$3,B80)),0,1)*IF(ISERR(SEARCH(C$3,C80)),0,1)*IF(ISERR(SEARCH(D$3,D80)),0,1)*IF(ISERR(SEARCH(E$3,E80)),0,1)</f>
        <v>0</v>
      </c>
      <c r="B80" s="202" t="s">
        <v>134</v>
      </c>
      <c r="C80" s="202" t="s">
        <v>112</v>
      </c>
      <c r="D80" s="202" t="s">
        <v>119</v>
      </c>
      <c r="E80" s="202" t="s">
        <v>106</v>
      </c>
      <c r="F80" s="184">
        <v>1.9065331835366743E-3</v>
      </c>
      <c r="G80" s="185">
        <v>16</v>
      </c>
      <c r="H80" s="203">
        <v>0.5</v>
      </c>
      <c r="I80" s="204">
        <v>3.125E-2</v>
      </c>
      <c r="J80" s="205">
        <v>6714</v>
      </c>
      <c r="K80" t="s">
        <v>185</v>
      </c>
      <c r="L80" s="205">
        <f>I80*J80</f>
        <v>209.8125</v>
      </c>
    </row>
    <row r="81" spans="1:12" x14ac:dyDescent="0.2">
      <c r="A81" s="201">
        <f>IF(ISERR(SEARCH(B$3,B81)),0,1)*IF(ISERR(SEARCH(C$3,C81)),0,1)*IF(ISERR(SEARCH(D$3,D81)),0,1)*IF(ISERR(SEARCH(E$3,E81)),0,1)</f>
        <v>0</v>
      </c>
      <c r="B81" s="202" t="s">
        <v>134</v>
      </c>
      <c r="C81" s="202" t="s">
        <v>116</v>
      </c>
      <c r="D81" s="202" t="s">
        <v>104</v>
      </c>
      <c r="E81" s="202" t="s">
        <v>121</v>
      </c>
      <c r="F81" s="184">
        <v>9.1347139817258302E-4</v>
      </c>
      <c r="G81" s="185">
        <v>8</v>
      </c>
      <c r="H81" s="203">
        <v>0.5</v>
      </c>
      <c r="I81" s="204">
        <v>6.25E-2</v>
      </c>
      <c r="J81" s="205">
        <v>7006</v>
      </c>
      <c r="K81" t="s">
        <v>186</v>
      </c>
      <c r="L81" s="205">
        <f>I81*J81</f>
        <v>437.875</v>
      </c>
    </row>
    <row r="82" spans="1:12" x14ac:dyDescent="0.2">
      <c r="A82" s="201">
        <f>IF(ISERR(SEARCH(B$3,B82)),0,1)*IF(ISERR(SEARCH(C$3,C82)),0,1)*IF(ISERR(SEARCH(D$3,D82)),0,1)*IF(ISERR(SEARCH(E$3,E82)),0,1)</f>
        <v>0</v>
      </c>
      <c r="B82" s="202" t="s">
        <v>110</v>
      </c>
      <c r="C82" s="202" t="s">
        <v>116</v>
      </c>
      <c r="D82" s="202" t="s">
        <v>119</v>
      </c>
      <c r="E82" s="202" t="s">
        <v>121</v>
      </c>
      <c r="F82" s="184">
        <v>1.7603131178902244E-3</v>
      </c>
      <c r="G82" s="185">
        <v>16</v>
      </c>
      <c r="H82" s="203">
        <v>0.5</v>
      </c>
      <c r="I82" s="204">
        <v>3.125E-2</v>
      </c>
      <c r="J82" s="205">
        <v>7271</v>
      </c>
      <c r="K82" t="s">
        <v>187</v>
      </c>
      <c r="L82" s="205">
        <f>I82*J82</f>
        <v>227.21875</v>
      </c>
    </row>
    <row r="83" spans="1:12" x14ac:dyDescent="0.2">
      <c r="A83" s="201">
        <f>IF(ISERR(SEARCH(B$3,B83)),0,1)*IF(ISERR(SEARCH(C$3,C83)),0,1)*IF(ISERR(SEARCH(D$3,D83)),0,1)*IF(ISERR(SEARCH(E$3,E83)),0,1)</f>
        <v>0</v>
      </c>
      <c r="B83" s="202" t="s">
        <v>134</v>
      </c>
      <c r="C83" s="202" t="s">
        <v>103</v>
      </c>
      <c r="D83" s="202" t="s">
        <v>119</v>
      </c>
      <c r="E83" s="202" t="s">
        <v>121</v>
      </c>
      <c r="F83" s="184">
        <v>8.2026003101211547E-4</v>
      </c>
      <c r="G83" s="185">
        <v>8</v>
      </c>
      <c r="H83" s="203">
        <v>0.5</v>
      </c>
      <c r="I83" s="204">
        <v>6.25E-2</v>
      </c>
      <c r="J83" s="205">
        <v>7802</v>
      </c>
      <c r="K83" t="s">
        <v>188</v>
      </c>
      <c r="L83" s="205">
        <f>I83*J83</f>
        <v>487.625</v>
      </c>
    </row>
    <row r="84" spans="1:12" x14ac:dyDescent="0.2">
      <c r="A84" s="201">
        <f>IF(ISERR(SEARCH(B$3,B84)),0,1)*IF(ISERR(SEARCH(C$3,C84)),0,1)*IF(ISERR(SEARCH(D$3,D84)),0,1)*IF(ISERR(SEARCH(E$3,E84)),0,1)</f>
        <v>0</v>
      </c>
      <c r="B84" s="202" t="s">
        <v>134</v>
      </c>
      <c r="C84" s="202" t="s">
        <v>116</v>
      </c>
      <c r="D84" s="202" t="s">
        <v>119</v>
      </c>
      <c r="E84" s="202" t="s">
        <v>106</v>
      </c>
      <c r="F84" s="184">
        <v>1.5252265468293394E-3</v>
      </c>
      <c r="G84" s="185">
        <v>16</v>
      </c>
      <c r="H84" s="203">
        <v>0.5</v>
      </c>
      <c r="I84" s="204">
        <v>3.125E-2</v>
      </c>
      <c r="J84" s="205">
        <v>8392</v>
      </c>
      <c r="K84" t="s">
        <v>189</v>
      </c>
      <c r="L84" s="205">
        <f>I84*J84</f>
        <v>262.25</v>
      </c>
    </row>
    <row r="85" spans="1:12" x14ac:dyDescent="0.2">
      <c r="A85" s="201">
        <f>IF(ISERR(SEARCH(B$3,B85)),0,1)*IF(ISERR(SEARCH(C$3,C85)),0,1)*IF(ISERR(SEARCH(D$3,D85)),0,1)*IF(ISERR(SEARCH(E$3,E85)),0,1)</f>
        <v>0</v>
      </c>
      <c r="B85" s="202" t="s">
        <v>134</v>
      </c>
      <c r="C85" s="202" t="s">
        <v>112</v>
      </c>
      <c r="D85" s="202" t="s">
        <v>108</v>
      </c>
      <c r="E85" s="202" t="s">
        <v>121</v>
      </c>
      <c r="F85" s="184">
        <v>1.2560231724873016E-3</v>
      </c>
      <c r="G85" s="185">
        <v>16</v>
      </c>
      <c r="H85" s="203">
        <v>0.5</v>
      </c>
      <c r="I85" s="204">
        <v>3.125E-2</v>
      </c>
      <c r="J85" s="205">
        <v>10191</v>
      </c>
      <c r="K85" t="s">
        <v>190</v>
      </c>
      <c r="L85" s="205">
        <f>I85*J85</f>
        <v>318.46875</v>
      </c>
    </row>
    <row r="86" spans="1:12" x14ac:dyDescent="0.2">
      <c r="A86" s="201">
        <f>IF(ISERR(SEARCH(B$3,B86)),0,1)*IF(ISERR(SEARCH(C$3,C86)),0,1)*IF(ISERR(SEARCH(D$3,D86)),0,1)*IF(ISERR(SEARCH(E$3,E86)),0,1)</f>
        <v>0</v>
      </c>
      <c r="B86" s="202" t="s">
        <v>134</v>
      </c>
      <c r="C86" s="202" t="s">
        <v>116</v>
      </c>
      <c r="D86" s="202" t="s">
        <v>108</v>
      </c>
      <c r="E86" s="202" t="s">
        <v>121</v>
      </c>
      <c r="F86" s="184">
        <v>1.0048185379898412E-3</v>
      </c>
      <c r="G86" s="185">
        <v>16</v>
      </c>
      <c r="H86" s="203">
        <v>0.5</v>
      </c>
      <c r="I86" s="204">
        <v>3.125E-2</v>
      </c>
      <c r="J86" s="205">
        <v>12739</v>
      </c>
      <c r="K86" t="s">
        <v>191</v>
      </c>
      <c r="L86" s="205">
        <f>I86*J86</f>
        <v>398.09375</v>
      </c>
    </row>
    <row r="87" spans="1:12" x14ac:dyDescent="0.2">
      <c r="A87" s="201">
        <f>IF(ISERR(SEARCH(B$3,B87)),0,1)*IF(ISERR(SEARCH(C$3,C87)),0,1)*IF(ISERR(SEARCH(D$3,D87)),0,1)*IF(ISERR(SEARCH(E$3,E87)),0,1)</f>
        <v>0</v>
      </c>
      <c r="B87" s="202" t="s">
        <v>134</v>
      </c>
      <c r="C87" s="202" t="s">
        <v>112</v>
      </c>
      <c r="D87" s="202" t="s">
        <v>119</v>
      </c>
      <c r="E87" s="202" t="s">
        <v>121</v>
      </c>
      <c r="F87" s="184">
        <v>7.1772752713560105E-4</v>
      </c>
      <c r="G87" s="185">
        <v>16</v>
      </c>
      <c r="H87" s="203">
        <v>0.5</v>
      </c>
      <c r="I87" s="204">
        <v>3.125E-2</v>
      </c>
      <c r="J87" s="205">
        <v>17834</v>
      </c>
      <c r="K87" t="s">
        <v>192</v>
      </c>
      <c r="L87" s="205">
        <f>I87*J87</f>
        <v>557.3125</v>
      </c>
    </row>
    <row r="88" spans="1:12" x14ac:dyDescent="0.2">
      <c r="A88" s="201">
        <f>IF(ISERR(SEARCH(B$3,B88)),0,1)*IF(ISERR(SEARCH(C$3,C88)),0,1)*IF(ISERR(SEARCH(D$3,D88)),0,1)*IF(ISERR(SEARCH(E$3,E88)),0,1)</f>
        <v>0</v>
      </c>
      <c r="B88" s="202" t="s">
        <v>134</v>
      </c>
      <c r="C88" s="202" t="s">
        <v>116</v>
      </c>
      <c r="D88" s="202" t="s">
        <v>119</v>
      </c>
      <c r="E88" s="202" t="s">
        <v>121</v>
      </c>
      <c r="F88" s="184">
        <v>5.7418202170848084E-4</v>
      </c>
      <c r="G88" s="185">
        <v>16</v>
      </c>
      <c r="H88" s="203">
        <v>0.5</v>
      </c>
      <c r="I88" s="204">
        <v>3.125E-2</v>
      </c>
      <c r="J88" s="205">
        <v>22293</v>
      </c>
      <c r="K88" t="s">
        <v>193</v>
      </c>
      <c r="L88" s="205">
        <f>I88*J88</f>
        <v>696.65625</v>
      </c>
    </row>
    <row r="89" spans="1:12" x14ac:dyDescent="0.2">
      <c r="A89" s="201">
        <f>IF(ISERR(SEARCH(B$3,B89)),0,1)*IF(ISERR(SEARCH(C$3,C89)),0,1)*IF(ISERR(SEARCH(D$3,D89)),0,1)*IF(ISERR(SEARCH(E$3,E89)),0,1)</f>
        <v>0</v>
      </c>
      <c r="B89" s="202"/>
      <c r="C89" s="202"/>
      <c r="D89" s="202"/>
      <c r="E89" s="202"/>
      <c r="F89" s="184"/>
      <c r="G89" s="185"/>
      <c r="H89" s="203"/>
      <c r="I89" s="204"/>
      <c r="J89" s="205"/>
      <c r="L89" s="205">
        <f>I89*J89</f>
        <v>0</v>
      </c>
    </row>
    <row r="90" spans="1:12" x14ac:dyDescent="0.2">
      <c r="A90" s="201">
        <f>IF(ISERR(SEARCH(B$3,B90)),0,1)*IF(ISERR(SEARCH(C$3,C90)),0,1)*IF(ISERR(SEARCH(D$3,D90)),0,1)*IF(ISERR(SEARCH(E$3,E90)),0,1)</f>
        <v>0</v>
      </c>
      <c r="B90" s="202"/>
      <c r="C90" s="202"/>
      <c r="D90" s="202"/>
      <c r="E90" s="202"/>
      <c r="F90" s="184"/>
      <c r="G90" s="185"/>
      <c r="H90" s="203"/>
      <c r="I90" s="204"/>
      <c r="J90" s="205"/>
      <c r="L90" s="205">
        <f>I90*J90</f>
        <v>0</v>
      </c>
    </row>
    <row r="91" spans="1:12" x14ac:dyDescent="0.2">
      <c r="A91" s="201">
        <f>IF(ISERR(SEARCH(B$3,B91)),0,1)*IF(ISERR(SEARCH(C$3,C91)),0,1)*IF(ISERR(SEARCH(D$3,D91)),0,1)*IF(ISERR(SEARCH(E$3,E91)),0,1)</f>
        <v>0</v>
      </c>
      <c r="B91" s="202"/>
      <c r="C91" s="202"/>
      <c r="D91" s="202"/>
      <c r="E91" s="202"/>
      <c r="F91" s="206"/>
      <c r="G91" s="207"/>
      <c r="H91" s="208"/>
      <c r="I91" s="209"/>
      <c r="J91" s="210"/>
      <c r="K91" s="202"/>
      <c r="L91" s="205">
        <f>I91*J91</f>
        <v>0</v>
      </c>
    </row>
    <row r="92" spans="1:12" x14ac:dyDescent="0.2">
      <c r="A92" s="201">
        <f>IF(ISERR(SEARCH(B$3,B92)),0,1)*IF(ISERR(SEARCH(C$3,C92)),0,1)*IF(ISERR(SEARCH(D$3,D92)),0,1)*IF(ISERR(SEARCH(E$3,E92)),0,1)</f>
        <v>0</v>
      </c>
      <c r="B92" s="202"/>
      <c r="C92" s="202"/>
      <c r="D92" s="202"/>
      <c r="E92" s="202"/>
      <c r="F92" s="184"/>
      <c r="G92" s="185"/>
      <c r="H92" s="203"/>
      <c r="I92" s="204"/>
      <c r="J92" s="205"/>
      <c r="L92" s="205">
        <f>I92*J92</f>
        <v>0</v>
      </c>
    </row>
    <row r="93" spans="1:12" x14ac:dyDescent="0.2">
      <c r="A93" s="201">
        <f>IF(ISERR(SEARCH(B$3,B93)),0,1)*IF(ISERR(SEARCH(C$3,C93)),0,1)*IF(ISERR(SEARCH(D$3,D93)),0,1)*IF(ISERR(SEARCH(E$3,E93)),0,1)</f>
        <v>0</v>
      </c>
      <c r="B93" s="202"/>
      <c r="C93" s="202"/>
      <c r="D93" s="202"/>
      <c r="E93" s="202"/>
      <c r="F93" s="184"/>
      <c r="G93" s="185"/>
      <c r="H93" s="203"/>
      <c r="I93" s="204"/>
      <c r="J93" s="205"/>
      <c r="L93" s="205">
        <f>I93*J93</f>
        <v>0</v>
      </c>
    </row>
    <row r="94" spans="1:12" x14ac:dyDescent="0.2">
      <c r="A94" s="201">
        <f>IF(ISERR(SEARCH(B$3,B94)),0,1)*IF(ISERR(SEARCH(C$3,C94)),0,1)*IF(ISERR(SEARCH(D$3,D94)),0,1)*IF(ISERR(SEARCH(E$3,E94)),0,1)</f>
        <v>0</v>
      </c>
      <c r="B94" s="202"/>
      <c r="C94" s="202"/>
      <c r="D94" s="202"/>
      <c r="E94" s="202"/>
      <c r="F94" s="184"/>
      <c r="G94" s="185"/>
      <c r="H94" s="203"/>
      <c r="I94" s="204"/>
      <c r="J94" s="205"/>
      <c r="L94" s="205">
        <f>I94*J94</f>
        <v>0</v>
      </c>
    </row>
    <row r="95" spans="1:12" x14ac:dyDescent="0.2">
      <c r="A95" s="201">
        <f>IF(ISERR(SEARCH(B$3,B95)),0,1)*IF(ISERR(SEARCH(C$3,C95)),0,1)*IF(ISERR(SEARCH(D$3,D95)),0,1)*IF(ISERR(SEARCH(E$3,E95)),0,1)</f>
        <v>0</v>
      </c>
      <c r="B95" s="202"/>
      <c r="C95" s="202"/>
      <c r="D95" s="202"/>
      <c r="E95" s="202"/>
      <c r="F95" s="184"/>
      <c r="G95" s="185"/>
      <c r="H95" s="203"/>
      <c r="I95" s="204"/>
      <c r="J95" s="205"/>
      <c r="L95" s="205">
        <f>I95*J95</f>
        <v>0</v>
      </c>
    </row>
    <row r="96" spans="1:12" x14ac:dyDescent="0.2">
      <c r="A96" s="201">
        <f>IF(ISERR(SEARCH(B$3,B96)),0,1)*IF(ISERR(SEARCH(C$3,C96)),0,1)*IF(ISERR(SEARCH(D$3,D96)),0,1)*IF(ISERR(SEARCH(E$3,E96)),0,1)</f>
        <v>0</v>
      </c>
      <c r="B96" s="202"/>
      <c r="C96" s="202"/>
      <c r="D96" s="202"/>
      <c r="E96" s="202"/>
      <c r="F96" s="184"/>
      <c r="G96" s="185"/>
      <c r="H96" s="203"/>
      <c r="I96" s="204"/>
      <c r="J96" s="205"/>
      <c r="L96" s="205">
        <f>I96*J96</f>
        <v>0</v>
      </c>
    </row>
    <row r="97" spans="1:12" x14ac:dyDescent="0.2">
      <c r="A97" s="201">
        <f>IF(ISERR(SEARCH(B$3,B97)),0,1)*IF(ISERR(SEARCH(C$3,C97)),0,1)*IF(ISERR(SEARCH(D$3,D97)),0,1)*IF(ISERR(SEARCH(E$3,E97)),0,1)</f>
        <v>0</v>
      </c>
      <c r="B97" s="202"/>
      <c r="C97" s="202"/>
      <c r="D97" s="202"/>
      <c r="E97" s="202"/>
      <c r="F97" s="184"/>
      <c r="G97" s="185"/>
      <c r="H97" s="203"/>
      <c r="I97" s="204"/>
      <c r="J97" s="205"/>
      <c r="L97" s="205">
        <f>I97*J97</f>
        <v>0</v>
      </c>
    </row>
    <row r="98" spans="1:12" x14ac:dyDescent="0.2">
      <c r="A98" s="201">
        <f>IF(ISERR(SEARCH(B$3,B98)),0,1)*IF(ISERR(SEARCH(C$3,C98)),0,1)*IF(ISERR(SEARCH(D$3,D98)),0,1)*IF(ISERR(SEARCH(E$3,E98)),0,1)</f>
        <v>0</v>
      </c>
      <c r="B98" s="202"/>
      <c r="C98" s="202"/>
      <c r="D98" s="202"/>
      <c r="E98" s="202"/>
      <c r="F98" s="184"/>
      <c r="G98" s="185"/>
      <c r="H98" s="203"/>
      <c r="I98" s="204"/>
      <c r="J98" s="205"/>
      <c r="L98" s="205">
        <f>I98*J98</f>
        <v>0</v>
      </c>
    </row>
    <row r="99" spans="1:12" x14ac:dyDescent="0.2">
      <c r="A99" s="201">
        <f>IF(ISERR(SEARCH(B$3,B99)),0,1)*IF(ISERR(SEARCH(C$3,C99)),0,1)*IF(ISERR(SEARCH(D$3,D99)),0,1)*IF(ISERR(SEARCH(E$3,E99)),0,1)</f>
        <v>0</v>
      </c>
      <c r="B99" s="202"/>
      <c r="C99" s="202"/>
      <c r="D99" s="202"/>
      <c r="E99" s="202"/>
      <c r="F99" s="184"/>
      <c r="G99" s="185"/>
      <c r="H99" s="203"/>
      <c r="I99" s="204"/>
      <c r="J99" s="205"/>
      <c r="L99" s="205">
        <f>I99*J99</f>
        <v>0</v>
      </c>
    </row>
    <row r="100" spans="1:12" x14ac:dyDescent="0.2">
      <c r="A100" s="201">
        <f>IF(ISERR(SEARCH(B$3,B100)),0,1)*IF(ISERR(SEARCH(C$3,C100)),0,1)*IF(ISERR(SEARCH(D$3,D100)),0,1)*IF(ISERR(SEARCH(E$3,E100)),0,1)</f>
        <v>0</v>
      </c>
      <c r="B100" s="202"/>
      <c r="C100" s="202"/>
      <c r="D100" s="202"/>
      <c r="E100" s="202"/>
      <c r="F100" s="184"/>
      <c r="G100" s="185"/>
      <c r="H100" s="203"/>
      <c r="I100" s="204"/>
      <c r="J100" s="205"/>
      <c r="L100" s="205">
        <f>I100*J100</f>
        <v>0</v>
      </c>
    </row>
    <row r="101" spans="1:12" x14ac:dyDescent="0.2">
      <c r="A101" s="201">
        <f>IF(ISERR(SEARCH(B$3,B101)),0,1)*IF(ISERR(SEARCH(C$3,C101)),0,1)*IF(ISERR(SEARCH(D$3,D101)),0,1)*IF(ISERR(SEARCH(E$3,E101)),0,1)</f>
        <v>0</v>
      </c>
      <c r="B101" s="202"/>
      <c r="C101" s="202"/>
      <c r="D101" s="202"/>
      <c r="E101" s="202"/>
      <c r="F101" s="184"/>
      <c r="G101" s="185"/>
      <c r="H101" s="203"/>
      <c r="I101" s="204"/>
      <c r="J101" s="205"/>
      <c r="L101" s="205">
        <f>I101*J101</f>
        <v>0</v>
      </c>
    </row>
    <row r="102" spans="1:12" x14ac:dyDescent="0.2">
      <c r="A102" s="201">
        <f>IF(ISERR(SEARCH(B$3,B102)),0,1)*IF(ISERR(SEARCH(C$3,C102)),0,1)*IF(ISERR(SEARCH(D$3,D102)),0,1)*IF(ISERR(SEARCH(E$3,E102)),0,1)</f>
        <v>0</v>
      </c>
      <c r="B102" s="202"/>
      <c r="C102" s="202"/>
      <c r="D102" s="202"/>
      <c r="E102" s="202"/>
      <c r="F102" s="184"/>
      <c r="G102" s="185"/>
      <c r="H102" s="203"/>
      <c r="I102" s="204"/>
      <c r="J102" s="205"/>
      <c r="L102" s="205">
        <f>I102*J102</f>
        <v>0</v>
      </c>
    </row>
    <row r="103" spans="1:12" x14ac:dyDescent="0.2">
      <c r="A103" s="201">
        <f>IF(ISERR(SEARCH(B$3,B103)),0,1)*IF(ISERR(SEARCH(C$3,C103)),0,1)*IF(ISERR(SEARCH(D$3,D103)),0,1)*IF(ISERR(SEARCH(E$3,E103)),0,1)</f>
        <v>0</v>
      </c>
      <c r="B103" s="202"/>
      <c r="C103" s="202"/>
      <c r="D103" s="202"/>
      <c r="E103" s="202"/>
      <c r="F103" s="184"/>
      <c r="G103" s="185"/>
      <c r="H103" s="203"/>
      <c r="I103" s="204"/>
      <c r="J103" s="205"/>
      <c r="L103" s="205">
        <f>I103*J103</f>
        <v>0</v>
      </c>
    </row>
    <row r="104" spans="1:12" x14ac:dyDescent="0.2">
      <c r="A104" s="201">
        <f>IF(ISERR(SEARCH(B$3,B104)),0,1)*IF(ISERR(SEARCH(C$3,C104)),0,1)*IF(ISERR(SEARCH(D$3,D104)),0,1)*IF(ISERR(SEARCH(E$3,E104)),0,1)</f>
        <v>0</v>
      </c>
      <c r="B104" s="202"/>
      <c r="C104" s="202"/>
      <c r="D104" s="202"/>
      <c r="E104" s="202"/>
      <c r="F104" s="184"/>
      <c r="G104" s="185"/>
      <c r="H104" s="203"/>
      <c r="I104" s="204"/>
      <c r="J104" s="205"/>
      <c r="L104" s="205">
        <f>I104*J104</f>
        <v>0</v>
      </c>
    </row>
    <row r="105" spans="1:12" x14ac:dyDescent="0.2">
      <c r="A105" s="201">
        <f>IF(ISERR(SEARCH(B$3,B105)),0,1)*IF(ISERR(SEARCH(C$3,C105)),0,1)*IF(ISERR(SEARCH(D$3,D105)),0,1)*IF(ISERR(SEARCH(E$3,E105)),0,1)</f>
        <v>0</v>
      </c>
      <c r="B105" s="202"/>
      <c r="C105" s="202"/>
      <c r="D105" s="202"/>
      <c r="E105" s="202"/>
      <c r="F105" s="184"/>
      <c r="G105" s="185"/>
      <c r="H105" s="203"/>
      <c r="I105" s="204"/>
      <c r="J105" s="205"/>
      <c r="L105" s="205">
        <f>I105*J105</f>
        <v>0</v>
      </c>
    </row>
    <row r="106" spans="1:12" x14ac:dyDescent="0.2">
      <c r="A106" s="201">
        <f>IF(ISERR(SEARCH(B$3,B106)),0,1)*IF(ISERR(SEARCH(C$3,C106)),0,1)*IF(ISERR(SEARCH(D$3,D106)),0,1)*IF(ISERR(SEARCH(E$3,E106)),0,1)</f>
        <v>0</v>
      </c>
      <c r="B106" s="202"/>
      <c r="C106" s="202"/>
      <c r="D106" s="202"/>
      <c r="E106" s="202"/>
      <c r="F106" s="184"/>
      <c r="G106" s="185"/>
      <c r="H106" s="203"/>
      <c r="I106" s="204"/>
      <c r="J106" s="205"/>
      <c r="L106" s="205">
        <f>I106*J106</f>
        <v>0</v>
      </c>
    </row>
    <row r="107" spans="1:12" x14ac:dyDescent="0.2">
      <c r="A107" s="201">
        <f>IF(ISERR(SEARCH(B$3,B107)),0,1)*IF(ISERR(SEARCH(C$3,C107)),0,1)*IF(ISERR(SEARCH(D$3,D107)),0,1)*IF(ISERR(SEARCH(E$3,E107)),0,1)</f>
        <v>0</v>
      </c>
      <c r="B107" s="202"/>
      <c r="C107" s="202"/>
      <c r="D107" s="202"/>
      <c r="E107" s="202"/>
      <c r="F107" s="184"/>
      <c r="G107" s="185"/>
      <c r="H107" s="203"/>
      <c r="I107" s="204"/>
      <c r="J107" s="205"/>
      <c r="L107" s="205">
        <f>I107*J107</f>
        <v>0</v>
      </c>
    </row>
    <row r="108" spans="1:12" x14ac:dyDescent="0.2">
      <c r="A108" s="201">
        <f>IF(ISERR(SEARCH(B$3,B108)),0,1)*IF(ISERR(SEARCH(C$3,C108)),0,1)*IF(ISERR(SEARCH(D$3,D108)),0,1)*IF(ISERR(SEARCH(E$3,E108)),0,1)</f>
        <v>0</v>
      </c>
      <c r="B108" s="202"/>
      <c r="C108" s="202"/>
      <c r="D108" s="202"/>
      <c r="E108" s="202"/>
      <c r="F108" s="184"/>
      <c r="G108" s="185"/>
      <c r="H108" s="203"/>
      <c r="I108" s="204"/>
      <c r="J108" s="205"/>
      <c r="L108" s="205">
        <f>I108*J108</f>
        <v>0</v>
      </c>
    </row>
    <row r="109" spans="1:12" x14ac:dyDescent="0.2">
      <c r="A109" s="201">
        <f>IF(ISERR(SEARCH(B$3,B109)),0,1)*IF(ISERR(SEARCH(C$3,C109)),0,1)*IF(ISERR(SEARCH(D$3,D109)),0,1)*IF(ISERR(SEARCH(E$3,E109)),0,1)</f>
        <v>0</v>
      </c>
      <c r="B109" s="202"/>
      <c r="C109" s="202"/>
      <c r="D109" s="202"/>
      <c r="E109" s="202"/>
      <c r="F109" s="184"/>
      <c r="G109" s="185"/>
      <c r="H109" s="203"/>
      <c r="I109" s="204"/>
      <c r="J109" s="205"/>
      <c r="L109" s="205">
        <f>I109*J109</f>
        <v>0</v>
      </c>
    </row>
    <row r="110" spans="1:12" x14ac:dyDescent="0.2">
      <c r="A110" s="201">
        <f>IF(ISERR(SEARCH(B$3,B110)),0,1)*IF(ISERR(SEARCH(C$3,C110)),0,1)*IF(ISERR(SEARCH(D$3,D110)),0,1)*IF(ISERR(SEARCH(E$3,E110)),0,1)</f>
        <v>0</v>
      </c>
      <c r="B110" s="202"/>
      <c r="C110" s="202"/>
      <c r="D110" s="202"/>
      <c r="E110" s="202"/>
      <c r="F110" s="184"/>
      <c r="G110" s="185"/>
      <c r="H110" s="203"/>
      <c r="I110" s="204"/>
      <c r="J110" s="205"/>
      <c r="L110" s="205">
        <f>I110*J110</f>
        <v>0</v>
      </c>
    </row>
    <row r="111" spans="1:12" x14ac:dyDescent="0.2">
      <c r="A111" s="201">
        <f>IF(ISERR(SEARCH(B$3,B111)),0,1)*IF(ISERR(SEARCH(C$3,C111)),0,1)*IF(ISERR(SEARCH(D$3,D111)),0,1)*IF(ISERR(SEARCH(E$3,E111)),0,1)</f>
        <v>0</v>
      </c>
      <c r="B111" s="202"/>
      <c r="C111" s="202"/>
      <c r="D111" s="202"/>
      <c r="E111" s="202"/>
      <c r="F111" s="184"/>
      <c r="G111" s="185"/>
      <c r="H111" s="203"/>
      <c r="I111" s="204"/>
      <c r="J111" s="205"/>
      <c r="L111" s="205">
        <f>I111*J111</f>
        <v>0</v>
      </c>
    </row>
    <row r="112" spans="1:12" x14ac:dyDescent="0.2">
      <c r="A112" s="201">
        <f>IF(ISERR(SEARCH(B$3,B112)),0,1)*IF(ISERR(SEARCH(C$3,C112)),0,1)*IF(ISERR(SEARCH(D$3,D112)),0,1)*IF(ISERR(SEARCH(E$3,E112)),0,1)</f>
        <v>0</v>
      </c>
      <c r="B112" s="202"/>
      <c r="C112" s="202"/>
      <c r="D112" s="202"/>
      <c r="E112" s="202"/>
      <c r="F112" s="184"/>
      <c r="G112" s="185"/>
      <c r="H112" s="203"/>
      <c r="I112" s="204"/>
      <c r="J112" s="205"/>
      <c r="L112" s="205">
        <f>I112*J112</f>
        <v>0</v>
      </c>
    </row>
    <row r="113" spans="1:12" x14ac:dyDescent="0.2">
      <c r="A113" s="201">
        <f>IF(ISERR(SEARCH(B$3,B113)),0,1)*IF(ISERR(SEARCH(C$3,C113)),0,1)*IF(ISERR(SEARCH(D$3,D113)),0,1)*IF(ISERR(SEARCH(E$3,E113)),0,1)</f>
        <v>0</v>
      </c>
      <c r="B113" s="202"/>
      <c r="C113" s="202"/>
      <c r="D113" s="202"/>
      <c r="E113" s="202"/>
      <c r="F113" s="184"/>
      <c r="G113" s="185"/>
      <c r="H113" s="203"/>
      <c r="I113" s="204"/>
      <c r="J113" s="205"/>
      <c r="L113" s="205">
        <f>I113*J113</f>
        <v>0</v>
      </c>
    </row>
    <row r="114" spans="1:12" x14ac:dyDescent="0.2">
      <c r="A114" s="201">
        <f>IF(ISERR(SEARCH(B$3,B114)),0,1)*IF(ISERR(SEARCH(C$3,C114)),0,1)*IF(ISERR(SEARCH(D$3,D114)),0,1)*IF(ISERR(SEARCH(E$3,E114)),0,1)</f>
        <v>0</v>
      </c>
      <c r="B114" s="202"/>
      <c r="C114" s="202"/>
      <c r="D114" s="202"/>
      <c r="E114" s="202"/>
      <c r="F114" s="184"/>
      <c r="G114" s="185"/>
      <c r="H114" s="203"/>
      <c r="I114" s="204"/>
      <c r="J114" s="205"/>
      <c r="L114" s="205">
        <f>I114*J114</f>
        <v>0</v>
      </c>
    </row>
    <row r="115" spans="1:12" x14ac:dyDescent="0.2">
      <c r="A115" s="201">
        <f>IF(ISERR(SEARCH(B$3,B115)),0,1)*IF(ISERR(SEARCH(C$3,C115)),0,1)*IF(ISERR(SEARCH(D$3,D115)),0,1)*IF(ISERR(SEARCH(E$3,E115)),0,1)</f>
        <v>0</v>
      </c>
      <c r="B115" s="202"/>
      <c r="C115" s="202"/>
      <c r="D115" s="202"/>
      <c r="E115" s="202"/>
      <c r="F115" s="184"/>
      <c r="G115" s="185"/>
      <c r="H115" s="203"/>
      <c r="I115" s="204"/>
      <c r="J115" s="205"/>
      <c r="L115" s="205">
        <f>I115*J115</f>
        <v>0</v>
      </c>
    </row>
    <row r="116" spans="1:12" x14ac:dyDescent="0.2">
      <c r="A116" s="201">
        <f>IF(ISERR(SEARCH(B$3,B116)),0,1)*IF(ISERR(SEARCH(C$3,C116)),0,1)*IF(ISERR(SEARCH(D$3,D116)),0,1)*IF(ISERR(SEARCH(E$3,E116)),0,1)</f>
        <v>0</v>
      </c>
      <c r="B116" s="202"/>
      <c r="C116" s="202"/>
      <c r="D116" s="202"/>
      <c r="E116" s="202"/>
      <c r="F116" s="184"/>
      <c r="G116" s="185"/>
      <c r="H116" s="203"/>
      <c r="I116" s="204"/>
      <c r="J116" s="205"/>
      <c r="L116" s="205">
        <f>I116*J116</f>
        <v>0</v>
      </c>
    </row>
    <row r="117" spans="1:12" x14ac:dyDescent="0.2">
      <c r="A117" s="201">
        <f>IF(ISERR(SEARCH(B$3,B117)),0,1)*IF(ISERR(SEARCH(C$3,C117)),0,1)*IF(ISERR(SEARCH(D$3,D117)),0,1)*IF(ISERR(SEARCH(E$3,E117)),0,1)</f>
        <v>0</v>
      </c>
      <c r="B117" s="202"/>
      <c r="C117" s="202"/>
      <c r="D117" s="202"/>
      <c r="E117" s="202"/>
      <c r="F117" s="184"/>
      <c r="G117" s="185"/>
      <c r="H117" s="203"/>
      <c r="I117" s="204"/>
      <c r="J117" s="205"/>
      <c r="L117" s="205">
        <f>I117*J117</f>
        <v>0</v>
      </c>
    </row>
    <row r="118" spans="1:12" x14ac:dyDescent="0.2">
      <c r="A118" s="201">
        <f>IF(ISERR(SEARCH(B$3,B118)),0,1)*IF(ISERR(SEARCH(C$3,C118)),0,1)*IF(ISERR(SEARCH(D$3,D118)),0,1)*IF(ISERR(SEARCH(E$3,E118)),0,1)</f>
        <v>0</v>
      </c>
      <c r="B118" s="202"/>
      <c r="C118" s="202"/>
      <c r="D118" s="202"/>
      <c r="E118" s="202"/>
      <c r="F118" s="184"/>
      <c r="G118" s="185"/>
      <c r="H118" s="203"/>
      <c r="I118" s="204"/>
      <c r="J118" s="205"/>
      <c r="L118" s="205">
        <f>I118*J118</f>
        <v>0</v>
      </c>
    </row>
    <row r="119" spans="1:12" x14ac:dyDescent="0.2">
      <c r="A119" s="201">
        <f>IF(ISERR(SEARCH(B$3,B119)),0,1)*IF(ISERR(SEARCH(C$3,C119)),0,1)*IF(ISERR(SEARCH(D$3,D119)),0,1)*IF(ISERR(SEARCH(E$3,E119)),0,1)</f>
        <v>0</v>
      </c>
      <c r="B119" s="202"/>
      <c r="C119" s="202"/>
      <c r="D119" s="202"/>
      <c r="E119" s="202"/>
      <c r="F119" s="184"/>
      <c r="G119" s="185"/>
      <c r="H119" s="203"/>
      <c r="I119" s="204"/>
      <c r="J119" s="205"/>
      <c r="L119" s="205">
        <f>I119*J119</f>
        <v>0</v>
      </c>
    </row>
    <row r="120" spans="1:12" x14ac:dyDescent="0.2">
      <c r="A120" s="201">
        <f>IF(ISERR(SEARCH(B$3,B120)),0,1)*IF(ISERR(SEARCH(C$3,C120)),0,1)*IF(ISERR(SEARCH(D$3,D120)),0,1)*IF(ISERR(SEARCH(E$3,E120)),0,1)</f>
        <v>0</v>
      </c>
      <c r="B120" s="202"/>
      <c r="C120" s="202"/>
      <c r="D120" s="202"/>
      <c r="E120" s="202"/>
      <c r="F120" s="184"/>
      <c r="G120" s="185"/>
      <c r="H120" s="203"/>
      <c r="I120" s="204"/>
      <c r="J120" s="205"/>
      <c r="L120" s="205">
        <f>I120*J120</f>
        <v>0</v>
      </c>
    </row>
    <row r="121" spans="1:12" x14ac:dyDescent="0.2">
      <c r="A121" s="201">
        <f>IF(ISERR(SEARCH(B$3,B121)),0,1)*IF(ISERR(SEARCH(C$3,C121)),0,1)*IF(ISERR(SEARCH(D$3,D121)),0,1)*IF(ISERR(SEARCH(E$3,E121)),0,1)</f>
        <v>0</v>
      </c>
      <c r="B121" s="202"/>
      <c r="C121" s="202"/>
      <c r="D121" s="202"/>
      <c r="E121" s="202"/>
      <c r="F121" s="184"/>
      <c r="G121" s="185"/>
      <c r="H121" s="203"/>
      <c r="I121" s="204"/>
      <c r="J121" s="205"/>
      <c r="L121" s="205">
        <f>I121*J121</f>
        <v>0</v>
      </c>
    </row>
    <row r="122" spans="1:12" x14ac:dyDescent="0.2">
      <c r="A122" s="201">
        <f>IF(ISERR(SEARCH(B$3,B122)),0,1)*IF(ISERR(SEARCH(C$3,C122)),0,1)*IF(ISERR(SEARCH(D$3,D122)),0,1)*IF(ISERR(SEARCH(E$3,E122)),0,1)</f>
        <v>0</v>
      </c>
      <c r="B122" s="202"/>
      <c r="C122" s="202"/>
      <c r="D122" s="202"/>
      <c r="E122" s="202"/>
      <c r="F122" s="206"/>
      <c r="G122" s="207"/>
      <c r="H122" s="208"/>
      <c r="I122" s="209"/>
      <c r="J122" s="210"/>
      <c r="K122" s="202"/>
      <c r="L122" s="205">
        <f>I122*J122</f>
        <v>0</v>
      </c>
    </row>
    <row r="123" spans="1:12" x14ac:dyDescent="0.2">
      <c r="A123" s="201">
        <f>IF(ISERR(SEARCH(B$3,B123)),0,1)*IF(ISERR(SEARCH(C$3,C123)),0,1)*IF(ISERR(SEARCH(D$3,D123)),0,1)*IF(ISERR(SEARCH(E$3,E123)),0,1)</f>
        <v>0</v>
      </c>
      <c r="B123" s="202"/>
      <c r="C123" s="202"/>
      <c r="D123" s="202"/>
      <c r="E123" s="202"/>
      <c r="F123" s="184"/>
      <c r="G123" s="185"/>
      <c r="H123" s="203"/>
      <c r="I123" s="204"/>
      <c r="J123" s="205"/>
      <c r="L123" s="205">
        <f>I123*J123</f>
        <v>0</v>
      </c>
    </row>
    <row r="124" spans="1:12" x14ac:dyDescent="0.2">
      <c r="A124" s="201">
        <f>IF(ISERR(SEARCH(B$3,B124)),0,1)*IF(ISERR(SEARCH(C$3,C124)),0,1)*IF(ISERR(SEARCH(D$3,D124)),0,1)*IF(ISERR(SEARCH(E$3,E124)),0,1)</f>
        <v>0</v>
      </c>
      <c r="B124" s="202"/>
      <c r="C124" s="202"/>
      <c r="D124" s="202"/>
      <c r="E124" s="202"/>
      <c r="F124" s="184"/>
      <c r="G124" s="185"/>
      <c r="H124" s="203"/>
      <c r="I124" s="204"/>
      <c r="J124" s="205"/>
      <c r="L124" s="205">
        <f>I124*J124</f>
        <v>0</v>
      </c>
    </row>
    <row r="125" spans="1:12" x14ac:dyDescent="0.2">
      <c r="A125" s="201">
        <f>IF(ISERR(SEARCH(B$3,B125)),0,1)*IF(ISERR(SEARCH(C$3,C125)),0,1)*IF(ISERR(SEARCH(D$3,D125)),0,1)*IF(ISERR(SEARCH(E$3,E125)),0,1)</f>
        <v>0</v>
      </c>
      <c r="B125" s="202"/>
      <c r="C125" s="202"/>
      <c r="D125" s="202"/>
      <c r="E125" s="202"/>
      <c r="F125" s="184"/>
      <c r="G125" s="185"/>
      <c r="H125" s="203"/>
      <c r="I125" s="204"/>
      <c r="J125" s="205"/>
      <c r="L125" s="205">
        <f>I125*J125</f>
        <v>0</v>
      </c>
    </row>
    <row r="126" spans="1:12" x14ac:dyDescent="0.2">
      <c r="A126" s="201">
        <f>IF(ISERR(SEARCH(B$3,B126)),0,1)*IF(ISERR(SEARCH(C$3,C126)),0,1)*IF(ISERR(SEARCH(D$3,D126)),0,1)*IF(ISERR(SEARCH(E$3,E126)),0,1)</f>
        <v>0</v>
      </c>
      <c r="B126" s="202"/>
      <c r="C126" s="202"/>
      <c r="D126" s="202"/>
      <c r="E126" s="202"/>
      <c r="F126" s="184"/>
      <c r="G126" s="185"/>
      <c r="H126" s="203"/>
      <c r="I126" s="204"/>
      <c r="J126" s="205"/>
      <c r="L126" s="205">
        <f>I126*J126</f>
        <v>0</v>
      </c>
    </row>
    <row r="127" spans="1:12" x14ac:dyDescent="0.2">
      <c r="A127" s="201">
        <f>IF(ISERR(SEARCH(B$3,B127)),0,1)*IF(ISERR(SEARCH(C$3,C127)),0,1)*IF(ISERR(SEARCH(D$3,D127)),0,1)*IF(ISERR(SEARCH(E$3,E127)),0,1)</f>
        <v>0</v>
      </c>
      <c r="B127" s="202"/>
      <c r="C127" s="202"/>
      <c r="D127" s="202"/>
      <c r="E127" s="202"/>
      <c r="F127" s="184"/>
      <c r="G127" s="185"/>
      <c r="H127" s="203"/>
      <c r="I127" s="204"/>
      <c r="J127" s="205"/>
      <c r="L127" s="205">
        <f>I127*J127</f>
        <v>0</v>
      </c>
    </row>
    <row r="128" spans="1:12" x14ac:dyDescent="0.2">
      <c r="A128" s="201">
        <f>IF(ISERR(SEARCH(B$3,B128)),0,1)*IF(ISERR(SEARCH(C$3,C128)),0,1)*IF(ISERR(SEARCH(D$3,D128)),0,1)*IF(ISERR(SEARCH(E$3,E128)),0,1)</f>
        <v>0</v>
      </c>
      <c r="B128" s="202"/>
      <c r="C128" s="202"/>
      <c r="D128" s="202"/>
      <c r="E128" s="202"/>
      <c r="F128" s="184"/>
      <c r="G128" s="185"/>
      <c r="H128" s="203"/>
      <c r="I128" s="204"/>
      <c r="J128" s="205"/>
      <c r="L128" s="205">
        <f>I128*J128</f>
        <v>0</v>
      </c>
    </row>
    <row r="129" spans="1:12" x14ac:dyDescent="0.2">
      <c r="A129" s="201">
        <f>IF(ISERR(SEARCH(B$3,B129)),0,1)*IF(ISERR(SEARCH(C$3,C129)),0,1)*IF(ISERR(SEARCH(D$3,D129)),0,1)*IF(ISERR(SEARCH(E$3,E129)),0,1)</f>
        <v>0</v>
      </c>
      <c r="B129" s="202"/>
      <c r="C129" s="202"/>
      <c r="D129" s="202"/>
      <c r="E129" s="202"/>
      <c r="F129" s="184"/>
      <c r="G129" s="185"/>
      <c r="H129" s="203"/>
      <c r="I129" s="204"/>
      <c r="J129" s="205"/>
      <c r="L129" s="205">
        <f>I129*J129</f>
        <v>0</v>
      </c>
    </row>
    <row r="130" spans="1:12" x14ac:dyDescent="0.2">
      <c r="A130" s="201">
        <f>IF(ISERR(SEARCH(B$3,B130)),0,1)*IF(ISERR(SEARCH(C$3,C130)),0,1)*IF(ISERR(SEARCH(D$3,D130)),0,1)*IF(ISERR(SEARCH(E$3,E130)),0,1)</f>
        <v>0</v>
      </c>
      <c r="B130" s="202"/>
      <c r="C130" s="202"/>
      <c r="D130" s="202"/>
      <c r="E130" s="202"/>
      <c r="F130" s="184"/>
      <c r="G130" s="185"/>
      <c r="H130" s="203"/>
      <c r="I130" s="204"/>
      <c r="J130" s="205"/>
      <c r="L130" s="205">
        <f>I130*J130</f>
        <v>0</v>
      </c>
    </row>
    <row r="131" spans="1:12" x14ac:dyDescent="0.2">
      <c r="A131" s="201">
        <f>IF(ISERR(SEARCH(B$3,B131)),0,1)*IF(ISERR(SEARCH(C$3,C131)),0,1)*IF(ISERR(SEARCH(D$3,D131)),0,1)*IF(ISERR(SEARCH(E$3,E131)),0,1)</f>
        <v>0</v>
      </c>
      <c r="B131" s="202"/>
      <c r="C131" s="202"/>
      <c r="D131" s="202"/>
      <c r="E131" s="202"/>
      <c r="F131" s="184"/>
      <c r="G131" s="185"/>
      <c r="H131" s="203"/>
      <c r="I131" s="204"/>
      <c r="J131" s="205"/>
      <c r="L131" s="205">
        <f>I131*J131</f>
        <v>0</v>
      </c>
    </row>
    <row r="132" spans="1:12" x14ac:dyDescent="0.2">
      <c r="A132" s="201">
        <f>IF(ISERR(SEARCH(B$3,B132)),0,1)*IF(ISERR(SEARCH(C$3,C132)),0,1)*IF(ISERR(SEARCH(D$3,D132)),0,1)*IF(ISERR(SEARCH(E$3,E132)),0,1)</f>
        <v>0</v>
      </c>
      <c r="B132" s="202"/>
      <c r="C132" s="202"/>
      <c r="D132" s="202"/>
      <c r="E132" s="202"/>
      <c r="F132" s="184"/>
      <c r="G132" s="185"/>
      <c r="H132" s="203"/>
      <c r="I132" s="204"/>
      <c r="J132" s="205"/>
      <c r="L132" s="205">
        <f>I132*J132</f>
        <v>0</v>
      </c>
    </row>
    <row r="133" spans="1:12" x14ac:dyDescent="0.2">
      <c r="A133" s="201">
        <f>IF(ISERR(SEARCH(B$3,B133)),0,1)*IF(ISERR(SEARCH(C$3,C133)),0,1)*IF(ISERR(SEARCH(D$3,D133)),0,1)*IF(ISERR(SEARCH(E$3,E133)),0,1)</f>
        <v>0</v>
      </c>
      <c r="B133" s="202"/>
      <c r="C133" s="202"/>
      <c r="D133" s="202"/>
      <c r="E133" s="202"/>
      <c r="F133" s="184"/>
      <c r="G133" s="185"/>
      <c r="H133" s="203"/>
      <c r="I133" s="204"/>
      <c r="J133" s="205"/>
      <c r="L133" s="205">
        <f>I133*J133</f>
        <v>0</v>
      </c>
    </row>
    <row r="134" spans="1:12" x14ac:dyDescent="0.2">
      <c r="A134" s="201">
        <f>IF(ISERR(SEARCH(B$3,B134)),0,1)*IF(ISERR(SEARCH(C$3,C134)),0,1)*IF(ISERR(SEARCH(D$3,D134)),0,1)*IF(ISERR(SEARCH(E$3,E134)),0,1)</f>
        <v>0</v>
      </c>
      <c r="B134" s="202"/>
      <c r="C134" s="202"/>
      <c r="D134" s="202"/>
      <c r="E134" s="202"/>
      <c r="F134" s="184"/>
      <c r="G134" s="185"/>
      <c r="H134" s="203"/>
      <c r="I134" s="204"/>
      <c r="J134" s="205"/>
      <c r="L134" s="205">
        <f>I134*J134</f>
        <v>0</v>
      </c>
    </row>
    <row r="135" spans="1:12" x14ac:dyDescent="0.2">
      <c r="A135" s="201">
        <f>IF(ISERR(SEARCH(B$3,B135)),0,1)*IF(ISERR(SEARCH(C$3,C135)),0,1)*IF(ISERR(SEARCH(D$3,D135)),0,1)*IF(ISERR(SEARCH(E$3,E135)),0,1)</f>
        <v>0</v>
      </c>
      <c r="B135" s="202"/>
      <c r="C135" s="202"/>
      <c r="D135" s="202"/>
      <c r="E135" s="202"/>
      <c r="F135" s="184"/>
      <c r="G135" s="185"/>
      <c r="H135" s="203"/>
      <c r="I135" s="204"/>
      <c r="J135" s="205"/>
      <c r="L135" s="205">
        <f>I135*J135</f>
        <v>0</v>
      </c>
    </row>
    <row r="136" spans="1:12" x14ac:dyDescent="0.2">
      <c r="A136" s="201">
        <f>IF(ISERR(SEARCH(B$3,B136)),0,1)*IF(ISERR(SEARCH(C$3,C136)),0,1)*IF(ISERR(SEARCH(D$3,D136)),0,1)*IF(ISERR(SEARCH(E$3,E136)),0,1)</f>
        <v>0</v>
      </c>
      <c r="B136" s="202"/>
      <c r="C136" s="202"/>
      <c r="D136" s="202"/>
      <c r="E136" s="202"/>
      <c r="F136" s="184"/>
      <c r="G136" s="185"/>
      <c r="H136" s="203"/>
      <c r="I136" s="204"/>
      <c r="J136" s="205"/>
      <c r="L136" s="205">
        <f>I136*J136</f>
        <v>0</v>
      </c>
    </row>
    <row r="137" spans="1:12" x14ac:dyDescent="0.2">
      <c r="A137" s="201">
        <f>IF(ISERR(SEARCH(B$3,B137)),0,1)*IF(ISERR(SEARCH(C$3,C137)),0,1)*IF(ISERR(SEARCH(D$3,D137)),0,1)*IF(ISERR(SEARCH(E$3,E137)),0,1)</f>
        <v>0</v>
      </c>
      <c r="B137" s="202"/>
      <c r="C137" s="202"/>
      <c r="D137" s="202"/>
      <c r="E137" s="202"/>
      <c r="F137" s="184"/>
      <c r="G137" s="185"/>
      <c r="H137" s="203"/>
      <c r="I137" s="204"/>
      <c r="J137" s="205"/>
      <c r="L137" s="205">
        <f>I137*J137</f>
        <v>0</v>
      </c>
    </row>
    <row r="138" spans="1:12" x14ac:dyDescent="0.2">
      <c r="A138" s="201">
        <f>IF(ISERR(SEARCH(B$3,B138)),0,1)*IF(ISERR(SEARCH(C$3,C138)),0,1)*IF(ISERR(SEARCH(D$3,D138)),0,1)*IF(ISERR(SEARCH(E$3,E138)),0,1)</f>
        <v>0</v>
      </c>
      <c r="B138" s="202"/>
      <c r="C138" s="202"/>
      <c r="D138" s="202"/>
      <c r="E138" s="202"/>
      <c r="F138" s="206"/>
      <c r="G138" s="207"/>
      <c r="H138" s="208"/>
      <c r="I138" s="209"/>
      <c r="J138" s="210"/>
      <c r="K138" s="202"/>
      <c r="L138" s="205">
        <f>I138*J138</f>
        <v>0</v>
      </c>
    </row>
    <row r="139" spans="1:12" x14ac:dyDescent="0.2">
      <c r="A139" s="201">
        <f>IF(ISERR(SEARCH(B$3,B139)),0,1)*IF(ISERR(SEARCH(C$3,C139)),0,1)*IF(ISERR(SEARCH(D$3,D139)),0,1)*IF(ISERR(SEARCH(E$3,E139)),0,1)</f>
        <v>0</v>
      </c>
      <c r="B139" s="202"/>
      <c r="C139" s="202"/>
      <c r="D139" s="202"/>
      <c r="E139" s="202"/>
      <c r="F139" s="184"/>
      <c r="G139" s="185"/>
      <c r="H139" s="203"/>
      <c r="I139" s="204"/>
      <c r="J139" s="205"/>
      <c r="L139" s="205">
        <f>I139*J139</f>
        <v>0</v>
      </c>
    </row>
    <row r="140" spans="1:12" x14ac:dyDescent="0.2">
      <c r="A140" s="201">
        <f>IF(ISERR(SEARCH(B$3,B140)),0,1)*IF(ISERR(SEARCH(C$3,C140)),0,1)*IF(ISERR(SEARCH(D$3,D140)),0,1)*IF(ISERR(SEARCH(E$3,E140)),0,1)</f>
        <v>0</v>
      </c>
      <c r="B140" s="202"/>
      <c r="C140" s="202"/>
      <c r="D140" s="202"/>
      <c r="E140" s="202"/>
      <c r="F140" s="184"/>
      <c r="G140" s="185"/>
      <c r="H140" s="203"/>
      <c r="I140" s="204"/>
      <c r="J140" s="205"/>
      <c r="L140" s="205">
        <f>I140*J140</f>
        <v>0</v>
      </c>
    </row>
    <row r="141" spans="1:12" x14ac:dyDescent="0.2">
      <c r="A141" s="201">
        <f>IF(ISERR(SEARCH(B$3,B141)),0,1)*IF(ISERR(SEARCH(C$3,C141)),0,1)*IF(ISERR(SEARCH(D$3,D141)),0,1)*IF(ISERR(SEARCH(E$3,E141)),0,1)</f>
        <v>0</v>
      </c>
      <c r="B141" s="202"/>
      <c r="C141" s="202"/>
      <c r="D141" s="202"/>
      <c r="E141" s="202"/>
      <c r="F141" s="184"/>
      <c r="G141" s="185"/>
      <c r="H141" s="203"/>
      <c r="I141" s="204"/>
      <c r="J141" s="205"/>
      <c r="L141" s="205">
        <f>I141*J141</f>
        <v>0</v>
      </c>
    </row>
    <row r="142" spans="1:12" x14ac:dyDescent="0.2">
      <c r="A142" s="201">
        <f>IF(ISERR(SEARCH(B$3,B142)),0,1)*IF(ISERR(SEARCH(C$3,C142)),0,1)*IF(ISERR(SEARCH(D$3,D142)),0,1)*IF(ISERR(SEARCH(E$3,E142)),0,1)</f>
        <v>0</v>
      </c>
      <c r="B142" s="202"/>
      <c r="C142" s="202"/>
      <c r="D142" s="202"/>
      <c r="E142" s="202"/>
      <c r="F142" s="184"/>
      <c r="G142" s="185"/>
      <c r="H142" s="203"/>
      <c r="I142" s="204"/>
      <c r="J142" s="205"/>
      <c r="L142" s="205">
        <f>I142*J142</f>
        <v>0</v>
      </c>
    </row>
    <row r="143" spans="1:12" x14ac:dyDescent="0.2">
      <c r="A143" s="201">
        <f>IF(ISERR(SEARCH(B$3,B143)),0,1)*IF(ISERR(SEARCH(C$3,C143)),0,1)*IF(ISERR(SEARCH(D$3,D143)),0,1)*IF(ISERR(SEARCH(E$3,E143)),0,1)</f>
        <v>0</v>
      </c>
      <c r="B143" s="202"/>
      <c r="C143" s="202"/>
      <c r="D143" s="202"/>
      <c r="E143" s="202"/>
      <c r="F143" s="184"/>
      <c r="G143" s="185"/>
      <c r="H143" s="203"/>
      <c r="I143" s="204"/>
      <c r="J143" s="205"/>
      <c r="L143" s="205">
        <f>I143*J143</f>
        <v>0</v>
      </c>
    </row>
    <row r="144" spans="1:12" x14ac:dyDescent="0.2">
      <c r="A144" s="201">
        <f>IF(ISERR(SEARCH(B$3,B144)),0,1)*IF(ISERR(SEARCH(C$3,C144)),0,1)*IF(ISERR(SEARCH(D$3,D144)),0,1)*IF(ISERR(SEARCH(E$3,E144)),0,1)</f>
        <v>0</v>
      </c>
      <c r="B144" s="202"/>
      <c r="C144" s="202"/>
      <c r="D144" s="202"/>
      <c r="E144" s="202"/>
      <c r="F144" s="184"/>
      <c r="G144" s="185"/>
      <c r="H144" s="203"/>
      <c r="I144" s="204"/>
      <c r="J144" s="205"/>
      <c r="L144" s="205">
        <f>I144*J144</f>
        <v>0</v>
      </c>
    </row>
    <row r="145" spans="1:12" x14ac:dyDescent="0.2">
      <c r="A145" s="201">
        <f>IF(ISERR(SEARCH(B$3,B145)),0,1)*IF(ISERR(SEARCH(C$3,C145)),0,1)*IF(ISERR(SEARCH(D$3,D145)),0,1)*IF(ISERR(SEARCH(E$3,E145)),0,1)</f>
        <v>0</v>
      </c>
      <c r="B145" s="202"/>
      <c r="C145" s="202"/>
      <c r="D145" s="202"/>
      <c r="E145" s="202"/>
      <c r="F145" s="184"/>
      <c r="G145" s="185"/>
      <c r="H145" s="203"/>
      <c r="I145" s="204"/>
      <c r="J145" s="205"/>
      <c r="L145" s="205">
        <f>I145*J145</f>
        <v>0</v>
      </c>
    </row>
    <row r="146" spans="1:12" x14ac:dyDescent="0.2">
      <c r="A146" s="201">
        <f>IF(ISERR(SEARCH(B$3,B146)),0,1)*IF(ISERR(SEARCH(C$3,C146)),0,1)*IF(ISERR(SEARCH(D$3,D146)),0,1)*IF(ISERR(SEARCH(E$3,E146)),0,1)</f>
        <v>0</v>
      </c>
      <c r="B146" s="202"/>
      <c r="C146" s="202"/>
      <c r="D146" s="202"/>
      <c r="E146" s="202"/>
      <c r="F146" s="184"/>
      <c r="G146" s="185"/>
      <c r="H146" s="203"/>
      <c r="I146" s="204"/>
      <c r="J146" s="205"/>
      <c r="L146" s="205">
        <f>I146*J146</f>
        <v>0</v>
      </c>
    </row>
    <row r="147" spans="1:12" x14ac:dyDescent="0.2">
      <c r="A147" s="201">
        <f>IF(ISERR(SEARCH(B$3,B147)),0,1)*IF(ISERR(SEARCH(C$3,C147)),0,1)*IF(ISERR(SEARCH(D$3,D147)),0,1)*IF(ISERR(SEARCH(E$3,E147)),0,1)</f>
        <v>0</v>
      </c>
      <c r="B147" s="202"/>
      <c r="C147" s="202"/>
      <c r="D147" s="202"/>
      <c r="E147" s="202"/>
      <c r="F147" s="184"/>
      <c r="G147" s="185"/>
      <c r="H147" s="203"/>
      <c r="I147" s="204"/>
      <c r="J147" s="205"/>
      <c r="L147" s="205">
        <f>I147*J147</f>
        <v>0</v>
      </c>
    </row>
    <row r="148" spans="1:12" x14ac:dyDescent="0.2">
      <c r="A148" s="201">
        <f>IF(ISERR(SEARCH(B$3,B148)),0,1)*IF(ISERR(SEARCH(C$3,C148)),0,1)*IF(ISERR(SEARCH(D$3,D148)),0,1)*IF(ISERR(SEARCH(E$3,E148)),0,1)</f>
        <v>0</v>
      </c>
      <c r="B148" s="202"/>
      <c r="C148" s="202"/>
      <c r="D148" s="202"/>
      <c r="E148" s="202"/>
      <c r="F148" s="184"/>
      <c r="G148" s="185"/>
      <c r="H148" s="203"/>
      <c r="I148" s="204"/>
      <c r="J148" s="205"/>
      <c r="L148" s="205">
        <f>I148*J148</f>
        <v>0</v>
      </c>
    </row>
    <row r="149" spans="1:12" x14ac:dyDescent="0.2">
      <c r="A149" s="201">
        <f>IF(ISERR(SEARCH(B$3,B149)),0,1)*IF(ISERR(SEARCH(C$3,C149)),0,1)*IF(ISERR(SEARCH(D$3,D149)),0,1)*IF(ISERR(SEARCH(E$3,E149)),0,1)</f>
        <v>0</v>
      </c>
      <c r="B149" s="202"/>
      <c r="C149" s="202"/>
      <c r="D149" s="202"/>
      <c r="E149" s="202"/>
      <c r="F149" s="184"/>
      <c r="G149" s="185"/>
      <c r="H149" s="203"/>
      <c r="I149" s="204"/>
      <c r="J149" s="205"/>
      <c r="L149" s="205">
        <f>I149*J149</f>
        <v>0</v>
      </c>
    </row>
    <row r="150" spans="1:12" x14ac:dyDescent="0.2">
      <c r="A150" s="201">
        <f>IF(ISERR(SEARCH(B$3,B150)),0,1)*IF(ISERR(SEARCH(C$3,C150)),0,1)*IF(ISERR(SEARCH(D$3,D150)),0,1)*IF(ISERR(SEARCH(E$3,E150)),0,1)</f>
        <v>0</v>
      </c>
      <c r="B150" s="202"/>
      <c r="C150" s="202"/>
      <c r="D150" s="202"/>
      <c r="E150" s="202"/>
      <c r="F150" s="184"/>
      <c r="G150" s="185"/>
      <c r="H150" s="203"/>
      <c r="I150" s="204"/>
      <c r="J150" s="205"/>
      <c r="L150" s="205">
        <f>I150*J150</f>
        <v>0</v>
      </c>
    </row>
    <row r="151" spans="1:12" x14ac:dyDescent="0.2">
      <c r="A151" s="201">
        <f>IF(ISERR(SEARCH(B$3,B151)),0,1)*IF(ISERR(SEARCH(C$3,C151)),0,1)*IF(ISERR(SEARCH(D$3,D151)),0,1)*IF(ISERR(SEARCH(E$3,E151)),0,1)</f>
        <v>0</v>
      </c>
      <c r="B151" s="202"/>
      <c r="C151" s="202"/>
      <c r="D151" s="202"/>
      <c r="E151" s="202"/>
      <c r="F151" s="184"/>
      <c r="G151" s="185"/>
      <c r="H151" s="203"/>
      <c r="I151" s="204"/>
      <c r="J151" s="205"/>
      <c r="L151" s="205">
        <f>I151*J151</f>
        <v>0</v>
      </c>
    </row>
    <row r="152" spans="1:12" x14ac:dyDescent="0.2">
      <c r="A152" s="201">
        <f>IF(ISERR(SEARCH(B$3,B152)),0,1)*IF(ISERR(SEARCH(C$3,C152)),0,1)*IF(ISERR(SEARCH(D$3,D152)),0,1)*IF(ISERR(SEARCH(E$3,E152)),0,1)</f>
        <v>0</v>
      </c>
      <c r="B152" s="202"/>
      <c r="C152" s="202"/>
      <c r="D152" s="202"/>
      <c r="E152" s="202"/>
      <c r="F152" s="184"/>
      <c r="G152" s="185"/>
      <c r="H152" s="203"/>
      <c r="I152" s="204"/>
      <c r="J152" s="205"/>
      <c r="L152" s="205">
        <f>I152*J152</f>
        <v>0</v>
      </c>
    </row>
    <row r="153" spans="1:12" x14ac:dyDescent="0.2">
      <c r="A153" s="201">
        <f>IF(ISERR(SEARCH(B$3,B153)),0,1)*IF(ISERR(SEARCH(C$3,C153)),0,1)*IF(ISERR(SEARCH(D$3,D153)),0,1)*IF(ISERR(SEARCH(E$3,E153)),0,1)</f>
        <v>0</v>
      </c>
      <c r="B153" s="202"/>
      <c r="C153" s="202"/>
      <c r="D153" s="202"/>
      <c r="E153" s="202"/>
      <c r="F153" s="206"/>
      <c r="G153" s="207"/>
      <c r="H153" s="208"/>
      <c r="I153" s="209"/>
      <c r="J153" s="210"/>
      <c r="K153" s="202"/>
      <c r="L153" s="205">
        <f>I153*J153</f>
        <v>0</v>
      </c>
    </row>
    <row r="154" spans="1:12" x14ac:dyDescent="0.2">
      <c r="A154" s="201">
        <f>IF(ISERR(SEARCH(B$3,B154)),0,1)*IF(ISERR(SEARCH(C$3,C154)),0,1)*IF(ISERR(SEARCH(D$3,D154)),0,1)*IF(ISERR(SEARCH(E$3,E154)),0,1)</f>
        <v>0</v>
      </c>
      <c r="B154" s="202"/>
      <c r="C154" s="202"/>
      <c r="D154" s="202"/>
      <c r="E154" s="202"/>
      <c r="F154" s="184"/>
      <c r="G154" s="185"/>
      <c r="H154" s="203"/>
      <c r="I154" s="204"/>
      <c r="J154" s="205"/>
      <c r="L154" s="205">
        <f>I154*J154</f>
        <v>0</v>
      </c>
    </row>
    <row r="155" spans="1:12" x14ac:dyDescent="0.2">
      <c r="A155" s="201">
        <f>IF(ISERR(SEARCH(B$3,B155)),0,1)*IF(ISERR(SEARCH(C$3,C155)),0,1)*IF(ISERR(SEARCH(D$3,D155)),0,1)*IF(ISERR(SEARCH(E$3,E155)),0,1)</f>
        <v>0</v>
      </c>
      <c r="B155" s="202"/>
      <c r="C155" s="202"/>
      <c r="D155" s="202"/>
      <c r="E155" s="202"/>
      <c r="F155" s="184"/>
      <c r="G155" s="185"/>
      <c r="H155" s="203"/>
      <c r="I155" s="204"/>
      <c r="J155" s="205"/>
      <c r="L155" s="205">
        <f>I155*J155</f>
        <v>0</v>
      </c>
    </row>
    <row r="156" spans="1:12" x14ac:dyDescent="0.2">
      <c r="A156" s="201">
        <f>IF(ISERR(SEARCH(B$3,B156)),0,1)*IF(ISERR(SEARCH(C$3,C156)),0,1)*IF(ISERR(SEARCH(D$3,D156)),0,1)*IF(ISERR(SEARCH(E$3,E156)),0,1)</f>
        <v>0</v>
      </c>
      <c r="B156" s="202"/>
      <c r="C156" s="202"/>
      <c r="D156" s="202"/>
      <c r="E156" s="202"/>
      <c r="F156" s="184"/>
      <c r="G156" s="185"/>
      <c r="H156" s="203"/>
      <c r="I156" s="204"/>
      <c r="J156" s="205"/>
      <c r="L156" s="205">
        <f>I156*J156</f>
        <v>0</v>
      </c>
    </row>
    <row r="157" spans="1:12" x14ac:dyDescent="0.2">
      <c r="A157" s="201">
        <f>IF(ISERR(SEARCH(B$3,B157)),0,1)*IF(ISERR(SEARCH(C$3,C157)),0,1)*IF(ISERR(SEARCH(D$3,D157)),0,1)*IF(ISERR(SEARCH(E$3,E157)),0,1)</f>
        <v>0</v>
      </c>
      <c r="B157" s="202"/>
      <c r="C157" s="202"/>
      <c r="D157" s="202"/>
      <c r="E157" s="202"/>
      <c r="F157" s="184"/>
      <c r="G157" s="185"/>
      <c r="H157" s="203"/>
      <c r="I157" s="204"/>
      <c r="J157" s="205"/>
      <c r="L157" s="205">
        <f>I157*J157</f>
        <v>0</v>
      </c>
    </row>
    <row r="158" spans="1:12" x14ac:dyDescent="0.2">
      <c r="A158" s="201">
        <f>IF(ISERR(SEARCH(B$3,B158)),0,1)*IF(ISERR(SEARCH(C$3,C158)),0,1)*IF(ISERR(SEARCH(D$3,D158)),0,1)*IF(ISERR(SEARCH(E$3,E158)),0,1)</f>
        <v>0</v>
      </c>
      <c r="B158" s="202"/>
      <c r="C158" s="202"/>
      <c r="D158" s="202"/>
      <c r="E158" s="202"/>
      <c r="F158" s="206"/>
      <c r="G158" s="207"/>
      <c r="H158" s="208"/>
      <c r="I158" s="209"/>
      <c r="J158" s="210"/>
      <c r="K158" s="202"/>
      <c r="L158" s="205">
        <f>I158*J158</f>
        <v>0</v>
      </c>
    </row>
    <row r="159" spans="1:12" x14ac:dyDescent="0.2">
      <c r="A159" s="201">
        <f>IF(ISERR(SEARCH(B$3,B159)),0,1)*IF(ISERR(SEARCH(C$3,C159)),0,1)*IF(ISERR(SEARCH(D$3,D159)),0,1)*IF(ISERR(SEARCH(E$3,E159)),0,1)</f>
        <v>0</v>
      </c>
      <c r="B159" s="202"/>
      <c r="C159" s="202"/>
      <c r="D159" s="202"/>
      <c r="E159" s="202"/>
      <c r="F159" s="184"/>
      <c r="G159" s="185"/>
      <c r="H159" s="203"/>
      <c r="I159" s="204"/>
      <c r="J159" s="205"/>
      <c r="L159" s="205">
        <f>I159*J159</f>
        <v>0</v>
      </c>
    </row>
    <row r="160" spans="1:12" x14ac:dyDescent="0.2">
      <c r="A160" s="201">
        <f>IF(ISERR(SEARCH(B$3,B160)),0,1)*IF(ISERR(SEARCH(C$3,C160)),0,1)*IF(ISERR(SEARCH(D$3,D160)),0,1)*IF(ISERR(SEARCH(E$3,E160)),0,1)</f>
        <v>0</v>
      </c>
      <c r="B160" s="202"/>
      <c r="C160" s="202"/>
      <c r="D160" s="202"/>
      <c r="E160" s="202"/>
      <c r="F160" s="184"/>
      <c r="G160" s="185"/>
      <c r="H160" s="203"/>
      <c r="I160" s="204"/>
      <c r="J160" s="205"/>
      <c r="L160" s="205">
        <f>I160*J160</f>
        <v>0</v>
      </c>
    </row>
    <row r="161" spans="1:12" x14ac:dyDescent="0.2">
      <c r="A161" s="201">
        <f>IF(ISERR(SEARCH(B$3,B161)),0,1)*IF(ISERR(SEARCH(C$3,C161)),0,1)*IF(ISERR(SEARCH(D$3,D161)),0,1)*IF(ISERR(SEARCH(E$3,E161)),0,1)</f>
        <v>0</v>
      </c>
      <c r="B161" s="202"/>
      <c r="C161" s="202"/>
      <c r="D161" s="202"/>
      <c r="E161" s="202"/>
      <c r="F161" s="184"/>
      <c r="G161" s="185"/>
      <c r="H161" s="203"/>
      <c r="I161" s="204"/>
      <c r="J161" s="205"/>
      <c r="L161" s="205">
        <f>I161*J161</f>
        <v>0</v>
      </c>
    </row>
    <row r="162" spans="1:12" x14ac:dyDescent="0.2">
      <c r="A162" s="201">
        <f>IF(ISERR(SEARCH(B$3,B162)),0,1)*IF(ISERR(SEARCH(C$3,C162)),0,1)*IF(ISERR(SEARCH(D$3,D162)),0,1)*IF(ISERR(SEARCH(E$3,E162)),0,1)</f>
        <v>0</v>
      </c>
      <c r="B162" s="202"/>
      <c r="C162" s="202"/>
      <c r="D162" s="202"/>
      <c r="E162" s="202"/>
      <c r="F162" s="184"/>
      <c r="G162" s="185"/>
      <c r="H162" s="203"/>
      <c r="I162" s="204"/>
      <c r="J162" s="205"/>
      <c r="L162" s="205">
        <f>I162*J162</f>
        <v>0</v>
      </c>
    </row>
    <row r="163" spans="1:12" x14ac:dyDescent="0.2">
      <c r="A163" s="201">
        <f>IF(ISERR(SEARCH(B$3,B163)),0,1)*IF(ISERR(SEARCH(C$3,C163)),0,1)*IF(ISERR(SEARCH(D$3,D163)),0,1)*IF(ISERR(SEARCH(E$3,E163)),0,1)</f>
        <v>0</v>
      </c>
      <c r="B163" s="202"/>
      <c r="C163" s="202"/>
      <c r="D163" s="202"/>
      <c r="E163" s="202"/>
      <c r="F163" s="184"/>
      <c r="G163" s="185"/>
      <c r="H163" s="203"/>
      <c r="I163" s="204"/>
      <c r="J163" s="205"/>
      <c r="L163" s="205">
        <f>I163*J163</f>
        <v>0</v>
      </c>
    </row>
    <row r="164" spans="1:12" x14ac:dyDescent="0.2">
      <c r="A164" s="201">
        <f>IF(ISERR(SEARCH(B$3,B164)),0,1)*IF(ISERR(SEARCH(C$3,C164)),0,1)*IF(ISERR(SEARCH(D$3,D164)),0,1)*IF(ISERR(SEARCH(E$3,E164)),0,1)</f>
        <v>0</v>
      </c>
      <c r="B164" s="202"/>
      <c r="C164" s="202"/>
      <c r="D164" s="202"/>
      <c r="E164" s="202"/>
      <c r="F164" s="184"/>
      <c r="G164" s="185"/>
      <c r="H164" s="203"/>
      <c r="I164" s="204"/>
      <c r="J164" s="205"/>
      <c r="L164" s="205">
        <f>I164*J164</f>
        <v>0</v>
      </c>
    </row>
    <row r="165" spans="1:12" x14ac:dyDescent="0.2">
      <c r="A165" s="201">
        <f>IF(ISERR(SEARCH(B$3,B165)),0,1)*IF(ISERR(SEARCH(C$3,C165)),0,1)*IF(ISERR(SEARCH(D$3,D165)),0,1)*IF(ISERR(SEARCH(E$3,E165)),0,1)</f>
        <v>0</v>
      </c>
      <c r="B165" s="202"/>
      <c r="C165" s="202"/>
      <c r="D165" s="202"/>
      <c r="E165" s="202"/>
      <c r="F165" s="184"/>
      <c r="G165" s="185"/>
      <c r="H165" s="203"/>
      <c r="I165" s="204"/>
      <c r="J165" s="205"/>
      <c r="L165" s="205">
        <f>I165*J165</f>
        <v>0</v>
      </c>
    </row>
    <row r="166" spans="1:12" x14ac:dyDescent="0.2">
      <c r="A166" s="201">
        <f>IF(ISERR(SEARCH(B$3,B166)),0,1)*IF(ISERR(SEARCH(C$3,C166)),0,1)*IF(ISERR(SEARCH(D$3,D166)),0,1)*IF(ISERR(SEARCH(E$3,E166)),0,1)</f>
        <v>0</v>
      </c>
      <c r="B166" s="202"/>
      <c r="C166" s="202"/>
      <c r="D166" s="202"/>
      <c r="E166" s="202"/>
      <c r="F166" s="184"/>
      <c r="G166" s="185"/>
      <c r="H166" s="203"/>
      <c r="I166" s="204"/>
      <c r="J166" s="205"/>
      <c r="L166" s="205">
        <f>I166*J166</f>
        <v>0</v>
      </c>
    </row>
    <row r="167" spans="1:12" x14ac:dyDescent="0.2">
      <c r="A167" s="201">
        <f>IF(ISERR(SEARCH(B$3,B167)),0,1)*IF(ISERR(SEARCH(C$3,C167)),0,1)*IF(ISERR(SEARCH(D$3,D167)),0,1)*IF(ISERR(SEARCH(E$3,E167)),0,1)</f>
        <v>0</v>
      </c>
      <c r="B167" s="202"/>
      <c r="C167" s="202"/>
      <c r="D167" s="202"/>
      <c r="E167" s="202"/>
      <c r="F167" s="206"/>
      <c r="G167" s="207"/>
      <c r="H167" s="208"/>
      <c r="I167" s="209"/>
      <c r="J167" s="210"/>
      <c r="K167" s="202"/>
      <c r="L167" s="205">
        <f>I167*J167</f>
        <v>0</v>
      </c>
    </row>
    <row r="168" spans="1:12" x14ac:dyDescent="0.2">
      <c r="A168" s="201">
        <f>IF(ISERR(SEARCH(B$3,B168)),0,1)*IF(ISERR(SEARCH(C$3,C168)),0,1)*IF(ISERR(SEARCH(D$3,D168)),0,1)*IF(ISERR(SEARCH(E$3,E168)),0,1)</f>
        <v>0</v>
      </c>
      <c r="B168" s="202"/>
      <c r="C168" s="202"/>
      <c r="D168" s="202"/>
      <c r="E168" s="202"/>
      <c r="F168" s="184"/>
      <c r="G168" s="185"/>
      <c r="H168" s="203"/>
      <c r="I168" s="204"/>
      <c r="J168" s="205"/>
      <c r="L168" s="205">
        <f>I168*J168</f>
        <v>0</v>
      </c>
    </row>
    <row r="169" spans="1:12" x14ac:dyDescent="0.2">
      <c r="A169" s="201">
        <f>IF(ISERR(SEARCH(B$3,B169)),0,1)*IF(ISERR(SEARCH(C$3,C169)),0,1)*IF(ISERR(SEARCH(D$3,D169)),0,1)*IF(ISERR(SEARCH(E$3,E169)),0,1)</f>
        <v>0</v>
      </c>
      <c r="B169" s="202"/>
      <c r="C169" s="202"/>
      <c r="D169" s="202"/>
      <c r="E169" s="202"/>
      <c r="F169" s="184"/>
      <c r="G169" s="185"/>
      <c r="H169" s="203"/>
      <c r="I169" s="204"/>
      <c r="J169" s="205"/>
      <c r="L169" s="205">
        <f>I169*J169</f>
        <v>0</v>
      </c>
    </row>
    <row r="170" spans="1:12" x14ac:dyDescent="0.2">
      <c r="A170" s="201">
        <f>IF(ISERR(SEARCH(B$3,B170)),0,1)*IF(ISERR(SEARCH(C$3,C170)),0,1)*IF(ISERR(SEARCH(D$3,D170)),0,1)*IF(ISERR(SEARCH(E$3,E170)),0,1)</f>
        <v>0</v>
      </c>
      <c r="B170" s="202"/>
      <c r="C170" s="202"/>
      <c r="D170" s="202"/>
      <c r="E170" s="202"/>
      <c r="F170" s="184"/>
      <c r="G170" s="185"/>
      <c r="H170" s="203"/>
      <c r="I170" s="204"/>
      <c r="J170" s="205"/>
      <c r="L170" s="205">
        <f>I170*J170</f>
        <v>0</v>
      </c>
    </row>
    <row r="171" spans="1:12" x14ac:dyDescent="0.2">
      <c r="A171" s="201">
        <f>IF(ISERR(SEARCH(B$3,B171)),0,1)*IF(ISERR(SEARCH(C$3,C171)),0,1)*IF(ISERR(SEARCH(D$3,D171)),0,1)*IF(ISERR(SEARCH(E$3,E171)),0,1)</f>
        <v>0</v>
      </c>
      <c r="B171" s="202"/>
      <c r="C171" s="202"/>
      <c r="D171" s="202"/>
      <c r="E171" s="202"/>
      <c r="F171" s="184"/>
      <c r="G171" s="185"/>
      <c r="H171" s="203"/>
      <c r="I171" s="204"/>
      <c r="J171" s="205"/>
      <c r="L171" s="205">
        <f>I171*J171</f>
        <v>0</v>
      </c>
    </row>
    <row r="172" spans="1:12" x14ac:dyDescent="0.2">
      <c r="A172" s="201">
        <f>IF(ISERR(SEARCH(B$3,B172)),0,1)*IF(ISERR(SEARCH(C$3,C172)),0,1)*IF(ISERR(SEARCH(D$3,D172)),0,1)*IF(ISERR(SEARCH(E$3,E172)),0,1)</f>
        <v>0</v>
      </c>
      <c r="B172" s="202"/>
      <c r="C172" s="202"/>
      <c r="D172" s="202"/>
      <c r="E172" s="202"/>
      <c r="F172" s="206"/>
      <c r="G172" s="207"/>
      <c r="H172" s="208"/>
      <c r="I172" s="209"/>
      <c r="J172" s="210"/>
      <c r="K172" s="202"/>
      <c r="L172" s="205">
        <f>I172*J172</f>
        <v>0</v>
      </c>
    </row>
    <row r="173" spans="1:12" x14ac:dyDescent="0.2">
      <c r="A173" s="201">
        <f>IF(ISERR(SEARCH(B$3,B173)),0,1)*IF(ISERR(SEARCH(C$3,C173)),0,1)*IF(ISERR(SEARCH(D$3,D173)),0,1)*IF(ISERR(SEARCH(E$3,E173)),0,1)</f>
        <v>0</v>
      </c>
      <c r="B173" s="202"/>
      <c r="C173" s="202"/>
      <c r="D173" s="202"/>
      <c r="E173" s="202"/>
      <c r="F173" s="184"/>
      <c r="G173" s="185"/>
      <c r="H173" s="203"/>
      <c r="I173" s="204"/>
      <c r="J173" s="205"/>
      <c r="L173" s="205">
        <f>I173*J173</f>
        <v>0</v>
      </c>
    </row>
    <row r="174" spans="1:12" x14ac:dyDescent="0.2">
      <c r="A174" s="201">
        <f>IF(ISERR(SEARCH(B$3,B174)),0,1)*IF(ISERR(SEARCH(C$3,C174)),0,1)*IF(ISERR(SEARCH(D$3,D174)),0,1)*IF(ISERR(SEARCH(E$3,E174)),0,1)</f>
        <v>0</v>
      </c>
      <c r="B174" s="202"/>
      <c r="C174" s="202"/>
      <c r="D174" s="202"/>
      <c r="E174" s="202"/>
      <c r="F174" s="184"/>
      <c r="G174" s="185"/>
      <c r="H174" s="203"/>
      <c r="I174" s="204"/>
      <c r="J174" s="205"/>
      <c r="L174" s="205">
        <f>I174*J174</f>
        <v>0</v>
      </c>
    </row>
    <row r="175" spans="1:12" x14ac:dyDescent="0.2">
      <c r="A175" s="201">
        <f>IF(ISERR(SEARCH(B$3,B175)),0,1)*IF(ISERR(SEARCH(C$3,C175)),0,1)*IF(ISERR(SEARCH(D$3,D175)),0,1)*IF(ISERR(SEARCH(E$3,E175)),0,1)</f>
        <v>0</v>
      </c>
      <c r="B175" s="202"/>
      <c r="C175" s="202"/>
      <c r="D175" s="202"/>
      <c r="E175" s="202"/>
      <c r="F175" s="184"/>
      <c r="G175" s="185"/>
      <c r="H175" s="203"/>
      <c r="I175" s="204"/>
      <c r="J175" s="205"/>
      <c r="L175" s="205">
        <f>I175*J175</f>
        <v>0</v>
      </c>
    </row>
    <row r="176" spans="1:12" x14ac:dyDescent="0.2">
      <c r="A176" s="201">
        <f>IF(ISERR(SEARCH(B$3,B176)),0,1)*IF(ISERR(SEARCH(C$3,C176)),0,1)*IF(ISERR(SEARCH(D$3,D176)),0,1)*IF(ISERR(SEARCH(E$3,E176)),0,1)</f>
        <v>0</v>
      </c>
      <c r="B176" s="202"/>
      <c r="C176" s="202"/>
      <c r="D176" s="202"/>
      <c r="E176" s="202"/>
      <c r="F176" s="184"/>
      <c r="G176" s="185"/>
      <c r="H176" s="203"/>
      <c r="I176" s="204"/>
      <c r="J176" s="205"/>
      <c r="L176" s="205">
        <f>I176*J176</f>
        <v>0</v>
      </c>
    </row>
    <row r="177" spans="1:12" x14ac:dyDescent="0.2">
      <c r="A177" s="201">
        <f>IF(ISERR(SEARCH(B$3,B177)),0,1)*IF(ISERR(SEARCH(C$3,C177)),0,1)*IF(ISERR(SEARCH(D$3,D177)),0,1)*IF(ISERR(SEARCH(E$3,E177)),0,1)</f>
        <v>0</v>
      </c>
      <c r="B177" s="202"/>
      <c r="C177" s="202"/>
      <c r="D177" s="202"/>
      <c r="E177" s="202"/>
      <c r="F177" s="184"/>
      <c r="G177" s="185"/>
      <c r="H177" s="203"/>
      <c r="I177" s="204"/>
      <c r="J177" s="205"/>
      <c r="L177" s="205">
        <f>I177*J177</f>
        <v>0</v>
      </c>
    </row>
    <row r="178" spans="1:12" x14ac:dyDescent="0.2">
      <c r="A178" s="201">
        <f>IF(ISERR(SEARCH(B$3,B178)),0,1)*IF(ISERR(SEARCH(C$3,C178)),0,1)*IF(ISERR(SEARCH(D$3,D178)),0,1)*IF(ISERR(SEARCH(E$3,E178)),0,1)</f>
        <v>0</v>
      </c>
      <c r="B178" s="202"/>
      <c r="C178" s="202"/>
      <c r="D178" s="202"/>
      <c r="E178" s="202"/>
      <c r="F178" s="184"/>
      <c r="G178" s="185"/>
      <c r="H178" s="203"/>
      <c r="I178" s="204"/>
      <c r="J178" s="205"/>
      <c r="L178" s="205">
        <f>I178*J178</f>
        <v>0</v>
      </c>
    </row>
    <row r="179" spans="1:12" x14ac:dyDescent="0.2">
      <c r="A179" s="201">
        <f>IF(ISERR(SEARCH(B$3,B179)),0,1)*IF(ISERR(SEARCH(C$3,C179)),0,1)*IF(ISERR(SEARCH(D$3,D179)),0,1)*IF(ISERR(SEARCH(E$3,E179)),0,1)</f>
        <v>0</v>
      </c>
      <c r="B179" s="202"/>
      <c r="C179" s="202"/>
      <c r="D179" s="202"/>
      <c r="E179" s="202"/>
      <c r="F179" s="206"/>
      <c r="G179" s="207"/>
      <c r="H179" s="208"/>
      <c r="I179" s="209"/>
      <c r="J179" s="210"/>
      <c r="K179" s="202"/>
      <c r="L179" s="205">
        <f>I179*J179</f>
        <v>0</v>
      </c>
    </row>
    <row r="180" spans="1:12" x14ac:dyDescent="0.2">
      <c r="A180" s="201">
        <f>IF(ISERR(SEARCH(B$3,B180)),0,1)*IF(ISERR(SEARCH(C$3,C180)),0,1)*IF(ISERR(SEARCH(D$3,D180)),0,1)*IF(ISERR(SEARCH(E$3,E180)),0,1)</f>
        <v>0</v>
      </c>
      <c r="B180" s="202"/>
      <c r="C180" s="202"/>
      <c r="D180" s="202"/>
      <c r="E180" s="202"/>
      <c r="F180" s="184"/>
      <c r="G180" s="185"/>
      <c r="H180" s="203"/>
      <c r="I180" s="204"/>
      <c r="J180" s="205"/>
      <c r="L180" s="205">
        <f>I180*J180</f>
        <v>0</v>
      </c>
    </row>
    <row r="181" spans="1:12" x14ac:dyDescent="0.2">
      <c r="A181" s="201">
        <f>IF(ISERR(SEARCH(B$3,B181)),0,1)*IF(ISERR(SEARCH(C$3,C181)),0,1)*IF(ISERR(SEARCH(D$3,D181)),0,1)*IF(ISERR(SEARCH(E$3,E181)),0,1)</f>
        <v>0</v>
      </c>
      <c r="B181" s="202"/>
      <c r="C181" s="202"/>
      <c r="D181" s="202"/>
      <c r="E181" s="202"/>
      <c r="F181" s="184"/>
      <c r="G181" s="185"/>
      <c r="H181" s="203"/>
      <c r="I181" s="204"/>
      <c r="J181" s="205"/>
      <c r="L181" s="205">
        <f>I181*J181</f>
        <v>0</v>
      </c>
    </row>
    <row r="182" spans="1:12" x14ac:dyDescent="0.2">
      <c r="A182" s="201">
        <f>IF(ISERR(SEARCH(B$3,B182)),0,1)*IF(ISERR(SEARCH(C$3,C182)),0,1)*IF(ISERR(SEARCH(D$3,D182)),0,1)*IF(ISERR(SEARCH(E$3,E182)),0,1)</f>
        <v>0</v>
      </c>
      <c r="B182" s="202"/>
      <c r="C182" s="202"/>
      <c r="D182" s="202"/>
      <c r="E182" s="202"/>
      <c r="F182" s="206"/>
      <c r="G182" s="207"/>
      <c r="H182" s="208"/>
      <c r="I182" s="209"/>
      <c r="J182" s="210"/>
      <c r="K182" s="202"/>
      <c r="L182" s="205">
        <f>I182*J182</f>
        <v>0</v>
      </c>
    </row>
    <row r="183" spans="1:12" x14ac:dyDescent="0.2">
      <c r="A183" s="201">
        <f>IF(ISERR(SEARCH(B$3,B183)),0,1)*IF(ISERR(SEARCH(C$3,C183)),0,1)*IF(ISERR(SEARCH(D$3,D183)),0,1)*IF(ISERR(SEARCH(E$3,E183)),0,1)</f>
        <v>0</v>
      </c>
      <c r="B183" s="202"/>
      <c r="C183" s="202"/>
      <c r="D183" s="202"/>
      <c r="E183" s="202"/>
      <c r="F183" s="184"/>
      <c r="G183" s="185"/>
      <c r="H183" s="203"/>
      <c r="I183" s="204"/>
      <c r="J183" s="205"/>
      <c r="L183" s="205">
        <f>I183*J183</f>
        <v>0</v>
      </c>
    </row>
    <row r="184" spans="1:12" x14ac:dyDescent="0.2">
      <c r="A184" s="201">
        <f>IF(ISERR(SEARCH(B$3,B184)),0,1)*IF(ISERR(SEARCH(C$3,C184)),0,1)*IF(ISERR(SEARCH(D$3,D184)),0,1)*IF(ISERR(SEARCH(E$3,E184)),0,1)</f>
        <v>0</v>
      </c>
      <c r="B184" s="202"/>
      <c r="C184" s="202"/>
      <c r="D184" s="202"/>
      <c r="E184" s="202"/>
      <c r="F184" s="184"/>
      <c r="G184" s="185"/>
      <c r="H184" s="203"/>
      <c r="I184" s="204"/>
      <c r="J184" s="205"/>
      <c r="L184" s="205">
        <f>I184*J184</f>
        <v>0</v>
      </c>
    </row>
    <row r="185" spans="1:12" x14ac:dyDescent="0.2">
      <c r="A185" s="201">
        <f>IF(ISERR(SEARCH(B$3,B185)),0,1)*IF(ISERR(SEARCH(C$3,C185)),0,1)*IF(ISERR(SEARCH(D$3,D185)),0,1)*IF(ISERR(SEARCH(E$3,E185)),0,1)</f>
        <v>0</v>
      </c>
      <c r="B185" s="202"/>
      <c r="C185" s="202"/>
      <c r="D185" s="202"/>
      <c r="E185" s="202"/>
      <c r="F185" s="184"/>
      <c r="G185" s="185"/>
      <c r="H185" s="203"/>
      <c r="I185" s="204"/>
      <c r="J185" s="205"/>
      <c r="L185" s="205">
        <f>I185*J185</f>
        <v>0</v>
      </c>
    </row>
    <row r="186" spans="1:12" x14ac:dyDescent="0.2">
      <c r="A186" s="201">
        <f>IF(ISERR(SEARCH(B$3,B186)),0,1)*IF(ISERR(SEARCH(C$3,C186)),0,1)*IF(ISERR(SEARCH(D$3,D186)),0,1)*IF(ISERR(SEARCH(E$3,E186)),0,1)</f>
        <v>0</v>
      </c>
      <c r="B186" s="202"/>
      <c r="C186" s="202"/>
      <c r="D186" s="202"/>
      <c r="E186" s="202"/>
      <c r="F186" s="184"/>
      <c r="G186" s="185"/>
      <c r="H186" s="203"/>
      <c r="I186" s="204"/>
      <c r="J186" s="205"/>
      <c r="L186" s="205">
        <f>I186*J186</f>
        <v>0</v>
      </c>
    </row>
    <row r="187" spans="1:12" x14ac:dyDescent="0.2">
      <c r="A187" s="201">
        <f>IF(ISERR(SEARCH(B$3,B187)),0,1)*IF(ISERR(SEARCH(C$3,C187)),0,1)*IF(ISERR(SEARCH(D$3,D187)),0,1)*IF(ISERR(SEARCH(E$3,E187)),0,1)</f>
        <v>0</v>
      </c>
      <c r="B187" s="202"/>
      <c r="C187" s="202"/>
      <c r="D187" s="202"/>
      <c r="E187" s="202"/>
      <c r="F187" s="184"/>
      <c r="G187" s="185"/>
      <c r="H187" s="203"/>
      <c r="I187" s="204"/>
      <c r="J187" s="205"/>
      <c r="L187" s="205">
        <f>I187*J187</f>
        <v>0</v>
      </c>
    </row>
    <row r="188" spans="1:12" x14ac:dyDescent="0.2">
      <c r="A188" s="201">
        <f>IF(ISERR(SEARCH(B$3,B188)),0,1)*IF(ISERR(SEARCH(C$3,C188)),0,1)*IF(ISERR(SEARCH(D$3,D188)),0,1)*IF(ISERR(SEARCH(E$3,E188)),0,1)</f>
        <v>0</v>
      </c>
      <c r="B188" s="202"/>
      <c r="C188" s="202"/>
      <c r="D188" s="202"/>
      <c r="E188" s="202"/>
      <c r="F188" s="184"/>
      <c r="G188" s="185"/>
      <c r="H188" s="203"/>
      <c r="I188" s="204"/>
      <c r="J188" s="205"/>
      <c r="L188" s="205">
        <f>I188*J188</f>
        <v>0</v>
      </c>
    </row>
    <row r="189" spans="1:12" x14ac:dyDescent="0.2">
      <c r="A189" s="201">
        <f>IF(ISERR(SEARCH(B$3,B189)),0,1)*IF(ISERR(SEARCH(C$3,C189)),0,1)*IF(ISERR(SEARCH(D$3,D189)),0,1)*IF(ISERR(SEARCH(E$3,E189)),0,1)</f>
        <v>0</v>
      </c>
      <c r="B189" s="202"/>
      <c r="C189" s="202"/>
      <c r="D189" s="202"/>
      <c r="E189" s="202"/>
      <c r="F189" s="184"/>
      <c r="G189" s="185"/>
      <c r="H189" s="203"/>
      <c r="I189" s="204"/>
      <c r="J189" s="205"/>
      <c r="L189" s="205">
        <f>I189*J189</f>
        <v>0</v>
      </c>
    </row>
    <row r="190" spans="1:12" x14ac:dyDescent="0.2">
      <c r="A190" s="201">
        <f>IF(ISERR(SEARCH(B$3,B190)),0,1)*IF(ISERR(SEARCH(C$3,C190)),0,1)*IF(ISERR(SEARCH(D$3,D190)),0,1)*IF(ISERR(SEARCH(E$3,E190)),0,1)</f>
        <v>0</v>
      </c>
      <c r="B190" s="202"/>
      <c r="C190" s="202"/>
      <c r="D190" s="202"/>
      <c r="E190" s="202"/>
      <c r="F190" s="184"/>
      <c r="G190" s="185"/>
      <c r="H190" s="203"/>
      <c r="I190" s="204"/>
      <c r="J190" s="205"/>
      <c r="L190" s="205">
        <f>I190*J190</f>
        <v>0</v>
      </c>
    </row>
    <row r="191" spans="1:12" x14ac:dyDescent="0.2">
      <c r="A191" s="201">
        <f>IF(ISERR(SEARCH(B$3,B191)),0,1)*IF(ISERR(SEARCH(C$3,C191)),0,1)*IF(ISERR(SEARCH(D$3,D191)),0,1)*IF(ISERR(SEARCH(E$3,E191)),0,1)</f>
        <v>0</v>
      </c>
      <c r="B191" s="202"/>
      <c r="C191" s="202"/>
      <c r="D191" s="202"/>
      <c r="E191" s="202"/>
      <c r="F191" s="184"/>
      <c r="G191" s="185"/>
      <c r="H191" s="203"/>
      <c r="I191" s="204"/>
      <c r="J191" s="205"/>
      <c r="L191" s="205">
        <f>I191*J191</f>
        <v>0</v>
      </c>
    </row>
    <row r="192" spans="1:12" x14ac:dyDescent="0.2">
      <c r="A192" s="201">
        <f>IF(ISERR(SEARCH(B$3,B192)),0,1)*IF(ISERR(SEARCH(C$3,C192)),0,1)*IF(ISERR(SEARCH(D$3,D192)),0,1)*IF(ISERR(SEARCH(E$3,E192)),0,1)</f>
        <v>0</v>
      </c>
      <c r="B192" s="202"/>
      <c r="C192" s="202"/>
      <c r="D192" s="202"/>
      <c r="E192" s="202"/>
      <c r="F192" s="184"/>
      <c r="G192" s="185"/>
      <c r="H192" s="203"/>
      <c r="I192" s="204"/>
      <c r="J192" s="205"/>
      <c r="L192" s="205">
        <f>I192*J192</f>
        <v>0</v>
      </c>
    </row>
    <row r="193" spans="1:12" x14ac:dyDescent="0.2">
      <c r="A193" s="201">
        <f>IF(ISERR(SEARCH(B$3,B193)),0,1)*IF(ISERR(SEARCH(C$3,C193)),0,1)*IF(ISERR(SEARCH(D$3,D193)),0,1)*IF(ISERR(SEARCH(E$3,E193)),0,1)</f>
        <v>0</v>
      </c>
      <c r="B193" s="202"/>
      <c r="C193" s="202"/>
      <c r="D193" s="202"/>
      <c r="E193" s="202"/>
      <c r="F193" s="184"/>
      <c r="G193" s="185"/>
      <c r="H193" s="203"/>
      <c r="I193" s="204"/>
      <c r="J193" s="205"/>
      <c r="L193" s="205">
        <f>I193*J193</f>
        <v>0</v>
      </c>
    </row>
    <row r="194" spans="1:12" x14ac:dyDescent="0.2">
      <c r="A194" s="201">
        <f>IF(ISERR(SEARCH(B$3,B194)),0,1)*IF(ISERR(SEARCH(C$3,C194)),0,1)*IF(ISERR(SEARCH(D$3,D194)),0,1)*IF(ISERR(SEARCH(E$3,E194)),0,1)</f>
        <v>0</v>
      </c>
      <c r="B194" s="202"/>
      <c r="C194" s="202"/>
      <c r="D194" s="202"/>
      <c r="E194" s="202"/>
      <c r="F194" s="206"/>
      <c r="G194" s="207"/>
      <c r="H194" s="208"/>
      <c r="I194" s="209"/>
      <c r="J194" s="210"/>
      <c r="K194" s="202"/>
      <c r="L194" s="205">
        <f>I194*J194</f>
        <v>0</v>
      </c>
    </row>
    <row r="195" spans="1:12" x14ac:dyDescent="0.2">
      <c r="A195" s="201">
        <f>IF(ISERR(SEARCH(B$3,B195)),0,1)*IF(ISERR(SEARCH(C$3,C195)),0,1)*IF(ISERR(SEARCH(D$3,D195)),0,1)*IF(ISERR(SEARCH(E$3,E195)),0,1)</f>
        <v>0</v>
      </c>
      <c r="B195" s="202"/>
      <c r="C195" s="202"/>
      <c r="D195" s="202"/>
      <c r="E195" s="202"/>
      <c r="F195" s="184"/>
      <c r="G195" s="185"/>
      <c r="H195" s="203"/>
      <c r="I195" s="204"/>
      <c r="J195" s="205"/>
      <c r="L195" s="205">
        <f>I195*J195</f>
        <v>0</v>
      </c>
    </row>
    <row r="196" spans="1:12" x14ac:dyDescent="0.2">
      <c r="A196" s="201">
        <f>IF(ISERR(SEARCH(B$3,B196)),0,1)*IF(ISERR(SEARCH(C$3,C196)),0,1)*IF(ISERR(SEARCH(D$3,D196)),0,1)*IF(ISERR(SEARCH(E$3,E196)),0,1)</f>
        <v>0</v>
      </c>
      <c r="B196" s="202"/>
      <c r="C196" s="202"/>
      <c r="D196" s="202"/>
      <c r="E196" s="202"/>
      <c r="F196" s="184"/>
      <c r="G196" s="185"/>
      <c r="H196" s="203"/>
      <c r="I196" s="204"/>
      <c r="J196" s="205"/>
      <c r="L196" s="205">
        <f>I196*J196</f>
        <v>0</v>
      </c>
    </row>
    <row r="197" spans="1:12" x14ac:dyDescent="0.2">
      <c r="A197" s="201">
        <f>IF(ISERR(SEARCH(B$3,B197)),0,1)*IF(ISERR(SEARCH(C$3,C197)),0,1)*IF(ISERR(SEARCH(D$3,D197)),0,1)*IF(ISERR(SEARCH(E$3,E197)),0,1)</f>
        <v>0</v>
      </c>
      <c r="B197" s="202"/>
      <c r="C197" s="202"/>
      <c r="D197" s="202"/>
      <c r="E197" s="202"/>
      <c r="F197" s="184"/>
      <c r="G197" s="185"/>
      <c r="H197" s="203"/>
      <c r="I197" s="204"/>
      <c r="J197" s="205"/>
      <c r="L197" s="205">
        <f>I197*J197</f>
        <v>0</v>
      </c>
    </row>
    <row r="198" spans="1:12" x14ac:dyDescent="0.2">
      <c r="A198" s="201">
        <f>IF(ISERR(SEARCH(B$3,B198)),0,1)*IF(ISERR(SEARCH(C$3,C198)),0,1)*IF(ISERR(SEARCH(D$3,D198)),0,1)*IF(ISERR(SEARCH(E$3,E198)),0,1)</f>
        <v>0</v>
      </c>
      <c r="B198" s="202"/>
      <c r="C198" s="202"/>
      <c r="D198" s="202"/>
      <c r="E198" s="202"/>
      <c r="F198" s="184"/>
      <c r="G198" s="185"/>
      <c r="H198" s="203"/>
      <c r="I198" s="204"/>
      <c r="J198" s="205"/>
      <c r="L198" s="205">
        <f>I198*J198</f>
        <v>0</v>
      </c>
    </row>
    <row r="199" spans="1:12" x14ac:dyDescent="0.2">
      <c r="A199" s="201">
        <f>IF(ISERR(SEARCH(B$3,B199)),0,1)*IF(ISERR(SEARCH(C$3,C199)),0,1)*IF(ISERR(SEARCH(D$3,D199)),0,1)*IF(ISERR(SEARCH(E$3,E199)),0,1)</f>
        <v>0</v>
      </c>
      <c r="B199" s="202"/>
      <c r="C199" s="202"/>
      <c r="D199" s="202"/>
      <c r="E199" s="202"/>
      <c r="F199" s="184"/>
      <c r="G199" s="185"/>
      <c r="H199" s="203"/>
      <c r="I199" s="204"/>
      <c r="J199" s="205"/>
      <c r="L199" s="205">
        <f>I199*J199</f>
        <v>0</v>
      </c>
    </row>
    <row r="200" spans="1:12" x14ac:dyDescent="0.2">
      <c r="A200" s="201">
        <f>IF(ISERR(SEARCH(B$3,B200)),0,1)*IF(ISERR(SEARCH(C$3,C200)),0,1)*IF(ISERR(SEARCH(D$3,D200)),0,1)*IF(ISERR(SEARCH(E$3,E200)),0,1)</f>
        <v>0</v>
      </c>
      <c r="B200" s="202"/>
      <c r="C200" s="202"/>
      <c r="D200" s="202"/>
      <c r="E200" s="202"/>
      <c r="F200" s="184"/>
      <c r="G200" s="185"/>
      <c r="H200" s="203"/>
      <c r="I200" s="204"/>
      <c r="J200" s="205"/>
      <c r="L200" s="205">
        <f>I200*J200</f>
        <v>0</v>
      </c>
    </row>
    <row r="201" spans="1:12" x14ac:dyDescent="0.2">
      <c r="A201" s="201">
        <f>IF(ISERR(SEARCH(B$3,B201)),0,1)*IF(ISERR(SEARCH(C$3,C201)),0,1)*IF(ISERR(SEARCH(D$3,D201)),0,1)*IF(ISERR(SEARCH(E$3,E201)),0,1)</f>
        <v>0</v>
      </c>
      <c r="B201" s="202"/>
      <c r="C201" s="202"/>
      <c r="D201" s="202"/>
      <c r="E201" s="202"/>
      <c r="F201" s="184"/>
      <c r="G201" s="185"/>
      <c r="H201" s="203"/>
      <c r="I201" s="204"/>
      <c r="J201" s="205"/>
      <c r="L201" s="205">
        <f>I201*J201</f>
        <v>0</v>
      </c>
    </row>
    <row r="202" spans="1:12" x14ac:dyDescent="0.2">
      <c r="A202" s="201">
        <f>IF(ISERR(SEARCH(B$3,B202)),0,1)*IF(ISERR(SEARCH(C$3,C202)),0,1)*IF(ISERR(SEARCH(D$3,D202)),0,1)*IF(ISERR(SEARCH(E$3,E202)),0,1)</f>
        <v>0</v>
      </c>
      <c r="B202" s="202"/>
      <c r="C202" s="202"/>
      <c r="D202" s="202"/>
      <c r="E202" s="202"/>
      <c r="F202" s="184"/>
      <c r="G202" s="185"/>
      <c r="H202" s="203"/>
      <c r="I202" s="204"/>
      <c r="J202" s="205"/>
      <c r="L202" s="205">
        <f>I202*J202</f>
        <v>0</v>
      </c>
    </row>
    <row r="203" spans="1:12" x14ac:dyDescent="0.2">
      <c r="A203" s="201">
        <f>IF(ISERR(SEARCH(B$3,B203)),0,1)*IF(ISERR(SEARCH(C$3,C203)),0,1)*IF(ISERR(SEARCH(D$3,D203)),0,1)*IF(ISERR(SEARCH(E$3,E203)),0,1)</f>
        <v>0</v>
      </c>
      <c r="B203" s="202"/>
      <c r="C203" s="202"/>
      <c r="D203" s="202"/>
      <c r="E203" s="202"/>
      <c r="F203" s="184"/>
      <c r="G203" s="185"/>
      <c r="H203" s="203"/>
      <c r="I203" s="204"/>
      <c r="J203" s="205"/>
      <c r="L203" s="205">
        <f>I203*J203</f>
        <v>0</v>
      </c>
    </row>
    <row r="204" spans="1:12" x14ac:dyDescent="0.2">
      <c r="A204" s="201">
        <f>IF(ISERR(SEARCH(B$3,B204)),0,1)*IF(ISERR(SEARCH(C$3,C204)),0,1)*IF(ISERR(SEARCH(D$3,D204)),0,1)*IF(ISERR(SEARCH(E$3,E204)),0,1)</f>
        <v>0</v>
      </c>
      <c r="B204" s="202"/>
      <c r="C204" s="202"/>
      <c r="D204" s="202"/>
      <c r="E204" s="202"/>
      <c r="F204" s="184"/>
      <c r="G204" s="185"/>
      <c r="H204" s="203"/>
      <c r="I204" s="204"/>
      <c r="J204" s="205"/>
      <c r="L204" s="205">
        <f>I204*J204</f>
        <v>0</v>
      </c>
    </row>
    <row r="205" spans="1:12" x14ac:dyDescent="0.2">
      <c r="A205" s="201">
        <f>IF(ISERR(SEARCH(B$3,B205)),0,1)*IF(ISERR(SEARCH(C$3,C205)),0,1)*IF(ISERR(SEARCH(D$3,D205)),0,1)*IF(ISERR(SEARCH(E$3,E205)),0,1)</f>
        <v>0</v>
      </c>
      <c r="B205" s="202"/>
      <c r="C205" s="202"/>
      <c r="D205" s="202"/>
      <c r="E205" s="202"/>
      <c r="F205" s="184"/>
      <c r="G205" s="185"/>
      <c r="H205" s="203"/>
      <c r="I205" s="204"/>
      <c r="J205" s="205"/>
      <c r="L205" s="205">
        <f>I205*J205</f>
        <v>0</v>
      </c>
    </row>
    <row r="206" spans="1:12" x14ac:dyDescent="0.2">
      <c r="A206" s="201">
        <f>IF(ISERR(SEARCH(B$3,B206)),0,1)*IF(ISERR(SEARCH(C$3,C206)),0,1)*IF(ISERR(SEARCH(D$3,D206)),0,1)*IF(ISERR(SEARCH(E$3,E206)),0,1)</f>
        <v>0</v>
      </c>
      <c r="B206" s="202"/>
      <c r="C206" s="202"/>
      <c r="D206" s="202"/>
      <c r="E206" s="202"/>
      <c r="F206" s="206"/>
      <c r="G206" s="207"/>
      <c r="H206" s="208"/>
      <c r="I206" s="209"/>
      <c r="J206" s="210"/>
      <c r="K206" s="202"/>
      <c r="L206" s="205">
        <f>I206*J206</f>
        <v>0</v>
      </c>
    </row>
    <row r="207" spans="1:12" x14ac:dyDescent="0.2">
      <c r="A207" s="201">
        <f>IF(ISERR(SEARCH(B$3,B207)),0,1)*IF(ISERR(SEARCH(C$3,C207)),0,1)*IF(ISERR(SEARCH(D$3,D207)),0,1)*IF(ISERR(SEARCH(E$3,E207)),0,1)</f>
        <v>0</v>
      </c>
      <c r="B207" s="202"/>
      <c r="C207" s="202"/>
      <c r="D207" s="202"/>
      <c r="E207" s="202"/>
      <c r="F207" s="184"/>
      <c r="G207" s="185"/>
      <c r="H207" s="203"/>
      <c r="I207" s="204"/>
      <c r="J207" s="205"/>
      <c r="L207" s="205">
        <f>I207*J207</f>
        <v>0</v>
      </c>
    </row>
    <row r="208" spans="1:12" x14ac:dyDescent="0.2">
      <c r="A208" s="201">
        <f>IF(ISERR(SEARCH(B$3,B208)),0,1)*IF(ISERR(SEARCH(C$3,C208)),0,1)*IF(ISERR(SEARCH(D$3,D208)),0,1)*IF(ISERR(SEARCH(E$3,E208)),0,1)</f>
        <v>0</v>
      </c>
      <c r="B208" s="202"/>
      <c r="C208" s="202"/>
      <c r="D208" s="202"/>
      <c r="E208" s="202"/>
      <c r="F208" s="184"/>
      <c r="G208" s="185"/>
      <c r="H208" s="203"/>
      <c r="I208" s="204"/>
      <c r="J208" s="205"/>
      <c r="L208" s="205">
        <f>I208*J208</f>
        <v>0</v>
      </c>
    </row>
    <row r="209" spans="1:12" x14ac:dyDescent="0.2">
      <c r="A209" s="201">
        <f>IF(ISERR(SEARCH(B$3,B209)),0,1)*IF(ISERR(SEARCH(C$3,C209)),0,1)*IF(ISERR(SEARCH(D$3,D209)),0,1)*IF(ISERR(SEARCH(E$3,E209)),0,1)</f>
        <v>0</v>
      </c>
      <c r="B209" s="202"/>
      <c r="C209" s="202"/>
      <c r="D209" s="202"/>
      <c r="E209" s="202"/>
      <c r="F209" s="184"/>
      <c r="G209" s="185"/>
      <c r="H209" s="203"/>
      <c r="I209" s="204"/>
      <c r="J209" s="205"/>
      <c r="L209" s="205">
        <f>I209*J209</f>
        <v>0</v>
      </c>
    </row>
    <row r="210" spans="1:12" x14ac:dyDescent="0.2">
      <c r="A210" s="201">
        <f>IF(ISERR(SEARCH(B$3,B210)),0,1)*IF(ISERR(SEARCH(C$3,C210)),0,1)*IF(ISERR(SEARCH(D$3,D210)),0,1)*IF(ISERR(SEARCH(E$3,E210)),0,1)</f>
        <v>0</v>
      </c>
      <c r="B210" s="202"/>
      <c r="C210" s="202"/>
      <c r="D210" s="202"/>
      <c r="E210" s="202"/>
      <c r="F210" s="184"/>
      <c r="G210" s="185"/>
      <c r="H210" s="203"/>
      <c r="I210" s="204"/>
      <c r="J210" s="205"/>
      <c r="L210" s="205">
        <f>I210*J210</f>
        <v>0</v>
      </c>
    </row>
    <row r="211" spans="1:12" x14ac:dyDescent="0.2">
      <c r="A211" s="201">
        <f>IF(ISERR(SEARCH(B$3,B211)),0,1)*IF(ISERR(SEARCH(C$3,C211)),0,1)*IF(ISERR(SEARCH(D$3,D211)),0,1)*IF(ISERR(SEARCH(E$3,E211)),0,1)</f>
        <v>0</v>
      </c>
      <c r="B211" s="202"/>
      <c r="C211" s="202"/>
      <c r="D211" s="202"/>
      <c r="E211" s="202"/>
      <c r="F211" s="184"/>
      <c r="G211" s="185"/>
      <c r="H211" s="203"/>
      <c r="I211" s="204"/>
      <c r="J211" s="205"/>
      <c r="L211" s="205">
        <f>I211*J211</f>
        <v>0</v>
      </c>
    </row>
    <row r="212" spans="1:12" x14ac:dyDescent="0.2">
      <c r="A212" s="201">
        <f>IF(ISERR(SEARCH(B$3,B212)),0,1)*IF(ISERR(SEARCH(C$3,C212)),0,1)*IF(ISERR(SEARCH(D$3,D212)),0,1)*IF(ISERR(SEARCH(E$3,E212)),0,1)</f>
        <v>0</v>
      </c>
      <c r="B212" s="202"/>
      <c r="C212" s="202"/>
      <c r="D212" s="202"/>
      <c r="E212" s="202"/>
      <c r="F212" s="184"/>
      <c r="G212" s="185"/>
      <c r="H212" s="203"/>
      <c r="I212" s="204"/>
      <c r="J212" s="205"/>
      <c r="L212" s="205">
        <f>I212*J212</f>
        <v>0</v>
      </c>
    </row>
    <row r="213" spans="1:12" x14ac:dyDescent="0.2">
      <c r="A213" s="201">
        <f>IF(ISERR(SEARCH(B$3,B213)),0,1)*IF(ISERR(SEARCH(C$3,C213)),0,1)*IF(ISERR(SEARCH(D$3,D213)),0,1)*IF(ISERR(SEARCH(E$3,E213)),0,1)</f>
        <v>0</v>
      </c>
      <c r="B213" s="202"/>
      <c r="C213" s="202"/>
      <c r="D213" s="202"/>
      <c r="E213" s="202"/>
      <c r="F213" s="184"/>
      <c r="G213" s="185"/>
      <c r="H213" s="203"/>
      <c r="I213" s="204"/>
      <c r="J213" s="205"/>
      <c r="L213" s="205">
        <f>I213*J213</f>
        <v>0</v>
      </c>
    </row>
    <row r="214" spans="1:12" x14ac:dyDescent="0.2">
      <c r="A214" s="201">
        <f>IF(ISERR(SEARCH(B$3,B214)),0,1)*IF(ISERR(SEARCH(C$3,C214)),0,1)*IF(ISERR(SEARCH(D$3,D214)),0,1)*IF(ISERR(SEARCH(E$3,E214)),0,1)</f>
        <v>0</v>
      </c>
      <c r="B214" s="202"/>
      <c r="C214" s="202"/>
      <c r="D214" s="202"/>
      <c r="E214" s="202"/>
      <c r="F214" s="184"/>
      <c r="G214" s="185"/>
      <c r="H214" s="203"/>
      <c r="I214" s="204"/>
      <c r="J214" s="205"/>
      <c r="L214" s="205">
        <f>I214*J214</f>
        <v>0</v>
      </c>
    </row>
    <row r="215" spans="1:12" x14ac:dyDescent="0.2">
      <c r="A215" s="201">
        <f>IF(ISERR(SEARCH(B$3,B215)),0,1)*IF(ISERR(SEARCH(C$3,C215)),0,1)*IF(ISERR(SEARCH(D$3,D215)),0,1)*IF(ISERR(SEARCH(E$3,E215)),0,1)</f>
        <v>0</v>
      </c>
      <c r="B215" s="202"/>
      <c r="C215" s="202"/>
      <c r="D215" s="202"/>
      <c r="E215" s="202"/>
      <c r="F215" s="184"/>
      <c r="G215" s="185"/>
      <c r="H215" s="203"/>
      <c r="I215" s="204"/>
      <c r="J215" s="205"/>
      <c r="L215" s="205">
        <f>I215*J215</f>
        <v>0</v>
      </c>
    </row>
    <row r="216" spans="1:12" x14ac:dyDescent="0.2">
      <c r="A216" s="201">
        <f>IF(ISERR(SEARCH(B$3,B216)),0,1)*IF(ISERR(SEARCH(C$3,C216)),0,1)*IF(ISERR(SEARCH(D$3,D216)),0,1)*IF(ISERR(SEARCH(E$3,E216)),0,1)</f>
        <v>0</v>
      </c>
      <c r="B216" s="202"/>
      <c r="C216" s="202"/>
      <c r="D216" s="202"/>
      <c r="E216" s="202"/>
      <c r="F216" s="184"/>
      <c r="G216" s="185"/>
      <c r="H216" s="203"/>
      <c r="I216" s="204"/>
      <c r="J216" s="205"/>
      <c r="L216" s="205">
        <f>I216*J216</f>
        <v>0</v>
      </c>
    </row>
    <row r="217" spans="1:12" x14ac:dyDescent="0.2">
      <c r="A217" s="201">
        <f>IF(ISERR(SEARCH(B$3,B217)),0,1)*IF(ISERR(SEARCH(C$3,C217)),0,1)*IF(ISERR(SEARCH(D$3,D217)),0,1)*IF(ISERR(SEARCH(E$3,E217)),0,1)</f>
        <v>0</v>
      </c>
      <c r="B217" s="202"/>
      <c r="C217" s="202"/>
      <c r="D217" s="202"/>
      <c r="E217" s="202"/>
      <c r="F217" s="184"/>
      <c r="G217" s="185"/>
      <c r="H217" s="203"/>
      <c r="I217" s="204"/>
      <c r="J217" s="205"/>
      <c r="L217" s="205">
        <f>I217*J217</f>
        <v>0</v>
      </c>
    </row>
    <row r="218" spans="1:12" x14ac:dyDescent="0.2">
      <c r="A218" s="201">
        <f>IF(ISERR(SEARCH(B$3,B218)),0,1)*IF(ISERR(SEARCH(C$3,C218)),0,1)*IF(ISERR(SEARCH(D$3,D218)),0,1)*IF(ISERR(SEARCH(E$3,E218)),0,1)</f>
        <v>0</v>
      </c>
      <c r="B218" s="202"/>
      <c r="C218" s="202"/>
      <c r="D218" s="202"/>
      <c r="E218" s="202"/>
      <c r="F218" s="184"/>
      <c r="G218" s="185"/>
      <c r="H218" s="203"/>
      <c r="I218" s="204"/>
      <c r="J218" s="205"/>
      <c r="L218" s="205">
        <f>I218*J218</f>
        <v>0</v>
      </c>
    </row>
    <row r="219" spans="1:12" x14ac:dyDescent="0.2">
      <c r="A219" s="201">
        <f>IF(ISERR(SEARCH(B$3,B219)),0,1)*IF(ISERR(SEARCH(C$3,C219)),0,1)*IF(ISERR(SEARCH(D$3,D219)),0,1)*IF(ISERR(SEARCH(E$3,E219)),0,1)</f>
        <v>0</v>
      </c>
      <c r="B219" s="202"/>
      <c r="C219" s="202"/>
      <c r="D219" s="202"/>
      <c r="E219" s="202"/>
      <c r="F219" s="184"/>
      <c r="G219" s="185"/>
      <c r="H219" s="203"/>
      <c r="I219" s="204"/>
      <c r="J219" s="205"/>
      <c r="L219" s="205">
        <f>I219*J219</f>
        <v>0</v>
      </c>
    </row>
    <row r="220" spans="1:12" x14ac:dyDescent="0.2">
      <c r="A220" s="201">
        <f>IF(ISERR(SEARCH(B$3,B220)),0,1)*IF(ISERR(SEARCH(C$3,C220)),0,1)*IF(ISERR(SEARCH(D$3,D220)),0,1)*IF(ISERR(SEARCH(E$3,E220)),0,1)</f>
        <v>0</v>
      </c>
      <c r="B220" s="202"/>
      <c r="C220" s="202"/>
      <c r="D220" s="202"/>
      <c r="E220" s="202"/>
      <c r="F220" s="184"/>
      <c r="G220" s="185"/>
      <c r="H220" s="203"/>
      <c r="I220" s="204"/>
      <c r="J220" s="205"/>
      <c r="L220" s="205">
        <f>I220*J220</f>
        <v>0</v>
      </c>
    </row>
    <row r="221" spans="1:12" x14ac:dyDescent="0.2">
      <c r="A221" s="201">
        <f>IF(ISERR(SEARCH(B$3,B221)),0,1)*IF(ISERR(SEARCH(C$3,C221)),0,1)*IF(ISERR(SEARCH(D$3,D221)),0,1)*IF(ISERR(SEARCH(E$3,E221)),0,1)</f>
        <v>0</v>
      </c>
      <c r="B221" s="202"/>
      <c r="C221" s="202"/>
      <c r="D221" s="202"/>
      <c r="E221" s="202"/>
      <c r="F221" s="184"/>
      <c r="G221" s="185"/>
      <c r="H221" s="203"/>
      <c r="I221" s="204"/>
      <c r="J221" s="205"/>
      <c r="L221" s="205">
        <f>I221*J221</f>
        <v>0</v>
      </c>
    </row>
    <row r="222" spans="1:12" x14ac:dyDescent="0.2">
      <c r="A222" s="201">
        <f>IF(ISERR(SEARCH(B$3,B222)),0,1)*IF(ISERR(SEARCH(C$3,C222)),0,1)*IF(ISERR(SEARCH(D$3,D222)),0,1)*IF(ISERR(SEARCH(E$3,E222)),0,1)</f>
        <v>0</v>
      </c>
      <c r="B222" s="202"/>
      <c r="C222" s="202"/>
      <c r="D222" s="202"/>
      <c r="E222" s="202"/>
      <c r="F222" s="184"/>
      <c r="G222" s="185"/>
      <c r="H222" s="203"/>
      <c r="I222" s="204"/>
      <c r="J222" s="205"/>
      <c r="L222" s="205">
        <f>I222*J222</f>
        <v>0</v>
      </c>
    </row>
    <row r="223" spans="1:12" x14ac:dyDescent="0.2">
      <c r="A223" s="201">
        <f>IF(ISERR(SEARCH(B$3,B223)),0,1)*IF(ISERR(SEARCH(C$3,C223)),0,1)*IF(ISERR(SEARCH(D$3,D223)),0,1)*IF(ISERR(SEARCH(E$3,E223)),0,1)</f>
        <v>0</v>
      </c>
      <c r="B223" s="202"/>
      <c r="C223" s="202"/>
      <c r="D223" s="202"/>
      <c r="E223" s="202"/>
      <c r="F223" s="184"/>
      <c r="G223" s="185"/>
      <c r="H223" s="203"/>
      <c r="I223" s="204"/>
      <c r="J223" s="205"/>
      <c r="L223" s="205">
        <f>I223*J223</f>
        <v>0</v>
      </c>
    </row>
    <row r="224" spans="1:12" x14ac:dyDescent="0.2">
      <c r="A224" s="201">
        <f>IF(ISERR(SEARCH(B$3,B224)),0,1)*IF(ISERR(SEARCH(C$3,C224)),0,1)*IF(ISERR(SEARCH(D$3,D224)),0,1)*IF(ISERR(SEARCH(E$3,E224)),0,1)</f>
        <v>0</v>
      </c>
      <c r="B224" s="202"/>
      <c r="C224" s="202"/>
      <c r="D224" s="202"/>
      <c r="E224" s="202"/>
      <c r="F224" s="184"/>
      <c r="G224" s="185"/>
      <c r="H224" s="203"/>
      <c r="I224" s="204"/>
      <c r="J224" s="205"/>
      <c r="L224" s="205">
        <f>I224*J224</f>
        <v>0</v>
      </c>
    </row>
    <row r="225" spans="1:12" x14ac:dyDescent="0.2">
      <c r="A225" s="201">
        <f>IF(ISERR(SEARCH(B$3,B225)),0,1)*IF(ISERR(SEARCH(C$3,C225)),0,1)*IF(ISERR(SEARCH(D$3,D225)),0,1)*IF(ISERR(SEARCH(E$3,E225)),0,1)</f>
        <v>0</v>
      </c>
      <c r="B225" s="202"/>
      <c r="C225" s="202"/>
      <c r="D225" s="202"/>
      <c r="E225" s="202"/>
      <c r="F225" s="184"/>
      <c r="G225" s="185"/>
      <c r="H225" s="203"/>
      <c r="I225" s="204"/>
      <c r="J225" s="205"/>
      <c r="L225" s="205">
        <f>I225*J225</f>
        <v>0</v>
      </c>
    </row>
    <row r="226" spans="1:12" x14ac:dyDescent="0.2">
      <c r="A226" s="201">
        <f>IF(ISERR(SEARCH(B$3,B226)),0,1)*IF(ISERR(SEARCH(C$3,C226)),0,1)*IF(ISERR(SEARCH(D$3,D226)),0,1)*IF(ISERR(SEARCH(E$3,E226)),0,1)</f>
        <v>0</v>
      </c>
      <c r="B226" s="202"/>
      <c r="C226" s="202"/>
      <c r="D226" s="202"/>
      <c r="E226" s="202"/>
      <c r="F226" s="184"/>
      <c r="G226" s="185"/>
      <c r="H226" s="203"/>
      <c r="I226" s="204"/>
      <c r="J226" s="205"/>
      <c r="L226" s="205">
        <f>I226*J226</f>
        <v>0</v>
      </c>
    </row>
    <row r="227" spans="1:12" x14ac:dyDescent="0.2">
      <c r="A227" s="201">
        <f>IF(ISERR(SEARCH(B$3,B227)),0,1)*IF(ISERR(SEARCH(C$3,C227)),0,1)*IF(ISERR(SEARCH(D$3,D227)),0,1)*IF(ISERR(SEARCH(E$3,E227)),0,1)</f>
        <v>0</v>
      </c>
      <c r="B227" s="202"/>
      <c r="C227" s="202"/>
      <c r="D227" s="202"/>
      <c r="E227" s="202"/>
      <c r="F227" s="184"/>
      <c r="G227" s="185"/>
      <c r="H227" s="203"/>
      <c r="I227" s="204"/>
      <c r="J227" s="205"/>
      <c r="L227" s="205">
        <f>I227*J227</f>
        <v>0</v>
      </c>
    </row>
    <row r="228" spans="1:12" x14ac:dyDescent="0.2">
      <c r="A228" s="201">
        <f>IF(ISERR(SEARCH(B$3,B228)),0,1)*IF(ISERR(SEARCH(C$3,C228)),0,1)*IF(ISERR(SEARCH(D$3,D228)),0,1)*IF(ISERR(SEARCH(E$3,E228)),0,1)</f>
        <v>0</v>
      </c>
      <c r="B228" s="202"/>
      <c r="C228" s="202"/>
      <c r="D228" s="202"/>
      <c r="E228" s="202"/>
      <c r="F228" s="184"/>
      <c r="G228" s="185"/>
      <c r="H228" s="203"/>
      <c r="I228" s="204"/>
      <c r="J228" s="205"/>
      <c r="L228" s="205">
        <f>I228*J228</f>
        <v>0</v>
      </c>
    </row>
    <row r="229" spans="1:12" x14ac:dyDescent="0.2">
      <c r="A229" s="201">
        <f>IF(ISERR(SEARCH(B$3,B229)),0,1)*IF(ISERR(SEARCH(C$3,C229)),0,1)*IF(ISERR(SEARCH(D$3,D229)),0,1)*IF(ISERR(SEARCH(E$3,E229)),0,1)</f>
        <v>0</v>
      </c>
      <c r="B229" s="202"/>
      <c r="C229" s="202"/>
      <c r="D229" s="202"/>
      <c r="E229" s="202"/>
      <c r="F229" s="184"/>
      <c r="G229" s="185"/>
      <c r="H229" s="203"/>
      <c r="I229" s="204"/>
      <c r="J229" s="205"/>
      <c r="L229" s="205">
        <f>I229*J229</f>
        <v>0</v>
      </c>
    </row>
    <row r="230" spans="1:12" x14ac:dyDescent="0.2">
      <c r="A230" s="201">
        <f>IF(ISERR(SEARCH(B$3,B230)),0,1)*IF(ISERR(SEARCH(C$3,C230)),0,1)*IF(ISERR(SEARCH(D$3,D230)),0,1)*IF(ISERR(SEARCH(E$3,E230)),0,1)</f>
        <v>0</v>
      </c>
      <c r="B230" s="202"/>
      <c r="C230" s="202"/>
      <c r="D230" s="202"/>
      <c r="E230" s="202"/>
      <c r="F230" s="184"/>
      <c r="G230" s="185"/>
      <c r="H230" s="203"/>
      <c r="I230" s="204"/>
      <c r="J230" s="205"/>
      <c r="L230" s="205">
        <f>I230*J230</f>
        <v>0</v>
      </c>
    </row>
    <row r="231" spans="1:12" x14ac:dyDescent="0.2">
      <c r="A231" s="201">
        <f>IF(ISERR(SEARCH(B$3,B231)),0,1)*IF(ISERR(SEARCH(C$3,C231)),0,1)*IF(ISERR(SEARCH(D$3,D231)),0,1)*IF(ISERR(SEARCH(E$3,E231)),0,1)</f>
        <v>0</v>
      </c>
      <c r="B231" s="202"/>
      <c r="C231" s="202"/>
      <c r="D231" s="202"/>
      <c r="E231" s="202"/>
      <c r="F231" s="184"/>
      <c r="G231" s="185"/>
      <c r="H231" s="203"/>
      <c r="I231" s="204"/>
      <c r="J231" s="205"/>
      <c r="L231" s="205">
        <f>I231*J231</f>
        <v>0</v>
      </c>
    </row>
    <row r="232" spans="1:12" x14ac:dyDescent="0.2">
      <c r="A232" s="201">
        <f>IF(ISERR(SEARCH(B$3,B232)),0,1)*IF(ISERR(SEARCH(C$3,C232)),0,1)*IF(ISERR(SEARCH(D$3,D232)),0,1)*IF(ISERR(SEARCH(E$3,E232)),0,1)</f>
        <v>0</v>
      </c>
      <c r="B232" s="202"/>
      <c r="C232" s="202"/>
      <c r="D232" s="202"/>
      <c r="E232" s="202"/>
      <c r="F232" s="184"/>
      <c r="G232" s="185"/>
      <c r="H232" s="203"/>
      <c r="I232" s="204"/>
      <c r="J232" s="205"/>
      <c r="L232" s="205">
        <f>I232*J232</f>
        <v>0</v>
      </c>
    </row>
    <row r="233" spans="1:12" x14ac:dyDescent="0.2">
      <c r="A233" s="201">
        <f>IF(ISERR(SEARCH(B$3,B233)),0,1)*IF(ISERR(SEARCH(C$3,C233)),0,1)*IF(ISERR(SEARCH(D$3,D233)),0,1)*IF(ISERR(SEARCH(E$3,E233)),0,1)</f>
        <v>0</v>
      </c>
      <c r="B233" s="202"/>
      <c r="C233" s="202"/>
      <c r="D233" s="202"/>
      <c r="E233" s="202"/>
      <c r="F233" s="184"/>
      <c r="G233" s="185"/>
      <c r="H233" s="203"/>
      <c r="I233" s="204"/>
      <c r="J233" s="205"/>
      <c r="L233" s="205">
        <f>I233*J233</f>
        <v>0</v>
      </c>
    </row>
    <row r="234" spans="1:12" x14ac:dyDescent="0.2">
      <c r="A234" s="201">
        <f>IF(ISERR(SEARCH(B$3,B234)),0,1)*IF(ISERR(SEARCH(C$3,C234)),0,1)*IF(ISERR(SEARCH(D$3,D234)),0,1)*IF(ISERR(SEARCH(E$3,E234)),0,1)</f>
        <v>0</v>
      </c>
      <c r="B234" s="202"/>
      <c r="C234" s="202"/>
      <c r="D234" s="202"/>
      <c r="E234" s="202"/>
      <c r="F234" s="184"/>
      <c r="G234" s="185"/>
      <c r="H234" s="203"/>
      <c r="I234" s="204"/>
      <c r="J234" s="205"/>
      <c r="L234" s="205">
        <f>I234*J234</f>
        <v>0</v>
      </c>
    </row>
    <row r="235" spans="1:12" x14ac:dyDescent="0.2">
      <c r="A235" s="201">
        <f>IF(ISERR(SEARCH(B$3,B235)),0,1)*IF(ISERR(SEARCH(C$3,C235)),0,1)*IF(ISERR(SEARCH(D$3,D235)),0,1)*IF(ISERR(SEARCH(E$3,E235)),0,1)</f>
        <v>0</v>
      </c>
      <c r="B235" s="202"/>
      <c r="C235" s="202"/>
      <c r="D235" s="202"/>
      <c r="E235" s="202"/>
      <c r="F235" s="184"/>
      <c r="G235" s="185"/>
      <c r="H235" s="203"/>
      <c r="I235" s="204"/>
      <c r="J235" s="205"/>
      <c r="L235" s="205">
        <f>I235*J235</f>
        <v>0</v>
      </c>
    </row>
    <row r="236" spans="1:12" x14ac:dyDescent="0.2">
      <c r="A236" s="201">
        <f>IF(ISERR(SEARCH(B$3,B236)),0,1)*IF(ISERR(SEARCH(C$3,C236)),0,1)*IF(ISERR(SEARCH(D$3,D236)),0,1)*IF(ISERR(SEARCH(E$3,E236)),0,1)</f>
        <v>0</v>
      </c>
      <c r="B236" s="202"/>
      <c r="C236" s="202"/>
      <c r="D236" s="202"/>
      <c r="E236" s="202"/>
      <c r="F236" s="184"/>
      <c r="G236" s="185"/>
      <c r="H236" s="203"/>
      <c r="I236" s="204"/>
      <c r="J236" s="205"/>
      <c r="L236" s="205">
        <f>I236*J236</f>
        <v>0</v>
      </c>
    </row>
    <row r="237" spans="1:12" x14ac:dyDescent="0.2">
      <c r="A237" s="201">
        <f>IF(ISERR(SEARCH(B$3,B237)),0,1)*IF(ISERR(SEARCH(C$3,C237)),0,1)*IF(ISERR(SEARCH(D$3,D237)),0,1)*IF(ISERR(SEARCH(E$3,E237)),0,1)</f>
        <v>0</v>
      </c>
      <c r="B237" s="202"/>
      <c r="C237" s="202"/>
      <c r="D237" s="202"/>
      <c r="E237" s="202"/>
      <c r="F237" s="184"/>
      <c r="G237" s="185"/>
      <c r="H237" s="203"/>
      <c r="I237" s="204"/>
      <c r="J237" s="205"/>
      <c r="L237" s="205">
        <f>I237*J237</f>
        <v>0</v>
      </c>
    </row>
    <row r="238" spans="1:12" x14ac:dyDescent="0.2">
      <c r="A238" s="201">
        <f>IF(ISERR(SEARCH(B$3,B238)),0,1)*IF(ISERR(SEARCH(C$3,C238)),0,1)*IF(ISERR(SEARCH(D$3,D238)),0,1)*IF(ISERR(SEARCH(E$3,E238)),0,1)</f>
        <v>0</v>
      </c>
      <c r="B238" s="202"/>
      <c r="C238" s="202"/>
      <c r="D238" s="202"/>
      <c r="E238" s="202"/>
      <c r="F238" s="184"/>
      <c r="G238" s="185"/>
      <c r="H238" s="203"/>
      <c r="I238" s="204"/>
      <c r="J238" s="205"/>
      <c r="L238" s="205">
        <f>I238*J238</f>
        <v>0</v>
      </c>
    </row>
    <row r="239" spans="1:12" x14ac:dyDescent="0.2">
      <c r="A239" s="201">
        <f>IF(ISERR(SEARCH(B$3,B239)),0,1)*IF(ISERR(SEARCH(C$3,C239)),0,1)*IF(ISERR(SEARCH(D$3,D239)),0,1)*IF(ISERR(SEARCH(E$3,E239)),0,1)</f>
        <v>0</v>
      </c>
      <c r="B239" s="202"/>
      <c r="C239" s="202"/>
      <c r="D239" s="202"/>
      <c r="E239" s="202"/>
      <c r="F239" s="184"/>
      <c r="G239" s="185"/>
      <c r="H239" s="203"/>
      <c r="I239" s="204"/>
      <c r="J239" s="205"/>
      <c r="L239" s="205">
        <f>I239*J239</f>
        <v>0</v>
      </c>
    </row>
    <row r="240" spans="1:12" x14ac:dyDescent="0.2">
      <c r="A240" s="201">
        <f>IF(ISERR(SEARCH(B$3,B240)),0,1)*IF(ISERR(SEARCH(C$3,C240)),0,1)*IF(ISERR(SEARCH(D$3,D240)),0,1)*IF(ISERR(SEARCH(E$3,E240)),0,1)</f>
        <v>0</v>
      </c>
      <c r="B240" s="202"/>
      <c r="C240" s="202"/>
      <c r="D240" s="202"/>
      <c r="E240" s="202"/>
      <c r="F240" s="184"/>
      <c r="G240" s="185"/>
      <c r="H240" s="203"/>
      <c r="I240" s="204"/>
      <c r="J240" s="205"/>
      <c r="L240" s="205">
        <f>I240*J240</f>
        <v>0</v>
      </c>
    </row>
    <row r="241" spans="1:12" x14ac:dyDescent="0.2">
      <c r="A241" s="201">
        <f>IF(ISERR(SEARCH(B$3,B241)),0,1)*IF(ISERR(SEARCH(C$3,C241)),0,1)*IF(ISERR(SEARCH(D$3,D241)),0,1)*IF(ISERR(SEARCH(E$3,E241)),0,1)</f>
        <v>0</v>
      </c>
      <c r="B241" s="202"/>
      <c r="C241" s="202"/>
      <c r="D241" s="202"/>
      <c r="E241" s="202"/>
      <c r="F241" s="184"/>
      <c r="G241" s="185"/>
      <c r="H241" s="203"/>
      <c r="I241" s="204"/>
      <c r="J241" s="205"/>
      <c r="L241" s="205">
        <f>I241*J241</f>
        <v>0</v>
      </c>
    </row>
    <row r="242" spans="1:12" x14ac:dyDescent="0.2">
      <c r="A242" s="201">
        <f>IF(ISERR(SEARCH(B$3,B242)),0,1)*IF(ISERR(SEARCH(C$3,C242)),0,1)*IF(ISERR(SEARCH(D$3,D242)),0,1)*IF(ISERR(SEARCH(E$3,E242)),0,1)</f>
        <v>0</v>
      </c>
      <c r="B242" s="202"/>
      <c r="C242" s="202"/>
      <c r="D242" s="202"/>
      <c r="E242" s="202"/>
      <c r="F242" s="184"/>
      <c r="G242" s="185"/>
      <c r="H242" s="203"/>
      <c r="I242" s="204"/>
      <c r="J242" s="205"/>
      <c r="L242" s="205">
        <f>I242*J242</f>
        <v>0</v>
      </c>
    </row>
    <row r="243" spans="1:12" x14ac:dyDescent="0.2">
      <c r="A243" s="201">
        <f>IF(ISERR(SEARCH(B$3,B243)),0,1)*IF(ISERR(SEARCH(C$3,C243)),0,1)*IF(ISERR(SEARCH(D$3,D243)),0,1)*IF(ISERR(SEARCH(E$3,E243)),0,1)</f>
        <v>0</v>
      </c>
      <c r="B243" s="202"/>
      <c r="C243" s="202"/>
      <c r="D243" s="202"/>
      <c r="E243" s="202"/>
      <c r="F243" s="184"/>
      <c r="G243" s="185"/>
      <c r="H243" s="203"/>
      <c r="I243" s="204"/>
      <c r="J243" s="205"/>
      <c r="L243" s="205">
        <f>I243*J243</f>
        <v>0</v>
      </c>
    </row>
    <row r="244" spans="1:12" x14ac:dyDescent="0.2">
      <c r="A244" s="201">
        <f>IF(ISERR(SEARCH(B$3,B244)),0,1)*IF(ISERR(SEARCH(C$3,C244)),0,1)*IF(ISERR(SEARCH(D$3,D244)),0,1)*IF(ISERR(SEARCH(E$3,E244)),0,1)</f>
        <v>0</v>
      </c>
      <c r="B244" s="202"/>
      <c r="C244" s="202"/>
      <c r="D244" s="202"/>
      <c r="E244" s="202"/>
      <c r="F244" s="184"/>
      <c r="G244" s="185"/>
      <c r="H244" s="203"/>
      <c r="I244" s="204"/>
      <c r="J244" s="205"/>
      <c r="L244" s="205">
        <f>I244*J244</f>
        <v>0</v>
      </c>
    </row>
    <row r="245" spans="1:12" x14ac:dyDescent="0.2">
      <c r="A245" s="201">
        <f>IF(ISERR(SEARCH(B$3,B245)),0,1)*IF(ISERR(SEARCH(C$3,C245)),0,1)*IF(ISERR(SEARCH(D$3,D245)),0,1)*IF(ISERR(SEARCH(E$3,E245)),0,1)</f>
        <v>0</v>
      </c>
      <c r="B245" s="202"/>
      <c r="C245" s="202"/>
      <c r="D245" s="202"/>
      <c r="E245" s="202"/>
      <c r="F245" s="184"/>
      <c r="G245" s="185"/>
      <c r="H245" s="203"/>
      <c r="I245" s="204"/>
      <c r="J245" s="205"/>
      <c r="L245" s="205">
        <f>I245*J245</f>
        <v>0</v>
      </c>
    </row>
    <row r="246" spans="1:12" x14ac:dyDescent="0.2">
      <c r="A246" s="201">
        <f>IF(ISERR(SEARCH(B$3,B246)),0,1)*IF(ISERR(SEARCH(C$3,C246)),0,1)*IF(ISERR(SEARCH(D$3,D246)),0,1)*IF(ISERR(SEARCH(E$3,E246)),0,1)</f>
        <v>0</v>
      </c>
      <c r="B246" s="202"/>
      <c r="C246" s="202"/>
      <c r="D246" s="202"/>
      <c r="E246" s="202"/>
      <c r="F246" s="184"/>
      <c r="G246" s="185"/>
      <c r="H246" s="203"/>
      <c r="I246" s="204"/>
      <c r="J246" s="205"/>
      <c r="L246" s="205">
        <f>I246*J246</f>
        <v>0</v>
      </c>
    </row>
    <row r="247" spans="1:12" x14ac:dyDescent="0.2">
      <c r="A247" s="201">
        <f>IF(ISERR(SEARCH(B$3,B247)),0,1)*IF(ISERR(SEARCH(C$3,C247)),0,1)*IF(ISERR(SEARCH(D$3,D247)),0,1)*IF(ISERR(SEARCH(E$3,E247)),0,1)</f>
        <v>0</v>
      </c>
      <c r="B247" s="202"/>
      <c r="C247" s="202"/>
      <c r="D247" s="202"/>
      <c r="E247" s="202"/>
      <c r="F247" s="184"/>
      <c r="G247" s="185"/>
      <c r="H247" s="203"/>
      <c r="I247" s="204"/>
      <c r="J247" s="205"/>
      <c r="L247" s="205">
        <f>I247*J247</f>
        <v>0</v>
      </c>
    </row>
    <row r="248" spans="1:12" x14ac:dyDescent="0.2">
      <c r="A248" s="201">
        <f>IF(ISERR(SEARCH(B$3,B248)),0,1)*IF(ISERR(SEARCH(C$3,C248)),0,1)*IF(ISERR(SEARCH(D$3,D248)),0,1)*IF(ISERR(SEARCH(E$3,E248)),0,1)</f>
        <v>0</v>
      </c>
      <c r="B248" s="202"/>
      <c r="C248" s="202"/>
      <c r="D248" s="202"/>
      <c r="E248" s="202"/>
      <c r="F248" s="184"/>
      <c r="G248" s="185"/>
      <c r="H248" s="203"/>
      <c r="I248" s="204"/>
      <c r="J248" s="205"/>
      <c r="L248" s="205">
        <f>I248*J248</f>
        <v>0</v>
      </c>
    </row>
    <row r="249" spans="1:12" x14ac:dyDescent="0.2">
      <c r="A249" s="201">
        <f>IF(ISERR(SEARCH(B$3,B249)),0,1)*IF(ISERR(SEARCH(C$3,C249)),0,1)*IF(ISERR(SEARCH(D$3,D249)),0,1)*IF(ISERR(SEARCH(E$3,E249)),0,1)</f>
        <v>0</v>
      </c>
      <c r="B249" s="202"/>
      <c r="C249" s="202"/>
      <c r="D249" s="202"/>
      <c r="E249" s="202"/>
      <c r="F249" s="184"/>
      <c r="G249" s="185"/>
      <c r="H249" s="203"/>
      <c r="I249" s="204"/>
      <c r="J249" s="205"/>
      <c r="L249" s="205">
        <f>I249*J249</f>
        <v>0</v>
      </c>
    </row>
    <row r="250" spans="1:12" x14ac:dyDescent="0.2">
      <c r="A250" s="201">
        <f>IF(ISERR(SEARCH(B$3,B250)),0,1)*IF(ISERR(SEARCH(C$3,C250)),0,1)*IF(ISERR(SEARCH(D$3,D250)),0,1)*IF(ISERR(SEARCH(E$3,E250)),0,1)</f>
        <v>0</v>
      </c>
      <c r="B250" s="202"/>
      <c r="C250" s="202"/>
      <c r="D250" s="202"/>
      <c r="E250" s="202"/>
      <c r="F250" s="184"/>
      <c r="G250" s="185"/>
      <c r="H250" s="203"/>
      <c r="I250" s="204"/>
      <c r="J250" s="205"/>
      <c r="L250" s="205">
        <f>I250*J250</f>
        <v>0</v>
      </c>
    </row>
    <row r="251" spans="1:12" x14ac:dyDescent="0.2">
      <c r="A251" s="201">
        <f>IF(ISERR(SEARCH(B$3,B251)),0,1)*IF(ISERR(SEARCH(C$3,C251)),0,1)*IF(ISERR(SEARCH(D$3,D251)),0,1)*IF(ISERR(SEARCH(E$3,E251)),0,1)</f>
        <v>0</v>
      </c>
      <c r="B251" s="202"/>
      <c r="C251" s="202"/>
      <c r="D251" s="202"/>
      <c r="E251" s="202"/>
      <c r="F251" s="184"/>
      <c r="G251" s="185"/>
      <c r="H251" s="203"/>
      <c r="I251" s="204"/>
      <c r="J251" s="205"/>
      <c r="L251" s="205">
        <f>I251*J251</f>
        <v>0</v>
      </c>
    </row>
    <row r="252" spans="1:12" x14ac:dyDescent="0.2">
      <c r="A252" s="201">
        <f>IF(ISERR(SEARCH(B$3,B252)),0,1)*IF(ISERR(SEARCH(C$3,C252)),0,1)*IF(ISERR(SEARCH(D$3,D252)),0,1)*IF(ISERR(SEARCH(E$3,E252)),0,1)</f>
        <v>0</v>
      </c>
      <c r="B252" s="202"/>
      <c r="C252" s="202"/>
      <c r="D252" s="202"/>
      <c r="E252" s="202"/>
      <c r="F252" s="184"/>
      <c r="G252" s="185"/>
      <c r="H252" s="203"/>
      <c r="I252" s="204"/>
      <c r="J252" s="205"/>
      <c r="L252" s="205">
        <f>I252*J252</f>
        <v>0</v>
      </c>
    </row>
    <row r="253" spans="1:12" x14ac:dyDescent="0.2">
      <c r="A253" s="201">
        <f>IF(ISERR(SEARCH(B$3,B253)),0,1)*IF(ISERR(SEARCH(C$3,C253)),0,1)*IF(ISERR(SEARCH(D$3,D253)),0,1)*IF(ISERR(SEARCH(E$3,E253)),0,1)</f>
        <v>0</v>
      </c>
      <c r="B253" s="202"/>
      <c r="C253" s="202"/>
      <c r="D253" s="202"/>
      <c r="E253" s="202"/>
      <c r="F253" s="206"/>
      <c r="G253" s="207"/>
      <c r="H253" s="208"/>
      <c r="I253" s="209"/>
      <c r="J253" s="210"/>
      <c r="K253" s="202"/>
      <c r="L253" s="205">
        <f>I253*J253</f>
        <v>0</v>
      </c>
    </row>
    <row r="254" spans="1:12" x14ac:dyDescent="0.2">
      <c r="A254" s="201">
        <f>IF(ISERR(SEARCH(B$3,B254)),0,1)*IF(ISERR(SEARCH(C$3,C254)),0,1)*IF(ISERR(SEARCH(D$3,D254)),0,1)*IF(ISERR(SEARCH(E$3,E254)),0,1)</f>
        <v>0</v>
      </c>
      <c r="B254" s="202"/>
      <c r="C254" s="202"/>
      <c r="D254" s="202"/>
      <c r="E254" s="202"/>
      <c r="F254" s="184"/>
      <c r="G254" s="185"/>
      <c r="H254" s="203"/>
      <c r="I254" s="204"/>
      <c r="J254" s="205"/>
      <c r="L254" s="205">
        <f>I254*J254</f>
        <v>0</v>
      </c>
    </row>
    <row r="255" spans="1:12" x14ac:dyDescent="0.2">
      <c r="A255" s="201">
        <f>IF(ISERR(SEARCH(B$3,B255)),0,1)*IF(ISERR(SEARCH(C$3,C255)),0,1)*IF(ISERR(SEARCH(D$3,D255)),0,1)*IF(ISERR(SEARCH(E$3,E255)),0,1)</f>
        <v>0</v>
      </c>
      <c r="B255" s="202"/>
      <c r="C255" s="202"/>
      <c r="D255" s="202"/>
      <c r="E255" s="202"/>
      <c r="F255" s="184"/>
      <c r="G255" s="185"/>
      <c r="H255" s="203"/>
      <c r="I255" s="204"/>
      <c r="J255" s="205"/>
      <c r="L255" s="205">
        <f>I255*J255</f>
        <v>0</v>
      </c>
    </row>
    <row r="256" spans="1:12" x14ac:dyDescent="0.2">
      <c r="A256" s="201">
        <f>IF(ISERR(SEARCH(B$3,B256)),0,1)*IF(ISERR(SEARCH(C$3,C256)),0,1)*IF(ISERR(SEARCH(D$3,D256)),0,1)*IF(ISERR(SEARCH(E$3,E256)),0,1)</f>
        <v>0</v>
      </c>
      <c r="B256" s="202"/>
      <c r="C256" s="202"/>
      <c r="D256" s="202"/>
      <c r="E256" s="202"/>
      <c r="F256" s="184"/>
      <c r="G256" s="185"/>
      <c r="H256" s="203"/>
      <c r="I256" s="204"/>
      <c r="J256" s="205"/>
      <c r="L256" s="205">
        <f>I256*J256</f>
        <v>0</v>
      </c>
    </row>
    <row r="257" spans="1:12" x14ac:dyDescent="0.2">
      <c r="A257" s="201">
        <f>IF(ISERR(SEARCH(B$3,B257)),0,1)*IF(ISERR(SEARCH(C$3,C257)),0,1)*IF(ISERR(SEARCH(D$3,D257)),0,1)*IF(ISERR(SEARCH(E$3,E257)),0,1)</f>
        <v>0</v>
      </c>
      <c r="B257" s="202"/>
      <c r="C257" s="202"/>
      <c r="D257" s="202"/>
      <c r="E257" s="202"/>
      <c r="F257" s="184"/>
      <c r="G257" s="185"/>
      <c r="H257" s="203"/>
      <c r="I257" s="204"/>
      <c r="J257" s="205"/>
      <c r="L257" s="205">
        <f>I257*J257</f>
        <v>0</v>
      </c>
    </row>
    <row r="258" spans="1:12" x14ac:dyDescent="0.2">
      <c r="A258" s="201">
        <f>IF(ISERR(SEARCH(B$3,B258)),0,1)*IF(ISERR(SEARCH(C$3,C258)),0,1)*IF(ISERR(SEARCH(D$3,D258)),0,1)*IF(ISERR(SEARCH(E$3,E258)),0,1)</f>
        <v>0</v>
      </c>
      <c r="B258" s="202"/>
      <c r="C258" s="202"/>
      <c r="D258" s="202"/>
      <c r="E258" s="202"/>
      <c r="F258" s="184"/>
      <c r="G258" s="185"/>
      <c r="H258" s="203"/>
      <c r="I258" s="204"/>
      <c r="J258" s="205"/>
      <c r="L258" s="205">
        <f>I258*J258</f>
        <v>0</v>
      </c>
    </row>
    <row r="259" spans="1:12" x14ac:dyDescent="0.2">
      <c r="A259" s="201">
        <f>IF(ISERR(SEARCH(B$3,B259)),0,1)*IF(ISERR(SEARCH(C$3,C259)),0,1)*IF(ISERR(SEARCH(D$3,D259)),0,1)*IF(ISERR(SEARCH(E$3,E259)),0,1)</f>
        <v>0</v>
      </c>
      <c r="B259" s="202"/>
      <c r="C259" s="202"/>
      <c r="D259" s="202"/>
      <c r="E259" s="202"/>
      <c r="F259" s="184"/>
      <c r="G259" s="185"/>
      <c r="H259" s="203"/>
      <c r="I259" s="204"/>
      <c r="J259" s="205"/>
      <c r="L259" s="205">
        <f>I259*J259</f>
        <v>0</v>
      </c>
    </row>
    <row r="260" spans="1:12" x14ac:dyDescent="0.2">
      <c r="A260" s="201">
        <f>IF(ISERR(SEARCH(B$3,B260)),0,1)*IF(ISERR(SEARCH(C$3,C260)),0,1)*IF(ISERR(SEARCH(D$3,D260)),0,1)*IF(ISERR(SEARCH(E$3,E260)),0,1)</f>
        <v>0</v>
      </c>
      <c r="B260" s="202"/>
      <c r="C260" s="202"/>
      <c r="D260" s="202"/>
      <c r="E260" s="202"/>
      <c r="F260" s="184"/>
      <c r="G260" s="185"/>
      <c r="H260" s="203"/>
      <c r="I260" s="204"/>
      <c r="J260" s="205"/>
      <c r="L260" s="205">
        <f>I260*J260</f>
        <v>0</v>
      </c>
    </row>
    <row r="261" spans="1:12" x14ac:dyDescent="0.2">
      <c r="A261" s="201">
        <f>IF(ISERR(SEARCH(B$3,B261)),0,1)*IF(ISERR(SEARCH(C$3,C261)),0,1)*IF(ISERR(SEARCH(D$3,D261)),0,1)*IF(ISERR(SEARCH(E$3,E261)),0,1)</f>
        <v>0</v>
      </c>
      <c r="B261" s="202"/>
      <c r="C261" s="202"/>
      <c r="D261" s="202"/>
      <c r="E261" s="202"/>
      <c r="F261" s="184"/>
      <c r="G261" s="185"/>
      <c r="H261" s="203"/>
      <c r="I261" s="204"/>
      <c r="J261" s="205"/>
      <c r="L261" s="205">
        <f>I261*J261</f>
        <v>0</v>
      </c>
    </row>
    <row r="262" spans="1:12" x14ac:dyDescent="0.2">
      <c r="A262" s="201">
        <f>IF(ISERR(SEARCH(B$3,B262)),0,1)*IF(ISERR(SEARCH(C$3,C262)),0,1)*IF(ISERR(SEARCH(D$3,D262)),0,1)*IF(ISERR(SEARCH(E$3,E262)),0,1)</f>
        <v>0</v>
      </c>
      <c r="B262" s="202"/>
      <c r="C262" s="202"/>
      <c r="D262" s="202"/>
      <c r="E262" s="202"/>
      <c r="F262" s="184"/>
      <c r="G262" s="185"/>
      <c r="H262" s="203"/>
      <c r="I262" s="204"/>
      <c r="J262" s="205"/>
      <c r="L262" s="205">
        <f>I262*J262</f>
        <v>0</v>
      </c>
    </row>
    <row r="263" spans="1:12" x14ac:dyDescent="0.2">
      <c r="A263" s="201">
        <f>IF(ISERR(SEARCH(B$3,B263)),0,1)*IF(ISERR(SEARCH(C$3,C263)),0,1)*IF(ISERR(SEARCH(D$3,D263)),0,1)*IF(ISERR(SEARCH(E$3,E263)),0,1)</f>
        <v>0</v>
      </c>
      <c r="B263" s="202"/>
      <c r="C263" s="202"/>
      <c r="D263" s="202"/>
      <c r="E263" s="202"/>
      <c r="F263" s="184"/>
      <c r="G263" s="185"/>
      <c r="H263" s="203"/>
      <c r="I263" s="204"/>
      <c r="J263" s="205"/>
      <c r="L263" s="205">
        <f>I263*J263</f>
        <v>0</v>
      </c>
    </row>
    <row r="264" spans="1:12" x14ac:dyDescent="0.2">
      <c r="A264" s="201">
        <f>IF(ISERR(SEARCH(B$3,B264)),0,1)*IF(ISERR(SEARCH(C$3,C264)),0,1)*IF(ISERR(SEARCH(D$3,D264)),0,1)*IF(ISERR(SEARCH(E$3,E264)),0,1)</f>
        <v>0</v>
      </c>
      <c r="B264" s="202"/>
      <c r="C264" s="202"/>
      <c r="D264" s="202"/>
      <c r="E264" s="202"/>
      <c r="F264" s="184"/>
      <c r="G264" s="185"/>
      <c r="H264" s="203"/>
      <c r="I264" s="204"/>
      <c r="J264" s="205"/>
      <c r="L264" s="205">
        <f>I264*J264</f>
        <v>0</v>
      </c>
    </row>
    <row r="265" spans="1:12" x14ac:dyDescent="0.2">
      <c r="A265" s="201">
        <f>IF(ISERR(SEARCH(B$3,B265)),0,1)*IF(ISERR(SEARCH(C$3,C265)),0,1)*IF(ISERR(SEARCH(D$3,D265)),0,1)*IF(ISERR(SEARCH(E$3,E265)),0,1)</f>
        <v>0</v>
      </c>
      <c r="B265" s="202"/>
      <c r="C265" s="202"/>
      <c r="D265" s="202"/>
      <c r="E265" s="202"/>
      <c r="F265" s="206"/>
      <c r="G265" s="207"/>
      <c r="H265" s="208"/>
      <c r="I265" s="209"/>
      <c r="J265" s="210"/>
      <c r="K265" s="202"/>
      <c r="L265" s="205">
        <f>I265*J265</f>
        <v>0</v>
      </c>
    </row>
    <row r="266" spans="1:12" x14ac:dyDescent="0.2">
      <c r="A266" s="201">
        <f>IF(ISERR(SEARCH(B$3,B266)),0,1)*IF(ISERR(SEARCH(C$3,C266)),0,1)*IF(ISERR(SEARCH(D$3,D266)),0,1)*IF(ISERR(SEARCH(E$3,E266)),0,1)</f>
        <v>0</v>
      </c>
      <c r="B266" s="202"/>
      <c r="C266" s="202"/>
      <c r="D266" s="202"/>
      <c r="E266" s="202"/>
      <c r="F266" s="184"/>
      <c r="G266" s="185"/>
      <c r="H266" s="203"/>
      <c r="I266" s="204"/>
      <c r="J266" s="205"/>
      <c r="L266" s="205">
        <f>I266*J266</f>
        <v>0</v>
      </c>
    </row>
    <row r="267" spans="1:12" x14ac:dyDescent="0.2">
      <c r="A267" s="201">
        <f>IF(ISERR(SEARCH(B$3,B267)),0,1)*IF(ISERR(SEARCH(C$3,C267)),0,1)*IF(ISERR(SEARCH(D$3,D267)),0,1)*IF(ISERR(SEARCH(E$3,E267)),0,1)</f>
        <v>0</v>
      </c>
      <c r="B267" s="202"/>
      <c r="C267" s="202"/>
      <c r="D267" s="202"/>
      <c r="E267" s="202"/>
      <c r="F267" s="206"/>
      <c r="G267" s="207"/>
      <c r="H267" s="208"/>
      <c r="I267" s="209"/>
      <c r="J267" s="210"/>
      <c r="K267" s="202"/>
      <c r="L267" s="205">
        <f>I267*J267</f>
        <v>0</v>
      </c>
    </row>
    <row r="268" spans="1:12" x14ac:dyDescent="0.2">
      <c r="A268" s="201">
        <f>IF(ISERR(SEARCH(B$3,B268)),0,1)*IF(ISERR(SEARCH(C$3,C268)),0,1)*IF(ISERR(SEARCH(D$3,D268)),0,1)*IF(ISERR(SEARCH(E$3,E268)),0,1)</f>
        <v>0</v>
      </c>
      <c r="B268" s="202"/>
      <c r="C268" s="202"/>
      <c r="D268" s="202"/>
      <c r="E268" s="202"/>
      <c r="F268" s="184"/>
      <c r="G268" s="185"/>
      <c r="H268" s="203"/>
      <c r="I268" s="204"/>
      <c r="J268" s="205"/>
      <c r="L268" s="205">
        <f>I268*J268</f>
        <v>0</v>
      </c>
    </row>
    <row r="269" spans="1:12" x14ac:dyDescent="0.2">
      <c r="A269" s="201">
        <f>IF(ISERR(SEARCH(B$3,B269)),0,1)*IF(ISERR(SEARCH(C$3,C269)),0,1)*IF(ISERR(SEARCH(D$3,D269)),0,1)*IF(ISERR(SEARCH(E$3,E269)),0,1)</f>
        <v>0</v>
      </c>
      <c r="B269" s="202"/>
      <c r="C269" s="202"/>
      <c r="D269" s="202"/>
      <c r="E269" s="202"/>
      <c r="F269" s="184"/>
      <c r="G269" s="185"/>
      <c r="H269" s="203"/>
      <c r="I269" s="204"/>
      <c r="J269" s="205"/>
      <c r="L269" s="205">
        <f>I269*J269</f>
        <v>0</v>
      </c>
    </row>
    <row r="270" spans="1:12" x14ac:dyDescent="0.2">
      <c r="A270" s="201">
        <f>IF(ISERR(SEARCH(B$3,B270)),0,1)*IF(ISERR(SEARCH(C$3,C270)),0,1)*IF(ISERR(SEARCH(D$3,D270)),0,1)*IF(ISERR(SEARCH(E$3,E270)),0,1)</f>
        <v>0</v>
      </c>
      <c r="B270" s="202"/>
      <c r="C270" s="202"/>
      <c r="D270" s="202"/>
      <c r="E270" s="202"/>
      <c r="F270" s="184"/>
      <c r="G270" s="185"/>
      <c r="H270" s="203"/>
      <c r="I270" s="204"/>
      <c r="J270" s="205"/>
      <c r="L270" s="205">
        <f>I270*J270</f>
        <v>0</v>
      </c>
    </row>
    <row r="271" spans="1:12" x14ac:dyDescent="0.2">
      <c r="A271" s="201">
        <f>IF(ISERR(SEARCH(B$3,B271)),0,1)*IF(ISERR(SEARCH(C$3,C271)),0,1)*IF(ISERR(SEARCH(D$3,D271)),0,1)*IF(ISERR(SEARCH(E$3,E271)),0,1)</f>
        <v>0</v>
      </c>
      <c r="B271" s="202"/>
      <c r="C271" s="202"/>
      <c r="D271" s="202"/>
      <c r="E271" s="202"/>
      <c r="F271" s="184"/>
      <c r="G271" s="185"/>
      <c r="H271" s="203"/>
      <c r="I271" s="204"/>
      <c r="J271" s="205"/>
      <c r="L271" s="205">
        <f>I271*J271</f>
        <v>0</v>
      </c>
    </row>
    <row r="272" spans="1:12" x14ac:dyDescent="0.2">
      <c r="A272" s="201">
        <f>IF(ISERR(SEARCH(B$3,B272)),0,1)*IF(ISERR(SEARCH(C$3,C272)),0,1)*IF(ISERR(SEARCH(D$3,D272)),0,1)*IF(ISERR(SEARCH(E$3,E272)),0,1)</f>
        <v>0</v>
      </c>
      <c r="B272" s="202"/>
      <c r="C272" s="202"/>
      <c r="D272" s="202"/>
      <c r="E272" s="202"/>
      <c r="F272" s="184"/>
      <c r="G272" s="185"/>
      <c r="H272" s="203"/>
      <c r="I272" s="204"/>
      <c r="J272" s="205"/>
      <c r="L272" s="205">
        <f>I272*J272</f>
        <v>0</v>
      </c>
    </row>
    <row r="273" spans="1:12" x14ac:dyDescent="0.2">
      <c r="A273" s="201">
        <f>IF(ISERR(SEARCH(B$3,B273)),0,1)*IF(ISERR(SEARCH(C$3,C273)),0,1)*IF(ISERR(SEARCH(D$3,D273)),0,1)*IF(ISERR(SEARCH(E$3,E273)),0,1)</f>
        <v>0</v>
      </c>
      <c r="B273" s="202"/>
      <c r="C273" s="202"/>
      <c r="D273" s="202"/>
      <c r="E273" s="202"/>
      <c r="F273" s="206"/>
      <c r="G273" s="207"/>
      <c r="H273" s="208"/>
      <c r="I273" s="209"/>
      <c r="J273" s="210"/>
      <c r="K273" s="202"/>
      <c r="L273" s="205">
        <f>I273*J273</f>
        <v>0</v>
      </c>
    </row>
    <row r="274" spans="1:12" x14ac:dyDescent="0.2">
      <c r="A274" s="201">
        <f>IF(ISERR(SEARCH(B$3,B274)),0,1)*IF(ISERR(SEARCH(C$3,C274)),0,1)*IF(ISERR(SEARCH(D$3,D274)),0,1)*IF(ISERR(SEARCH(E$3,E274)),0,1)</f>
        <v>0</v>
      </c>
      <c r="B274" s="202"/>
      <c r="C274" s="202"/>
      <c r="D274" s="202"/>
      <c r="E274" s="202"/>
      <c r="F274" s="184"/>
      <c r="G274" s="185"/>
      <c r="H274" s="203"/>
      <c r="I274" s="204"/>
      <c r="J274" s="205"/>
      <c r="L274" s="205">
        <f>I274*J274</f>
        <v>0</v>
      </c>
    </row>
    <row r="275" spans="1:12" x14ac:dyDescent="0.2">
      <c r="A275" s="201">
        <f>IF(ISERR(SEARCH(B$3,B275)),0,1)*IF(ISERR(SEARCH(C$3,C275)),0,1)*IF(ISERR(SEARCH(D$3,D275)),0,1)*IF(ISERR(SEARCH(E$3,E275)),0,1)</f>
        <v>0</v>
      </c>
      <c r="B275" s="202"/>
      <c r="C275" s="202"/>
      <c r="D275" s="202"/>
      <c r="E275" s="202"/>
      <c r="F275" s="184"/>
      <c r="G275" s="185"/>
      <c r="H275" s="203"/>
      <c r="I275" s="204"/>
      <c r="J275" s="205"/>
      <c r="L275" s="205">
        <f>I275*J275</f>
        <v>0</v>
      </c>
    </row>
    <row r="276" spans="1:12" x14ac:dyDescent="0.2">
      <c r="A276" s="201">
        <f>IF(ISERR(SEARCH(B$3,B276)),0,1)*IF(ISERR(SEARCH(C$3,C276)),0,1)*IF(ISERR(SEARCH(D$3,D276)),0,1)*IF(ISERR(SEARCH(E$3,E276)),0,1)</f>
        <v>0</v>
      </c>
      <c r="B276" s="202"/>
      <c r="C276" s="202"/>
      <c r="D276" s="202"/>
      <c r="E276" s="202"/>
      <c r="F276" s="184"/>
      <c r="G276" s="185"/>
      <c r="H276" s="203"/>
      <c r="I276" s="204"/>
      <c r="J276" s="205"/>
      <c r="L276" s="205">
        <f>I276*J276</f>
        <v>0</v>
      </c>
    </row>
    <row r="277" spans="1:12" x14ac:dyDescent="0.2">
      <c r="A277" s="201">
        <f>IF(ISERR(SEARCH(B$3,B277)),0,1)*IF(ISERR(SEARCH(C$3,C277)),0,1)*IF(ISERR(SEARCH(D$3,D277)),0,1)*IF(ISERR(SEARCH(E$3,E277)),0,1)</f>
        <v>0</v>
      </c>
      <c r="B277" s="202"/>
      <c r="C277" s="202"/>
      <c r="D277" s="202"/>
      <c r="E277" s="202"/>
      <c r="F277" s="184"/>
      <c r="G277" s="185"/>
      <c r="H277" s="203"/>
      <c r="I277" s="204"/>
      <c r="J277" s="205"/>
      <c r="L277" s="205">
        <f>I277*J277</f>
        <v>0</v>
      </c>
    </row>
    <row r="278" spans="1:12" x14ac:dyDescent="0.2">
      <c r="A278" s="201">
        <f>IF(ISERR(SEARCH(B$3,B278)),0,1)*IF(ISERR(SEARCH(C$3,C278)),0,1)*IF(ISERR(SEARCH(D$3,D278)),0,1)*IF(ISERR(SEARCH(E$3,E278)),0,1)</f>
        <v>0</v>
      </c>
      <c r="B278" s="202"/>
      <c r="C278" s="202"/>
      <c r="D278" s="202"/>
      <c r="E278" s="202"/>
      <c r="F278" s="184"/>
      <c r="G278" s="185"/>
      <c r="H278" s="203"/>
      <c r="I278" s="204"/>
      <c r="J278" s="205"/>
      <c r="L278" s="205">
        <f>I278*J278</f>
        <v>0</v>
      </c>
    </row>
    <row r="279" spans="1:12" x14ac:dyDescent="0.2">
      <c r="A279" s="201">
        <f>IF(ISERR(SEARCH(B$3,B279)),0,1)*IF(ISERR(SEARCH(C$3,C279)),0,1)*IF(ISERR(SEARCH(D$3,D279)),0,1)*IF(ISERR(SEARCH(E$3,E279)),0,1)</f>
        <v>0</v>
      </c>
      <c r="B279" s="202"/>
      <c r="C279" s="202"/>
      <c r="D279" s="202"/>
      <c r="E279" s="202"/>
      <c r="F279" s="184"/>
      <c r="G279" s="185"/>
      <c r="H279" s="203"/>
      <c r="I279" s="204"/>
      <c r="J279" s="205"/>
      <c r="L279" s="205">
        <f>I279*J279</f>
        <v>0</v>
      </c>
    </row>
    <row r="280" spans="1:12" x14ac:dyDescent="0.2">
      <c r="A280" s="201">
        <f>IF(ISERR(SEARCH(B$3,B280)),0,1)*IF(ISERR(SEARCH(C$3,C280)),0,1)*IF(ISERR(SEARCH(D$3,D280)),0,1)*IF(ISERR(SEARCH(E$3,E280)),0,1)</f>
        <v>0</v>
      </c>
      <c r="B280" s="202"/>
      <c r="C280" s="202"/>
      <c r="D280" s="202"/>
      <c r="E280" s="202"/>
      <c r="F280" s="184"/>
      <c r="G280" s="185"/>
      <c r="H280" s="203"/>
      <c r="I280" s="204"/>
      <c r="J280" s="205"/>
      <c r="L280" s="205">
        <f>I280*J280</f>
        <v>0</v>
      </c>
    </row>
    <row r="281" spans="1:12" x14ac:dyDescent="0.2">
      <c r="A281" s="201">
        <f>IF(ISERR(SEARCH(B$3,B281)),0,1)*IF(ISERR(SEARCH(C$3,C281)),0,1)*IF(ISERR(SEARCH(D$3,D281)),0,1)*IF(ISERR(SEARCH(E$3,E281)),0,1)</f>
        <v>0</v>
      </c>
      <c r="B281" s="202"/>
      <c r="C281" s="202"/>
      <c r="D281" s="202"/>
      <c r="E281" s="202"/>
      <c r="F281" s="184"/>
      <c r="G281" s="185"/>
      <c r="H281" s="203"/>
      <c r="I281" s="204"/>
      <c r="J281" s="205"/>
      <c r="L281" s="205">
        <f>I281*J281</f>
        <v>0</v>
      </c>
    </row>
    <row r="282" spans="1:12" x14ac:dyDescent="0.2">
      <c r="A282" s="201">
        <f>IF(ISERR(SEARCH(B$3,B282)),0,1)*IF(ISERR(SEARCH(C$3,C282)),0,1)*IF(ISERR(SEARCH(D$3,D282)),0,1)*IF(ISERR(SEARCH(E$3,E282)),0,1)</f>
        <v>0</v>
      </c>
      <c r="B282" s="202"/>
      <c r="C282" s="202"/>
      <c r="D282" s="202"/>
      <c r="E282" s="202"/>
      <c r="F282" s="184"/>
      <c r="G282" s="185"/>
      <c r="H282" s="203"/>
      <c r="I282" s="204"/>
      <c r="J282" s="205"/>
      <c r="L282" s="205">
        <f>I282*J282</f>
        <v>0</v>
      </c>
    </row>
    <row r="283" spans="1:12" x14ac:dyDescent="0.2">
      <c r="A283" s="201">
        <f>IF(ISERR(SEARCH(B$3,B283)),0,1)*IF(ISERR(SEARCH(C$3,C283)),0,1)*IF(ISERR(SEARCH(D$3,D283)),0,1)*IF(ISERR(SEARCH(E$3,E283)),0,1)</f>
        <v>0</v>
      </c>
      <c r="B283" s="202"/>
      <c r="C283" s="202"/>
      <c r="D283" s="202"/>
      <c r="E283" s="202"/>
      <c r="F283" s="184"/>
      <c r="G283" s="185"/>
      <c r="H283" s="203"/>
      <c r="I283" s="204"/>
      <c r="J283" s="205"/>
      <c r="L283" s="205">
        <f>I283*J283</f>
        <v>0</v>
      </c>
    </row>
    <row r="284" spans="1:12" x14ac:dyDescent="0.2">
      <c r="A284" s="201">
        <f>IF(ISERR(SEARCH(B$3,B284)),0,1)*IF(ISERR(SEARCH(C$3,C284)),0,1)*IF(ISERR(SEARCH(D$3,D284)),0,1)*IF(ISERR(SEARCH(E$3,E284)),0,1)</f>
        <v>0</v>
      </c>
      <c r="B284" s="202"/>
      <c r="C284" s="202"/>
      <c r="D284" s="202"/>
      <c r="E284" s="202"/>
      <c r="F284" s="184"/>
      <c r="G284" s="185"/>
      <c r="H284" s="203"/>
      <c r="I284" s="204"/>
      <c r="J284" s="205"/>
      <c r="L284" s="205">
        <f>I284*J284</f>
        <v>0</v>
      </c>
    </row>
    <row r="285" spans="1:12" x14ac:dyDescent="0.2">
      <c r="A285" s="201">
        <f>IF(ISERR(SEARCH(B$3,B285)),0,1)*IF(ISERR(SEARCH(C$3,C285)),0,1)*IF(ISERR(SEARCH(D$3,D285)),0,1)*IF(ISERR(SEARCH(E$3,E285)),0,1)</f>
        <v>0</v>
      </c>
      <c r="B285" s="202"/>
      <c r="C285" s="202"/>
      <c r="D285" s="202"/>
      <c r="E285" s="202"/>
      <c r="F285" s="184"/>
      <c r="G285" s="185"/>
      <c r="H285" s="203"/>
      <c r="I285" s="204"/>
      <c r="J285" s="205"/>
      <c r="L285" s="205">
        <f>I285*J285</f>
        <v>0</v>
      </c>
    </row>
    <row r="286" spans="1:12" x14ac:dyDescent="0.2">
      <c r="A286" s="201">
        <f>IF(ISERR(SEARCH(B$3,B286)),0,1)*IF(ISERR(SEARCH(C$3,C286)),0,1)*IF(ISERR(SEARCH(D$3,D286)),0,1)*IF(ISERR(SEARCH(E$3,E286)),0,1)</f>
        <v>0</v>
      </c>
      <c r="B286" s="202"/>
      <c r="C286" s="202"/>
      <c r="D286" s="202"/>
      <c r="E286" s="202"/>
      <c r="F286" s="184"/>
      <c r="G286" s="185"/>
      <c r="H286" s="203"/>
      <c r="I286" s="204"/>
      <c r="J286" s="205"/>
      <c r="L286" s="205">
        <f>I286*J286</f>
        <v>0</v>
      </c>
    </row>
    <row r="287" spans="1:12" x14ac:dyDescent="0.2">
      <c r="A287" s="201">
        <f>IF(ISERR(SEARCH(B$3,B287)),0,1)*IF(ISERR(SEARCH(C$3,C287)),0,1)*IF(ISERR(SEARCH(D$3,D287)),0,1)*IF(ISERR(SEARCH(E$3,E287)),0,1)</f>
        <v>0</v>
      </c>
      <c r="B287" s="202"/>
      <c r="C287" s="202"/>
      <c r="D287" s="202"/>
      <c r="E287" s="202"/>
      <c r="F287" s="184"/>
      <c r="G287" s="185"/>
      <c r="H287" s="203"/>
      <c r="I287" s="204"/>
      <c r="J287" s="205"/>
      <c r="L287" s="205">
        <f>I287*J287</f>
        <v>0</v>
      </c>
    </row>
    <row r="288" spans="1:12" x14ac:dyDescent="0.2">
      <c r="A288" s="201">
        <f>IF(ISERR(SEARCH(B$3,B288)),0,1)*IF(ISERR(SEARCH(C$3,C288)),0,1)*IF(ISERR(SEARCH(D$3,D288)),0,1)*IF(ISERR(SEARCH(E$3,E288)),0,1)</f>
        <v>0</v>
      </c>
      <c r="B288" s="202"/>
      <c r="C288" s="202"/>
      <c r="D288" s="202"/>
      <c r="E288" s="202"/>
      <c r="F288" s="184"/>
      <c r="G288" s="185"/>
      <c r="H288" s="203"/>
      <c r="I288" s="204"/>
      <c r="J288" s="205"/>
      <c r="L288" s="205">
        <f>I288*J288</f>
        <v>0</v>
      </c>
    </row>
    <row r="289" spans="1:12" x14ac:dyDescent="0.2">
      <c r="A289" s="201">
        <f>IF(ISERR(SEARCH(B$3,B289)),0,1)*IF(ISERR(SEARCH(C$3,C289)),0,1)*IF(ISERR(SEARCH(D$3,D289)),0,1)*IF(ISERR(SEARCH(E$3,E289)),0,1)</f>
        <v>0</v>
      </c>
      <c r="B289" s="202"/>
      <c r="C289" s="202"/>
      <c r="D289" s="202"/>
      <c r="E289" s="202"/>
      <c r="F289" s="184"/>
      <c r="G289" s="185"/>
      <c r="H289" s="203"/>
      <c r="I289" s="204"/>
      <c r="J289" s="205"/>
      <c r="L289" s="205">
        <f>I289*J289</f>
        <v>0</v>
      </c>
    </row>
    <row r="290" spans="1:12" x14ac:dyDescent="0.2">
      <c r="A290" s="201">
        <f>IF(ISERR(SEARCH(B$3,B290)),0,1)*IF(ISERR(SEARCH(C$3,C290)),0,1)*IF(ISERR(SEARCH(D$3,D290)),0,1)*IF(ISERR(SEARCH(E$3,E290)),0,1)</f>
        <v>0</v>
      </c>
      <c r="B290" s="202"/>
      <c r="C290" s="202"/>
      <c r="D290" s="202"/>
      <c r="E290" s="202"/>
      <c r="F290" s="184"/>
      <c r="G290" s="185"/>
      <c r="H290" s="203"/>
      <c r="I290" s="204"/>
      <c r="J290" s="205"/>
      <c r="L290" s="205">
        <f>I290*J290</f>
        <v>0</v>
      </c>
    </row>
    <row r="291" spans="1:12" x14ac:dyDescent="0.2">
      <c r="A291" s="201">
        <f>IF(ISERR(SEARCH(B$3,B291)),0,1)*IF(ISERR(SEARCH(C$3,C291)),0,1)*IF(ISERR(SEARCH(D$3,D291)),0,1)*IF(ISERR(SEARCH(E$3,E291)),0,1)</f>
        <v>0</v>
      </c>
      <c r="B291" s="202"/>
      <c r="C291" s="202"/>
      <c r="D291" s="202"/>
      <c r="E291" s="202"/>
      <c r="F291" s="184"/>
      <c r="G291" s="185"/>
      <c r="H291" s="203"/>
      <c r="I291" s="204"/>
      <c r="J291" s="205"/>
      <c r="L291" s="205">
        <f>I291*J291</f>
        <v>0</v>
      </c>
    </row>
    <row r="292" spans="1:12" x14ac:dyDescent="0.2">
      <c r="A292" s="201">
        <f>IF(ISERR(SEARCH(B$3,B292)),0,1)*IF(ISERR(SEARCH(C$3,C292)),0,1)*IF(ISERR(SEARCH(D$3,D292)),0,1)*IF(ISERR(SEARCH(E$3,E292)),0,1)</f>
        <v>0</v>
      </c>
      <c r="B292" s="202"/>
      <c r="C292" s="202"/>
      <c r="D292" s="202"/>
      <c r="E292" s="202"/>
      <c r="F292" s="206"/>
      <c r="G292" s="207"/>
      <c r="H292" s="208"/>
      <c r="I292" s="209"/>
      <c r="J292" s="210"/>
      <c r="K292" s="202"/>
      <c r="L292" s="205">
        <f>I292*J292</f>
        <v>0</v>
      </c>
    </row>
    <row r="293" spans="1:12" x14ac:dyDescent="0.2">
      <c r="A293" s="201">
        <f>IF(ISERR(SEARCH(B$3,B293)),0,1)*IF(ISERR(SEARCH(C$3,C293)),0,1)*IF(ISERR(SEARCH(D$3,D293)),0,1)*IF(ISERR(SEARCH(E$3,E293)),0,1)</f>
        <v>0</v>
      </c>
      <c r="B293" s="202"/>
      <c r="C293" s="202"/>
      <c r="D293" s="202"/>
      <c r="E293" s="202"/>
      <c r="F293" s="184"/>
      <c r="G293" s="185"/>
      <c r="H293" s="203"/>
      <c r="I293" s="204"/>
      <c r="J293" s="205"/>
      <c r="L293" s="205">
        <f>I293*J293</f>
        <v>0</v>
      </c>
    </row>
    <row r="294" spans="1:12" x14ac:dyDescent="0.2">
      <c r="A294" s="201">
        <f>IF(ISERR(SEARCH(B$3,B294)),0,1)*IF(ISERR(SEARCH(C$3,C294)),0,1)*IF(ISERR(SEARCH(D$3,D294)),0,1)*IF(ISERR(SEARCH(E$3,E294)),0,1)</f>
        <v>0</v>
      </c>
      <c r="B294" s="202"/>
      <c r="C294" s="202"/>
      <c r="D294" s="202"/>
      <c r="E294" s="202"/>
      <c r="F294" s="184"/>
      <c r="G294" s="185"/>
      <c r="H294" s="203"/>
      <c r="I294" s="204"/>
      <c r="J294" s="205"/>
      <c r="L294" s="205">
        <f>I294*J294</f>
        <v>0</v>
      </c>
    </row>
    <row r="295" spans="1:12" x14ac:dyDescent="0.2">
      <c r="A295" s="201">
        <f>IF(ISERR(SEARCH(B$3,B295)),0,1)*IF(ISERR(SEARCH(C$3,C295)),0,1)*IF(ISERR(SEARCH(D$3,D295)),0,1)*IF(ISERR(SEARCH(E$3,E295)),0,1)</f>
        <v>0</v>
      </c>
      <c r="B295" s="202"/>
      <c r="C295" s="202"/>
      <c r="D295" s="202"/>
      <c r="E295" s="202"/>
      <c r="F295" s="184"/>
      <c r="G295" s="185"/>
      <c r="H295" s="203"/>
      <c r="I295" s="204"/>
      <c r="J295" s="205"/>
      <c r="L295" s="205">
        <f>I295*J295</f>
        <v>0</v>
      </c>
    </row>
    <row r="296" spans="1:12" x14ac:dyDescent="0.2">
      <c r="A296" s="201">
        <f>IF(ISERR(SEARCH(B$3,B296)),0,1)*IF(ISERR(SEARCH(C$3,C296)),0,1)*IF(ISERR(SEARCH(D$3,D296)),0,1)*IF(ISERR(SEARCH(E$3,E296)),0,1)</f>
        <v>0</v>
      </c>
      <c r="B296" s="202"/>
      <c r="C296" s="202"/>
      <c r="D296" s="202"/>
      <c r="E296" s="202"/>
      <c r="F296" s="184"/>
      <c r="G296" s="185"/>
      <c r="H296" s="203"/>
      <c r="I296" s="204"/>
      <c r="J296" s="205"/>
      <c r="L296" s="205">
        <f>I296*J296</f>
        <v>0</v>
      </c>
    </row>
    <row r="297" spans="1:12" x14ac:dyDescent="0.2">
      <c r="A297" s="201">
        <f>IF(ISERR(SEARCH(B$3,B297)),0,1)*IF(ISERR(SEARCH(C$3,C297)),0,1)*IF(ISERR(SEARCH(D$3,D297)),0,1)*IF(ISERR(SEARCH(E$3,E297)),0,1)</f>
        <v>0</v>
      </c>
      <c r="B297" s="202"/>
      <c r="C297" s="202"/>
      <c r="D297" s="202"/>
      <c r="E297" s="202"/>
      <c r="F297" s="184"/>
      <c r="G297" s="185"/>
      <c r="H297" s="203"/>
      <c r="I297" s="204"/>
      <c r="J297" s="205"/>
      <c r="L297" s="205">
        <f>I297*J297</f>
        <v>0</v>
      </c>
    </row>
    <row r="298" spans="1:12" x14ac:dyDescent="0.2">
      <c r="A298" s="201">
        <f>IF(ISERR(SEARCH(B$3,B298)),0,1)*IF(ISERR(SEARCH(C$3,C298)),0,1)*IF(ISERR(SEARCH(D$3,D298)),0,1)*IF(ISERR(SEARCH(E$3,E298)),0,1)</f>
        <v>0</v>
      </c>
      <c r="B298" s="202"/>
      <c r="C298" s="202"/>
      <c r="D298" s="202"/>
      <c r="E298" s="202"/>
      <c r="F298" s="184"/>
      <c r="G298" s="185"/>
      <c r="H298" s="203"/>
      <c r="I298" s="204"/>
      <c r="J298" s="205"/>
      <c r="L298" s="205">
        <f>I298*J298</f>
        <v>0</v>
      </c>
    </row>
    <row r="299" spans="1:12" x14ac:dyDescent="0.2">
      <c r="A299" s="201">
        <f>IF(ISERR(SEARCH(B$3,B299)),0,1)*IF(ISERR(SEARCH(C$3,C299)),0,1)*IF(ISERR(SEARCH(D$3,D299)),0,1)*IF(ISERR(SEARCH(E$3,E299)),0,1)</f>
        <v>0</v>
      </c>
      <c r="B299" s="202"/>
      <c r="C299" s="202"/>
      <c r="D299" s="202"/>
      <c r="E299" s="202"/>
      <c r="F299" s="184"/>
      <c r="G299" s="185"/>
      <c r="H299" s="203"/>
      <c r="I299" s="204"/>
      <c r="J299" s="205"/>
      <c r="L299" s="205">
        <f>I299*J299</f>
        <v>0</v>
      </c>
    </row>
    <row r="300" spans="1:12" x14ac:dyDescent="0.2">
      <c r="A300" s="201">
        <f>IF(ISERR(SEARCH(B$3,B300)),0,1)*IF(ISERR(SEARCH(C$3,C300)),0,1)*IF(ISERR(SEARCH(D$3,D300)),0,1)*IF(ISERR(SEARCH(E$3,E300)),0,1)</f>
        <v>0</v>
      </c>
      <c r="B300" s="202"/>
      <c r="C300" s="202"/>
      <c r="D300" s="202"/>
      <c r="E300" s="202"/>
      <c r="F300" s="184"/>
      <c r="G300" s="185"/>
      <c r="H300" s="203"/>
      <c r="I300" s="204"/>
      <c r="J300" s="205"/>
      <c r="L300" s="205">
        <f>I300*J300</f>
        <v>0</v>
      </c>
    </row>
    <row r="301" spans="1:12" x14ac:dyDescent="0.2">
      <c r="A301" s="201">
        <f>IF(ISERR(SEARCH(B$3,B301)),0,1)*IF(ISERR(SEARCH(C$3,C301)),0,1)*IF(ISERR(SEARCH(D$3,D301)),0,1)*IF(ISERR(SEARCH(E$3,E301)),0,1)</f>
        <v>0</v>
      </c>
      <c r="B301" s="202"/>
      <c r="C301" s="202"/>
      <c r="D301" s="202"/>
      <c r="E301" s="202"/>
      <c r="F301" s="184"/>
      <c r="G301" s="185"/>
      <c r="H301" s="203"/>
      <c r="I301" s="204"/>
      <c r="J301" s="205"/>
      <c r="L301" s="205">
        <f>I301*J301</f>
        <v>0</v>
      </c>
    </row>
    <row r="302" spans="1:12" x14ac:dyDescent="0.2">
      <c r="A302" s="201">
        <f>IF(ISERR(SEARCH(B$3,B302)),0,1)*IF(ISERR(SEARCH(C$3,C302)),0,1)*IF(ISERR(SEARCH(D$3,D302)),0,1)*IF(ISERR(SEARCH(E$3,E302)),0,1)</f>
        <v>0</v>
      </c>
      <c r="B302" s="202"/>
      <c r="C302" s="202"/>
      <c r="D302" s="202"/>
      <c r="E302" s="202"/>
      <c r="F302" s="206"/>
      <c r="G302" s="207"/>
      <c r="H302" s="208"/>
      <c r="I302" s="209"/>
      <c r="J302" s="210"/>
      <c r="K302" s="202"/>
      <c r="L302" s="205">
        <f>I302*J302</f>
        <v>0</v>
      </c>
    </row>
    <row r="303" spans="1:12" x14ac:dyDescent="0.2">
      <c r="A303" s="201">
        <f>IF(ISERR(SEARCH(B$3,B303)),0,1)*IF(ISERR(SEARCH(C$3,C303)),0,1)*IF(ISERR(SEARCH(D$3,D303)),0,1)*IF(ISERR(SEARCH(E$3,E303)),0,1)</f>
        <v>0</v>
      </c>
      <c r="B303" s="202"/>
      <c r="C303" s="202"/>
      <c r="D303" s="202"/>
      <c r="E303" s="202"/>
      <c r="F303" s="184"/>
      <c r="G303" s="185"/>
      <c r="H303" s="203"/>
      <c r="I303" s="204"/>
      <c r="J303" s="205"/>
      <c r="L303" s="205">
        <f>I303*J303</f>
        <v>0</v>
      </c>
    </row>
    <row r="304" spans="1:12" x14ac:dyDescent="0.2">
      <c r="A304" s="201">
        <f>IF(ISERR(SEARCH(B$3,B304)),0,1)*IF(ISERR(SEARCH(C$3,C304)),0,1)*IF(ISERR(SEARCH(D$3,D304)),0,1)*IF(ISERR(SEARCH(E$3,E304)),0,1)</f>
        <v>0</v>
      </c>
      <c r="B304" s="202"/>
      <c r="C304" s="202"/>
      <c r="D304" s="202"/>
      <c r="E304" s="202"/>
      <c r="F304" s="184"/>
      <c r="G304" s="185"/>
      <c r="H304" s="203"/>
      <c r="I304" s="204"/>
      <c r="J304" s="205"/>
      <c r="L304" s="205">
        <f>I304*J304</f>
        <v>0</v>
      </c>
    </row>
    <row r="305" spans="1:12" x14ac:dyDescent="0.2">
      <c r="A305" s="201">
        <f>IF(ISERR(SEARCH(B$3,B305)),0,1)*IF(ISERR(SEARCH(C$3,C305)),0,1)*IF(ISERR(SEARCH(D$3,D305)),0,1)*IF(ISERR(SEARCH(E$3,E305)),0,1)</f>
        <v>0</v>
      </c>
      <c r="B305" s="202"/>
      <c r="C305" s="202"/>
      <c r="D305" s="202"/>
      <c r="E305" s="202"/>
      <c r="F305" s="184"/>
      <c r="G305" s="185"/>
      <c r="H305" s="203"/>
      <c r="I305" s="204"/>
      <c r="J305" s="205"/>
      <c r="L305" s="205">
        <f>I305*J305</f>
        <v>0</v>
      </c>
    </row>
    <row r="306" spans="1:12" x14ac:dyDescent="0.2">
      <c r="A306" s="201">
        <f>IF(ISERR(SEARCH(B$3,B306)),0,1)*IF(ISERR(SEARCH(C$3,C306)),0,1)*IF(ISERR(SEARCH(D$3,D306)),0,1)*IF(ISERR(SEARCH(E$3,E306)),0,1)</f>
        <v>0</v>
      </c>
      <c r="B306" s="202"/>
      <c r="C306" s="202"/>
      <c r="D306" s="202"/>
      <c r="E306" s="202"/>
      <c r="F306" s="184"/>
      <c r="G306" s="185"/>
      <c r="H306" s="203"/>
      <c r="I306" s="204"/>
      <c r="J306" s="205"/>
      <c r="L306" s="205">
        <f>I306*J306</f>
        <v>0</v>
      </c>
    </row>
    <row r="307" spans="1:12" x14ac:dyDescent="0.2">
      <c r="A307" s="201">
        <f>IF(ISERR(SEARCH(B$3,B307)),0,1)*IF(ISERR(SEARCH(C$3,C307)),0,1)*IF(ISERR(SEARCH(D$3,D307)),0,1)*IF(ISERR(SEARCH(E$3,E307)),0,1)</f>
        <v>0</v>
      </c>
      <c r="B307" s="202"/>
      <c r="C307" s="202"/>
      <c r="D307" s="202"/>
      <c r="E307" s="202"/>
      <c r="F307" s="184"/>
      <c r="G307" s="185"/>
      <c r="H307" s="203"/>
      <c r="I307" s="204"/>
      <c r="J307" s="205"/>
      <c r="L307" s="205">
        <f>I307*J307</f>
        <v>0</v>
      </c>
    </row>
    <row r="308" spans="1:12" x14ac:dyDescent="0.2">
      <c r="A308" s="201">
        <f>IF(ISERR(SEARCH(B$3,B308)),0,1)*IF(ISERR(SEARCH(C$3,C308)),0,1)*IF(ISERR(SEARCH(D$3,D308)),0,1)*IF(ISERR(SEARCH(E$3,E308)),0,1)</f>
        <v>0</v>
      </c>
      <c r="B308" s="202"/>
      <c r="C308" s="202"/>
      <c r="D308" s="202"/>
      <c r="E308" s="202"/>
      <c r="F308" s="184"/>
      <c r="G308" s="185"/>
      <c r="H308" s="203"/>
      <c r="I308" s="204"/>
      <c r="J308" s="205"/>
      <c r="L308" s="205">
        <f>I308*J308</f>
        <v>0</v>
      </c>
    </row>
    <row r="309" spans="1:12" x14ac:dyDescent="0.2">
      <c r="A309" s="201">
        <f>IF(ISERR(SEARCH(B$3,B309)),0,1)*IF(ISERR(SEARCH(C$3,C309)),0,1)*IF(ISERR(SEARCH(D$3,D309)),0,1)*IF(ISERR(SEARCH(E$3,E309)),0,1)</f>
        <v>0</v>
      </c>
      <c r="B309" s="202"/>
      <c r="C309" s="202"/>
      <c r="D309" s="202"/>
      <c r="E309" s="202"/>
      <c r="F309" s="184"/>
      <c r="G309" s="185"/>
      <c r="H309" s="203"/>
      <c r="I309" s="204"/>
      <c r="J309" s="205"/>
      <c r="L309" s="205">
        <f>I309*J309</f>
        <v>0</v>
      </c>
    </row>
    <row r="310" spans="1:12" x14ac:dyDescent="0.2">
      <c r="A310" s="201">
        <f>IF(ISERR(SEARCH(B$3,B310)),0,1)*IF(ISERR(SEARCH(C$3,C310)),0,1)*IF(ISERR(SEARCH(D$3,D310)),0,1)*IF(ISERR(SEARCH(E$3,E310)),0,1)</f>
        <v>0</v>
      </c>
      <c r="B310" s="202"/>
      <c r="C310" s="202"/>
      <c r="D310" s="202"/>
      <c r="E310" s="202"/>
      <c r="F310" s="184"/>
      <c r="G310" s="185"/>
      <c r="H310" s="203"/>
      <c r="I310" s="204"/>
      <c r="J310" s="205"/>
      <c r="L310" s="205">
        <f>I310*J310</f>
        <v>0</v>
      </c>
    </row>
    <row r="311" spans="1:12" x14ac:dyDescent="0.2">
      <c r="A311" s="201">
        <f>IF(ISERR(SEARCH(B$3,B311)),0,1)*IF(ISERR(SEARCH(C$3,C311)),0,1)*IF(ISERR(SEARCH(D$3,D311)),0,1)*IF(ISERR(SEARCH(E$3,E311)),0,1)</f>
        <v>0</v>
      </c>
      <c r="B311" s="202"/>
      <c r="C311" s="202"/>
      <c r="D311" s="202"/>
      <c r="E311" s="202"/>
      <c r="F311" s="184"/>
      <c r="G311" s="185"/>
      <c r="H311" s="203"/>
      <c r="I311" s="204"/>
      <c r="J311" s="205"/>
      <c r="L311" s="205">
        <f>I311*J311</f>
        <v>0</v>
      </c>
    </row>
    <row r="312" spans="1:12" x14ac:dyDescent="0.2">
      <c r="A312" s="201">
        <f>IF(ISERR(SEARCH(B$3,B312)),0,1)*IF(ISERR(SEARCH(C$3,C312)),0,1)*IF(ISERR(SEARCH(D$3,D312)),0,1)*IF(ISERR(SEARCH(E$3,E312)),0,1)</f>
        <v>0</v>
      </c>
      <c r="B312" s="202"/>
      <c r="C312" s="202"/>
      <c r="D312" s="202"/>
      <c r="E312" s="202"/>
      <c r="F312" s="184"/>
      <c r="G312" s="185"/>
      <c r="H312" s="203"/>
      <c r="I312" s="204"/>
      <c r="J312" s="205"/>
      <c r="L312" s="205">
        <f>I312*J312</f>
        <v>0</v>
      </c>
    </row>
    <row r="313" spans="1:12" x14ac:dyDescent="0.2">
      <c r="A313" s="201">
        <f>IF(ISERR(SEARCH(B$3,B313)),0,1)*IF(ISERR(SEARCH(C$3,C313)),0,1)*IF(ISERR(SEARCH(D$3,D313)),0,1)*IF(ISERR(SEARCH(E$3,E313)),0,1)</f>
        <v>0</v>
      </c>
      <c r="B313" s="202"/>
      <c r="C313" s="202"/>
      <c r="D313" s="202"/>
      <c r="E313" s="202"/>
      <c r="F313" s="184"/>
      <c r="G313" s="185"/>
      <c r="H313" s="203"/>
      <c r="I313" s="204"/>
      <c r="J313" s="205"/>
      <c r="L313" s="205">
        <f>I313*J313</f>
        <v>0</v>
      </c>
    </row>
    <row r="314" spans="1:12" x14ac:dyDescent="0.2">
      <c r="A314" s="201">
        <f>IF(ISERR(SEARCH(B$3,B314)),0,1)*IF(ISERR(SEARCH(C$3,C314)),0,1)*IF(ISERR(SEARCH(D$3,D314)),0,1)*IF(ISERR(SEARCH(E$3,E314)),0,1)</f>
        <v>0</v>
      </c>
      <c r="B314" s="202"/>
      <c r="C314" s="202"/>
      <c r="D314" s="202"/>
      <c r="E314" s="202"/>
      <c r="F314" s="184"/>
      <c r="G314" s="185"/>
      <c r="H314" s="203"/>
      <c r="I314" s="204"/>
      <c r="J314" s="205"/>
      <c r="L314" s="205">
        <f>I314*J314</f>
        <v>0</v>
      </c>
    </row>
    <row r="315" spans="1:12" x14ac:dyDescent="0.2">
      <c r="A315" s="201">
        <f>IF(ISERR(SEARCH(B$3,B315)),0,1)*IF(ISERR(SEARCH(C$3,C315)),0,1)*IF(ISERR(SEARCH(D$3,D315)),0,1)*IF(ISERR(SEARCH(E$3,E315)),0,1)</f>
        <v>0</v>
      </c>
      <c r="B315" s="202"/>
      <c r="C315" s="202"/>
      <c r="D315" s="202"/>
      <c r="E315" s="202"/>
      <c r="F315" s="184"/>
      <c r="G315" s="185"/>
      <c r="H315" s="203"/>
      <c r="I315" s="204"/>
      <c r="J315" s="205"/>
      <c r="L315" s="205">
        <f>I315*J315</f>
        <v>0</v>
      </c>
    </row>
    <row r="316" spans="1:12" x14ac:dyDescent="0.2">
      <c r="A316" s="201">
        <f>IF(ISERR(SEARCH(B$3,B316)),0,1)*IF(ISERR(SEARCH(C$3,C316)),0,1)*IF(ISERR(SEARCH(D$3,D316)),0,1)*IF(ISERR(SEARCH(E$3,E316)),0,1)</f>
        <v>0</v>
      </c>
      <c r="B316" s="202"/>
      <c r="C316" s="202"/>
      <c r="D316" s="202"/>
      <c r="E316" s="202"/>
      <c r="F316" s="184"/>
      <c r="G316" s="185"/>
      <c r="H316" s="203"/>
      <c r="I316" s="204"/>
      <c r="J316" s="205"/>
      <c r="L316" s="205">
        <f>I316*J316</f>
        <v>0</v>
      </c>
    </row>
    <row r="317" spans="1:12" x14ac:dyDescent="0.2">
      <c r="A317" s="201">
        <f>IF(ISERR(SEARCH(B$3,B317)),0,1)*IF(ISERR(SEARCH(C$3,C317)),0,1)*IF(ISERR(SEARCH(D$3,D317)),0,1)*IF(ISERR(SEARCH(E$3,E317)),0,1)</f>
        <v>0</v>
      </c>
      <c r="B317" s="202"/>
      <c r="C317" s="202"/>
      <c r="D317" s="202"/>
      <c r="E317" s="202"/>
      <c r="F317" s="184"/>
      <c r="G317" s="185"/>
      <c r="H317" s="203"/>
      <c r="I317" s="204"/>
      <c r="J317" s="205"/>
      <c r="L317" s="205">
        <f>I317*J317</f>
        <v>0</v>
      </c>
    </row>
    <row r="318" spans="1:12" x14ac:dyDescent="0.2">
      <c r="A318" s="201">
        <f>IF(ISERR(SEARCH(B$3,B318)),0,1)*IF(ISERR(SEARCH(C$3,C318)),0,1)*IF(ISERR(SEARCH(D$3,D318)),0,1)*IF(ISERR(SEARCH(E$3,E318)),0,1)</f>
        <v>0</v>
      </c>
      <c r="B318" s="202"/>
      <c r="C318" s="202"/>
      <c r="D318" s="202"/>
      <c r="E318" s="202"/>
      <c r="F318" s="184"/>
      <c r="G318" s="185"/>
      <c r="H318" s="203"/>
      <c r="I318" s="204"/>
      <c r="J318" s="205"/>
      <c r="L318" s="205">
        <f>I318*J318</f>
        <v>0</v>
      </c>
    </row>
    <row r="319" spans="1:12" x14ac:dyDescent="0.2">
      <c r="A319" s="201">
        <f>IF(ISERR(SEARCH(B$3,B319)),0,1)*IF(ISERR(SEARCH(C$3,C319)),0,1)*IF(ISERR(SEARCH(D$3,D319)),0,1)*IF(ISERR(SEARCH(E$3,E319)),0,1)</f>
        <v>0</v>
      </c>
      <c r="B319" s="202"/>
      <c r="C319" s="202"/>
      <c r="D319" s="202"/>
      <c r="E319" s="202"/>
      <c r="F319" s="184"/>
      <c r="G319" s="185"/>
      <c r="H319" s="203"/>
      <c r="I319" s="204"/>
      <c r="J319" s="205"/>
      <c r="L319" s="205">
        <f>I319*J319</f>
        <v>0</v>
      </c>
    </row>
    <row r="320" spans="1:12" x14ac:dyDescent="0.2">
      <c r="A320" s="201">
        <f>IF(ISERR(SEARCH(B$3,B320)),0,1)*IF(ISERR(SEARCH(C$3,C320)),0,1)*IF(ISERR(SEARCH(D$3,D320)),0,1)*IF(ISERR(SEARCH(E$3,E320)),0,1)</f>
        <v>0</v>
      </c>
      <c r="B320" s="202"/>
      <c r="C320" s="202"/>
      <c r="D320" s="202"/>
      <c r="E320" s="202"/>
      <c r="F320" s="184"/>
      <c r="G320" s="185"/>
      <c r="H320" s="203"/>
      <c r="I320" s="204"/>
      <c r="J320" s="205"/>
      <c r="L320" s="205">
        <f>I320*J320</f>
        <v>0</v>
      </c>
    </row>
    <row r="321" spans="1:12" x14ac:dyDescent="0.2">
      <c r="A321" s="201">
        <f>IF(ISERR(SEARCH(B$3,B321)),0,1)*IF(ISERR(SEARCH(C$3,C321)),0,1)*IF(ISERR(SEARCH(D$3,D321)),0,1)*IF(ISERR(SEARCH(E$3,E321)),0,1)</f>
        <v>0</v>
      </c>
      <c r="B321" s="202"/>
      <c r="C321" s="202"/>
      <c r="D321" s="202"/>
      <c r="E321" s="202"/>
      <c r="F321" s="184"/>
      <c r="G321" s="185"/>
      <c r="H321" s="203"/>
      <c r="I321" s="204"/>
      <c r="J321" s="205"/>
      <c r="L321" s="205">
        <f>I321*J321</f>
        <v>0</v>
      </c>
    </row>
    <row r="322" spans="1:12" x14ac:dyDescent="0.2">
      <c r="A322" s="201">
        <f>IF(ISERR(SEARCH(B$3,B322)),0,1)*IF(ISERR(SEARCH(C$3,C322)),0,1)*IF(ISERR(SEARCH(D$3,D322)),0,1)*IF(ISERR(SEARCH(E$3,E322)),0,1)</f>
        <v>0</v>
      </c>
      <c r="B322" s="202"/>
      <c r="C322" s="202"/>
      <c r="D322" s="202"/>
      <c r="E322" s="202"/>
      <c r="F322" s="184"/>
      <c r="G322" s="185"/>
      <c r="H322" s="203"/>
      <c r="I322" s="204"/>
      <c r="J322" s="205"/>
      <c r="L322" s="205">
        <f>I322*J322</f>
        <v>0</v>
      </c>
    </row>
    <row r="323" spans="1:12" x14ac:dyDescent="0.2">
      <c r="A323" s="201">
        <f>IF(ISERR(SEARCH(B$3,B323)),0,1)*IF(ISERR(SEARCH(C$3,C323)),0,1)*IF(ISERR(SEARCH(D$3,D323)),0,1)*IF(ISERR(SEARCH(E$3,E323)),0,1)</f>
        <v>0</v>
      </c>
      <c r="B323" s="202"/>
      <c r="C323" s="202"/>
      <c r="D323" s="202"/>
      <c r="E323" s="202"/>
      <c r="F323" s="184"/>
      <c r="G323" s="185"/>
      <c r="H323" s="203"/>
      <c r="I323" s="204"/>
      <c r="J323" s="205"/>
      <c r="L323" s="205">
        <f>I323*J323</f>
        <v>0</v>
      </c>
    </row>
    <row r="324" spans="1:12" x14ac:dyDescent="0.2">
      <c r="A324" s="201">
        <f>IF(ISERR(SEARCH(B$3,B324)),0,1)*IF(ISERR(SEARCH(C$3,C324)),0,1)*IF(ISERR(SEARCH(D$3,D324)),0,1)*IF(ISERR(SEARCH(E$3,E324)),0,1)</f>
        <v>0</v>
      </c>
      <c r="B324" s="202"/>
      <c r="C324" s="202"/>
      <c r="D324" s="202"/>
      <c r="E324" s="202"/>
      <c r="F324" s="184"/>
      <c r="G324" s="185"/>
      <c r="H324" s="203"/>
      <c r="I324" s="204"/>
      <c r="J324" s="205"/>
      <c r="L324" s="205">
        <f>I324*J324</f>
        <v>0</v>
      </c>
    </row>
    <row r="325" spans="1:12" x14ac:dyDescent="0.2">
      <c r="A325" s="201">
        <f>IF(ISERR(SEARCH(B$3,B325)),0,1)*IF(ISERR(SEARCH(C$3,C325)),0,1)*IF(ISERR(SEARCH(D$3,D325)),0,1)*IF(ISERR(SEARCH(E$3,E325)),0,1)</f>
        <v>0</v>
      </c>
      <c r="B325" s="202"/>
      <c r="C325" s="202"/>
      <c r="D325" s="202"/>
      <c r="E325" s="202"/>
      <c r="F325" s="184"/>
      <c r="G325" s="185"/>
      <c r="H325" s="203"/>
      <c r="I325" s="204"/>
      <c r="J325" s="205"/>
      <c r="L325" s="205">
        <f>I325*J325</f>
        <v>0</v>
      </c>
    </row>
    <row r="326" spans="1:12" x14ac:dyDescent="0.2">
      <c r="A326" s="201">
        <f>IF(ISERR(SEARCH(B$3,B326)),0,1)*IF(ISERR(SEARCH(C$3,C326)),0,1)*IF(ISERR(SEARCH(D$3,D326)),0,1)*IF(ISERR(SEARCH(E$3,E326)),0,1)</f>
        <v>0</v>
      </c>
      <c r="B326" s="202"/>
      <c r="C326" s="202"/>
      <c r="D326" s="202"/>
      <c r="E326" s="202"/>
      <c r="F326" s="184"/>
      <c r="G326" s="185"/>
      <c r="H326" s="203"/>
      <c r="I326" s="204"/>
      <c r="J326" s="205"/>
      <c r="L326" s="205">
        <f>I326*J326</f>
        <v>0</v>
      </c>
    </row>
    <row r="327" spans="1:12" x14ac:dyDescent="0.2">
      <c r="A327" s="201">
        <f>IF(ISERR(SEARCH(B$3,B327)),0,1)*IF(ISERR(SEARCH(C$3,C327)),0,1)*IF(ISERR(SEARCH(D$3,D327)),0,1)*IF(ISERR(SEARCH(E$3,E327)),0,1)</f>
        <v>0</v>
      </c>
      <c r="B327" s="202"/>
      <c r="C327" s="202"/>
      <c r="D327" s="202"/>
      <c r="E327" s="202"/>
      <c r="F327" s="184"/>
      <c r="G327" s="185"/>
      <c r="H327" s="203"/>
      <c r="I327" s="204"/>
      <c r="J327" s="205"/>
      <c r="L327" s="205">
        <f>I327*J327</f>
        <v>0</v>
      </c>
    </row>
    <row r="328" spans="1:12" x14ac:dyDescent="0.2">
      <c r="A328" s="201">
        <f>IF(ISERR(SEARCH(B$3,B328)),0,1)*IF(ISERR(SEARCH(C$3,C328)),0,1)*IF(ISERR(SEARCH(D$3,D328)),0,1)*IF(ISERR(SEARCH(E$3,E328)),0,1)</f>
        <v>0</v>
      </c>
      <c r="B328" s="202"/>
      <c r="C328" s="202"/>
      <c r="D328" s="202"/>
      <c r="E328" s="202"/>
      <c r="F328" s="184"/>
      <c r="G328" s="185"/>
      <c r="H328" s="203"/>
      <c r="I328" s="204"/>
      <c r="J328" s="205"/>
      <c r="L328" s="205">
        <f>I328*J328</f>
        <v>0</v>
      </c>
    </row>
    <row r="329" spans="1:12" x14ac:dyDescent="0.2">
      <c r="A329" s="201">
        <f>IF(ISERR(SEARCH(B$3,B329)),0,1)*IF(ISERR(SEARCH(C$3,C329)),0,1)*IF(ISERR(SEARCH(D$3,D329)),0,1)*IF(ISERR(SEARCH(E$3,E329)),0,1)</f>
        <v>0</v>
      </c>
      <c r="B329" s="202"/>
      <c r="C329" s="202"/>
      <c r="D329" s="202"/>
      <c r="E329" s="202"/>
      <c r="F329" s="184"/>
      <c r="G329" s="185"/>
      <c r="H329" s="203"/>
      <c r="I329" s="204"/>
      <c r="J329" s="205"/>
      <c r="L329" s="205">
        <f>I329*J329</f>
        <v>0</v>
      </c>
    </row>
    <row r="330" spans="1:12" x14ac:dyDescent="0.2">
      <c r="A330" s="201">
        <f>IF(ISERR(SEARCH(B$3,B330)),0,1)*IF(ISERR(SEARCH(C$3,C330)),0,1)*IF(ISERR(SEARCH(D$3,D330)),0,1)*IF(ISERR(SEARCH(E$3,E330)),0,1)</f>
        <v>0</v>
      </c>
      <c r="B330" s="202"/>
      <c r="C330" s="202"/>
      <c r="D330" s="202"/>
      <c r="E330" s="202"/>
      <c r="F330" s="184"/>
      <c r="G330" s="185"/>
      <c r="H330" s="203"/>
      <c r="I330" s="204"/>
      <c r="J330" s="205"/>
      <c r="L330" s="205">
        <f>I330*J330</f>
        <v>0</v>
      </c>
    </row>
    <row r="331" spans="1:12" x14ac:dyDescent="0.2">
      <c r="A331" s="201">
        <f>IF(ISERR(SEARCH(B$3,B331)),0,1)*IF(ISERR(SEARCH(C$3,C331)),0,1)*IF(ISERR(SEARCH(D$3,D331)),0,1)*IF(ISERR(SEARCH(E$3,E331)),0,1)</f>
        <v>0</v>
      </c>
      <c r="B331" s="202"/>
      <c r="C331" s="202"/>
      <c r="D331" s="202"/>
      <c r="E331" s="202"/>
      <c r="F331" s="184"/>
      <c r="G331" s="185"/>
      <c r="H331" s="203"/>
      <c r="I331" s="204"/>
      <c r="J331" s="205"/>
      <c r="L331" s="205">
        <f>I331*J331</f>
        <v>0</v>
      </c>
    </row>
    <row r="332" spans="1:12" x14ac:dyDescent="0.2">
      <c r="A332" s="201">
        <f>IF(ISERR(SEARCH(B$3,B332)),0,1)*IF(ISERR(SEARCH(C$3,C332)),0,1)*IF(ISERR(SEARCH(D$3,D332)),0,1)*IF(ISERR(SEARCH(E$3,E332)),0,1)</f>
        <v>0</v>
      </c>
      <c r="B332" s="202"/>
      <c r="C332" s="202"/>
      <c r="D332" s="202"/>
      <c r="E332" s="202"/>
      <c r="F332" s="184"/>
      <c r="G332" s="185"/>
      <c r="H332" s="203"/>
      <c r="I332" s="204"/>
      <c r="J332" s="205"/>
      <c r="L332" s="205">
        <f>I332*J332</f>
        <v>0</v>
      </c>
    </row>
    <row r="333" spans="1:12" x14ac:dyDescent="0.2">
      <c r="A333" s="201">
        <f>IF(ISERR(SEARCH(B$3,B333)),0,1)*IF(ISERR(SEARCH(C$3,C333)),0,1)*IF(ISERR(SEARCH(D$3,D333)),0,1)*IF(ISERR(SEARCH(E$3,E333)),0,1)</f>
        <v>0</v>
      </c>
      <c r="B333" s="202"/>
      <c r="C333" s="202"/>
      <c r="D333" s="202"/>
      <c r="E333" s="202"/>
      <c r="F333" s="184"/>
      <c r="G333" s="185"/>
      <c r="H333" s="203"/>
      <c r="I333" s="204"/>
      <c r="J333" s="205"/>
      <c r="L333" s="205">
        <f>I333*J333</f>
        <v>0</v>
      </c>
    </row>
    <row r="334" spans="1:12" x14ac:dyDescent="0.2">
      <c r="A334" s="201">
        <f>IF(ISERR(SEARCH(B$3,B334)),0,1)*IF(ISERR(SEARCH(C$3,C334)),0,1)*IF(ISERR(SEARCH(D$3,D334)),0,1)*IF(ISERR(SEARCH(E$3,E334)),0,1)</f>
        <v>0</v>
      </c>
      <c r="B334" s="202"/>
      <c r="C334" s="202"/>
      <c r="D334" s="202"/>
      <c r="E334" s="202"/>
      <c r="F334" s="184"/>
      <c r="G334" s="185"/>
      <c r="H334" s="203"/>
      <c r="I334" s="204"/>
      <c r="J334" s="205"/>
      <c r="L334" s="205">
        <f>I334*J334</f>
        <v>0</v>
      </c>
    </row>
    <row r="335" spans="1:12" x14ac:dyDescent="0.2">
      <c r="A335" s="201">
        <f>IF(ISERR(SEARCH(B$3,B335)),0,1)*IF(ISERR(SEARCH(C$3,C335)),0,1)*IF(ISERR(SEARCH(D$3,D335)),0,1)*IF(ISERR(SEARCH(E$3,E335)),0,1)</f>
        <v>0</v>
      </c>
      <c r="B335" s="202"/>
      <c r="C335" s="202"/>
      <c r="D335" s="202"/>
      <c r="E335" s="202"/>
      <c r="F335" s="184"/>
      <c r="G335" s="185"/>
      <c r="H335" s="203"/>
      <c r="I335" s="204"/>
      <c r="J335" s="205"/>
      <c r="L335" s="205">
        <f>I335*J335</f>
        <v>0</v>
      </c>
    </row>
    <row r="336" spans="1:12" x14ac:dyDescent="0.2">
      <c r="A336" s="201">
        <f>IF(ISERR(SEARCH(B$3,B336)),0,1)*IF(ISERR(SEARCH(C$3,C336)),0,1)*IF(ISERR(SEARCH(D$3,D336)),0,1)*IF(ISERR(SEARCH(E$3,E336)),0,1)</f>
        <v>0</v>
      </c>
      <c r="B336" s="202"/>
      <c r="C336" s="202"/>
      <c r="D336" s="202"/>
      <c r="E336" s="202"/>
      <c r="F336" s="184"/>
      <c r="G336" s="185"/>
      <c r="H336" s="203"/>
      <c r="I336" s="204"/>
      <c r="J336" s="205"/>
      <c r="L336" s="205">
        <f>I336*J336</f>
        <v>0</v>
      </c>
    </row>
    <row r="337" spans="1:12" x14ac:dyDescent="0.2">
      <c r="A337" s="201">
        <f>IF(ISERR(SEARCH(B$3,B337)),0,1)*IF(ISERR(SEARCH(C$3,C337)),0,1)*IF(ISERR(SEARCH(D$3,D337)),0,1)*IF(ISERR(SEARCH(E$3,E337)),0,1)</f>
        <v>0</v>
      </c>
      <c r="B337" s="202"/>
      <c r="C337" s="202"/>
      <c r="D337" s="202"/>
      <c r="E337" s="202"/>
      <c r="F337" s="184"/>
      <c r="G337" s="185"/>
      <c r="H337" s="203"/>
      <c r="I337" s="204"/>
      <c r="J337" s="205"/>
      <c r="L337" s="205">
        <f>I337*J337</f>
        <v>0</v>
      </c>
    </row>
    <row r="338" spans="1:12" x14ac:dyDescent="0.2">
      <c r="A338" s="201">
        <f>IF(ISERR(SEARCH(B$3,B338)),0,1)*IF(ISERR(SEARCH(C$3,C338)),0,1)*IF(ISERR(SEARCH(D$3,D338)),0,1)*IF(ISERR(SEARCH(E$3,E338)),0,1)</f>
        <v>0</v>
      </c>
      <c r="B338" s="202"/>
      <c r="C338" s="202"/>
      <c r="D338" s="202"/>
      <c r="E338" s="202"/>
      <c r="F338" s="184"/>
      <c r="G338" s="185"/>
      <c r="H338" s="203"/>
      <c r="I338" s="204"/>
      <c r="J338" s="205"/>
      <c r="L338" s="205">
        <f>I338*J338</f>
        <v>0</v>
      </c>
    </row>
    <row r="339" spans="1:12" x14ac:dyDescent="0.2">
      <c r="A339" s="201">
        <f>IF(ISERR(SEARCH(B$3,B339)),0,1)*IF(ISERR(SEARCH(C$3,C339)),0,1)*IF(ISERR(SEARCH(D$3,D339)),0,1)*IF(ISERR(SEARCH(E$3,E339)),0,1)</f>
        <v>0</v>
      </c>
      <c r="B339" s="202"/>
      <c r="C339" s="202"/>
      <c r="D339" s="202"/>
      <c r="E339" s="202"/>
      <c r="F339" s="184"/>
      <c r="G339" s="185"/>
      <c r="H339" s="203"/>
      <c r="I339" s="204"/>
      <c r="J339" s="205"/>
      <c r="L339" s="205">
        <f>I339*J339</f>
        <v>0</v>
      </c>
    </row>
    <row r="340" spans="1:12" x14ac:dyDescent="0.2">
      <c r="A340" s="201">
        <f>IF(ISERR(SEARCH(B$3,B340)),0,1)*IF(ISERR(SEARCH(C$3,C340)),0,1)*IF(ISERR(SEARCH(D$3,D340)),0,1)*IF(ISERR(SEARCH(E$3,E340)),0,1)</f>
        <v>0</v>
      </c>
      <c r="B340" s="202"/>
      <c r="C340" s="202"/>
      <c r="D340" s="202"/>
      <c r="E340" s="202"/>
      <c r="F340" s="184"/>
      <c r="G340" s="185"/>
      <c r="H340" s="203"/>
      <c r="I340" s="204"/>
      <c r="J340" s="205"/>
      <c r="L340" s="205">
        <f>I340*J340</f>
        <v>0</v>
      </c>
    </row>
    <row r="341" spans="1:12" x14ac:dyDescent="0.2">
      <c r="A341" s="201">
        <f>IF(ISERR(SEARCH(B$3,B341)),0,1)*IF(ISERR(SEARCH(C$3,C341)),0,1)*IF(ISERR(SEARCH(D$3,D341)),0,1)*IF(ISERR(SEARCH(E$3,E341)),0,1)</f>
        <v>0</v>
      </c>
      <c r="B341" s="202"/>
      <c r="C341" s="202"/>
      <c r="D341" s="202"/>
      <c r="E341" s="202"/>
      <c r="F341" s="184"/>
      <c r="G341" s="185"/>
      <c r="H341" s="203"/>
      <c r="I341" s="204"/>
      <c r="J341" s="205"/>
      <c r="L341" s="205">
        <f>I341*J341</f>
        <v>0</v>
      </c>
    </row>
    <row r="342" spans="1:12" x14ac:dyDescent="0.2">
      <c r="A342" s="201">
        <f>IF(ISERR(SEARCH(B$3,B342)),0,1)*IF(ISERR(SEARCH(C$3,C342)),0,1)*IF(ISERR(SEARCH(D$3,D342)),0,1)*IF(ISERR(SEARCH(E$3,E342)),0,1)</f>
        <v>0</v>
      </c>
      <c r="B342" s="202"/>
      <c r="C342" s="202"/>
      <c r="D342" s="202"/>
      <c r="E342" s="202"/>
      <c r="F342" s="184"/>
      <c r="G342" s="185"/>
      <c r="H342" s="203"/>
      <c r="I342" s="204"/>
      <c r="J342" s="205"/>
      <c r="L342" s="205">
        <f>I342*J342</f>
        <v>0</v>
      </c>
    </row>
    <row r="343" spans="1:12" x14ac:dyDescent="0.2">
      <c r="A343" s="201">
        <f>IF(ISERR(SEARCH(B$3,B343)),0,1)*IF(ISERR(SEARCH(C$3,C343)),0,1)*IF(ISERR(SEARCH(D$3,D343)),0,1)*IF(ISERR(SEARCH(E$3,E343)),0,1)</f>
        <v>0</v>
      </c>
      <c r="B343" s="202"/>
      <c r="C343" s="202"/>
      <c r="D343" s="202"/>
      <c r="E343" s="202"/>
      <c r="F343" s="184"/>
      <c r="G343" s="185"/>
      <c r="H343" s="203"/>
      <c r="I343" s="204"/>
      <c r="J343" s="205"/>
      <c r="L343" s="205">
        <f>I343*J343</f>
        <v>0</v>
      </c>
    </row>
    <row r="344" spans="1:12" x14ac:dyDescent="0.2">
      <c r="A344" s="201">
        <f>IF(ISERR(SEARCH(B$3,B344)),0,1)*IF(ISERR(SEARCH(C$3,C344)),0,1)*IF(ISERR(SEARCH(D$3,D344)),0,1)*IF(ISERR(SEARCH(E$3,E344)),0,1)</f>
        <v>0</v>
      </c>
      <c r="B344" s="202"/>
      <c r="C344" s="202"/>
      <c r="D344" s="202"/>
      <c r="E344" s="202"/>
      <c r="F344" s="184"/>
      <c r="G344" s="185"/>
      <c r="H344" s="203"/>
      <c r="I344" s="204"/>
      <c r="J344" s="205"/>
      <c r="L344" s="205">
        <f>I344*J344</f>
        <v>0</v>
      </c>
    </row>
    <row r="345" spans="1:12" x14ac:dyDescent="0.2">
      <c r="A345" s="201">
        <f>IF(ISERR(SEARCH(B$3,B345)),0,1)*IF(ISERR(SEARCH(C$3,C345)),0,1)*IF(ISERR(SEARCH(D$3,D345)),0,1)*IF(ISERR(SEARCH(E$3,E345)),0,1)</f>
        <v>0</v>
      </c>
      <c r="B345" s="202"/>
      <c r="C345" s="202"/>
      <c r="D345" s="202"/>
      <c r="E345" s="202"/>
      <c r="F345" s="184"/>
      <c r="G345" s="185"/>
      <c r="H345" s="203"/>
      <c r="I345" s="204"/>
      <c r="J345" s="205"/>
      <c r="L345" s="205">
        <f>I345*J345</f>
        <v>0</v>
      </c>
    </row>
    <row r="346" spans="1:12" x14ac:dyDescent="0.2">
      <c r="A346" s="201">
        <f>IF(ISERR(SEARCH(B$3,B346)),0,1)*IF(ISERR(SEARCH(C$3,C346)),0,1)*IF(ISERR(SEARCH(D$3,D346)),0,1)*IF(ISERR(SEARCH(E$3,E346)),0,1)</f>
        <v>0</v>
      </c>
      <c r="B346" s="202"/>
      <c r="C346" s="202"/>
      <c r="D346" s="202"/>
      <c r="E346" s="202"/>
      <c r="F346" s="184"/>
      <c r="G346" s="185"/>
      <c r="H346" s="203"/>
      <c r="I346" s="204"/>
      <c r="J346" s="205"/>
      <c r="L346" s="205">
        <f>I346*J346</f>
        <v>0</v>
      </c>
    </row>
    <row r="347" spans="1:12" x14ac:dyDescent="0.2">
      <c r="A347" s="201">
        <f>IF(ISERR(SEARCH(B$3,B347)),0,1)*IF(ISERR(SEARCH(C$3,C347)),0,1)*IF(ISERR(SEARCH(D$3,D347)),0,1)*IF(ISERR(SEARCH(E$3,E347)),0,1)</f>
        <v>0</v>
      </c>
      <c r="B347" s="202"/>
      <c r="C347" s="202"/>
      <c r="D347" s="202"/>
      <c r="E347" s="202"/>
      <c r="F347" s="184"/>
      <c r="G347" s="185"/>
      <c r="H347" s="203"/>
      <c r="I347" s="204"/>
      <c r="J347" s="205"/>
      <c r="L347" s="205">
        <f>I347*J347</f>
        <v>0</v>
      </c>
    </row>
    <row r="348" spans="1:12" x14ac:dyDescent="0.2">
      <c r="A348" s="201">
        <f>IF(ISERR(SEARCH(B$3,B348)),0,1)*IF(ISERR(SEARCH(C$3,C348)),0,1)*IF(ISERR(SEARCH(D$3,D348)),0,1)*IF(ISERR(SEARCH(E$3,E348)),0,1)</f>
        <v>0</v>
      </c>
      <c r="B348" s="202"/>
      <c r="C348" s="202"/>
      <c r="D348" s="202"/>
      <c r="E348" s="202"/>
      <c r="F348" s="184"/>
      <c r="G348" s="185"/>
      <c r="H348" s="203"/>
      <c r="I348" s="204"/>
      <c r="J348" s="205"/>
      <c r="L348" s="205">
        <f>I348*J348</f>
        <v>0</v>
      </c>
    </row>
    <row r="349" spans="1:12" x14ac:dyDescent="0.2">
      <c r="A349" s="201">
        <f>IF(ISERR(SEARCH(B$3,B349)),0,1)*IF(ISERR(SEARCH(C$3,C349)),0,1)*IF(ISERR(SEARCH(D$3,D349)),0,1)*IF(ISERR(SEARCH(E$3,E349)),0,1)</f>
        <v>0</v>
      </c>
      <c r="B349" s="202"/>
      <c r="C349" s="202"/>
      <c r="D349" s="202"/>
      <c r="E349" s="202"/>
      <c r="F349" s="184"/>
      <c r="G349" s="185"/>
      <c r="H349" s="203"/>
      <c r="I349" s="204"/>
      <c r="J349" s="205"/>
      <c r="L349" s="205">
        <f>I349*J349</f>
        <v>0</v>
      </c>
    </row>
    <row r="350" spans="1:12" x14ac:dyDescent="0.2">
      <c r="A350" s="201">
        <f>IF(ISERR(SEARCH(B$3,B350)),0,1)*IF(ISERR(SEARCH(C$3,C350)),0,1)*IF(ISERR(SEARCH(D$3,D350)),0,1)*IF(ISERR(SEARCH(E$3,E350)),0,1)</f>
        <v>0</v>
      </c>
      <c r="B350" s="202"/>
      <c r="C350" s="202"/>
      <c r="D350" s="202"/>
      <c r="E350" s="202"/>
      <c r="F350" s="184"/>
      <c r="G350" s="185"/>
      <c r="H350" s="203"/>
      <c r="I350" s="204"/>
      <c r="J350" s="205"/>
      <c r="L350" s="205">
        <f>I350*J350</f>
        <v>0</v>
      </c>
    </row>
    <row r="351" spans="1:12" x14ac:dyDescent="0.2">
      <c r="A351" s="201">
        <f>IF(ISERR(SEARCH(B$3,B351)),0,1)*IF(ISERR(SEARCH(C$3,C351)),0,1)*IF(ISERR(SEARCH(D$3,D351)),0,1)*IF(ISERR(SEARCH(E$3,E351)),0,1)</f>
        <v>0</v>
      </c>
      <c r="B351" s="202"/>
      <c r="C351" s="202"/>
      <c r="D351" s="202"/>
      <c r="E351" s="202"/>
      <c r="F351" s="184"/>
      <c r="G351" s="185"/>
      <c r="H351" s="203"/>
      <c r="I351" s="204"/>
      <c r="J351" s="205"/>
      <c r="L351" s="205">
        <f>I351*J351</f>
        <v>0</v>
      </c>
    </row>
    <row r="352" spans="1:12" x14ac:dyDescent="0.2">
      <c r="A352" s="201">
        <f>IF(ISERR(SEARCH(B$3,B352)),0,1)*IF(ISERR(SEARCH(C$3,C352)),0,1)*IF(ISERR(SEARCH(D$3,D352)),0,1)*IF(ISERR(SEARCH(E$3,E352)),0,1)</f>
        <v>0</v>
      </c>
      <c r="B352" s="202"/>
      <c r="C352" s="202"/>
      <c r="D352" s="202"/>
      <c r="E352" s="202"/>
      <c r="F352" s="184"/>
      <c r="G352" s="185"/>
      <c r="H352" s="203"/>
      <c r="I352" s="204"/>
      <c r="J352" s="205"/>
      <c r="L352" s="205">
        <f>I352*J352</f>
        <v>0</v>
      </c>
    </row>
    <row r="353" spans="1:12" x14ac:dyDescent="0.2">
      <c r="A353" s="201">
        <f>IF(ISERR(SEARCH(B$3,B353)),0,1)*IF(ISERR(SEARCH(C$3,C353)),0,1)*IF(ISERR(SEARCH(D$3,D353)),0,1)*IF(ISERR(SEARCH(E$3,E353)),0,1)</f>
        <v>0</v>
      </c>
      <c r="B353" s="202"/>
      <c r="C353" s="202"/>
      <c r="D353" s="202"/>
      <c r="E353" s="202"/>
      <c r="F353" s="184"/>
      <c r="G353" s="185"/>
      <c r="H353" s="203"/>
      <c r="I353" s="204"/>
      <c r="J353" s="205"/>
      <c r="L353" s="205">
        <f>I353*J353</f>
        <v>0</v>
      </c>
    </row>
    <row r="354" spans="1:12" x14ac:dyDescent="0.2">
      <c r="A354" s="201">
        <f>IF(ISERR(SEARCH(B$3,B354)),0,1)*IF(ISERR(SEARCH(C$3,C354)),0,1)*IF(ISERR(SEARCH(D$3,D354)),0,1)*IF(ISERR(SEARCH(E$3,E354)),0,1)</f>
        <v>0</v>
      </c>
      <c r="B354" s="202"/>
      <c r="C354" s="202"/>
      <c r="D354" s="202"/>
      <c r="E354" s="202"/>
      <c r="F354" s="184"/>
      <c r="G354" s="185"/>
      <c r="H354" s="203"/>
      <c r="I354" s="204"/>
      <c r="J354" s="205"/>
      <c r="L354" s="205">
        <f>I354*J354</f>
        <v>0</v>
      </c>
    </row>
    <row r="355" spans="1:12" x14ac:dyDescent="0.2">
      <c r="A355" s="201">
        <f>IF(ISERR(SEARCH(B$3,B355)),0,1)*IF(ISERR(SEARCH(C$3,C355)),0,1)*IF(ISERR(SEARCH(D$3,D355)),0,1)*IF(ISERR(SEARCH(E$3,E355)),0,1)</f>
        <v>0</v>
      </c>
      <c r="B355" s="202"/>
      <c r="C355" s="202"/>
      <c r="D355" s="202"/>
      <c r="E355" s="202"/>
      <c r="F355" s="184"/>
      <c r="G355" s="185"/>
      <c r="H355" s="203"/>
      <c r="I355" s="204"/>
      <c r="J355" s="205"/>
      <c r="L355" s="205">
        <f>I355*J355</f>
        <v>0</v>
      </c>
    </row>
    <row r="356" spans="1:12" x14ac:dyDescent="0.2">
      <c r="A356" s="201">
        <f>IF(ISERR(SEARCH(B$3,B356)),0,1)*IF(ISERR(SEARCH(C$3,C356)),0,1)*IF(ISERR(SEARCH(D$3,D356)),0,1)*IF(ISERR(SEARCH(E$3,E356)),0,1)</f>
        <v>0</v>
      </c>
      <c r="B356" s="202"/>
      <c r="C356" s="202"/>
      <c r="D356" s="202"/>
      <c r="E356" s="202"/>
      <c r="F356" s="184"/>
      <c r="G356" s="185"/>
      <c r="H356" s="203"/>
      <c r="I356" s="204"/>
      <c r="J356" s="205"/>
      <c r="L356" s="205">
        <f>I356*J356</f>
        <v>0</v>
      </c>
    </row>
    <row r="357" spans="1:12" x14ac:dyDescent="0.2">
      <c r="A357" s="201">
        <f>IF(ISERR(SEARCH(B$3,B357)),0,1)*IF(ISERR(SEARCH(C$3,C357)),0,1)*IF(ISERR(SEARCH(D$3,D357)),0,1)*IF(ISERR(SEARCH(E$3,E357)),0,1)</f>
        <v>0</v>
      </c>
      <c r="B357" s="202"/>
      <c r="C357" s="202"/>
      <c r="D357" s="202"/>
      <c r="E357" s="202"/>
      <c r="F357" s="184"/>
      <c r="G357" s="185"/>
      <c r="H357" s="203"/>
      <c r="I357" s="204"/>
      <c r="J357" s="205"/>
      <c r="L357" s="205">
        <f>I357*J357</f>
        <v>0</v>
      </c>
    </row>
    <row r="358" spans="1:12" x14ac:dyDescent="0.2">
      <c r="A358" s="201">
        <f>IF(ISERR(SEARCH(B$3,B358)),0,1)*IF(ISERR(SEARCH(C$3,C358)),0,1)*IF(ISERR(SEARCH(D$3,D358)),0,1)*IF(ISERR(SEARCH(E$3,E358)),0,1)</f>
        <v>0</v>
      </c>
      <c r="B358" s="202"/>
      <c r="C358" s="202"/>
      <c r="D358" s="202"/>
      <c r="E358" s="202"/>
      <c r="F358" s="184"/>
      <c r="G358" s="185"/>
      <c r="H358" s="203"/>
      <c r="I358" s="204"/>
      <c r="J358" s="205"/>
      <c r="L358" s="205">
        <f>I358*J358</f>
        <v>0</v>
      </c>
    </row>
    <row r="359" spans="1:12" x14ac:dyDescent="0.2">
      <c r="A359" s="201">
        <f>IF(ISERR(SEARCH(B$3,B359)),0,1)*IF(ISERR(SEARCH(C$3,C359)),0,1)*IF(ISERR(SEARCH(D$3,D359)),0,1)*IF(ISERR(SEARCH(E$3,E359)),0,1)</f>
        <v>0</v>
      </c>
      <c r="B359" s="202"/>
      <c r="C359" s="202"/>
      <c r="D359" s="202"/>
      <c r="E359" s="202"/>
      <c r="F359" s="184"/>
      <c r="G359" s="185"/>
      <c r="H359" s="203"/>
      <c r="I359" s="204"/>
      <c r="J359" s="205"/>
      <c r="L359" s="205">
        <f>I359*J359</f>
        <v>0</v>
      </c>
    </row>
    <row r="360" spans="1:12" x14ac:dyDescent="0.2">
      <c r="A360" s="201">
        <f>IF(ISERR(SEARCH(B$3,B360)),0,1)*IF(ISERR(SEARCH(C$3,C360)),0,1)*IF(ISERR(SEARCH(D$3,D360)),0,1)*IF(ISERR(SEARCH(E$3,E360)),0,1)</f>
        <v>0</v>
      </c>
      <c r="B360" s="202"/>
      <c r="C360" s="202"/>
      <c r="D360" s="202"/>
      <c r="E360" s="202"/>
      <c r="F360" s="184"/>
      <c r="G360" s="185"/>
      <c r="H360" s="203"/>
      <c r="I360" s="204"/>
      <c r="J360" s="205"/>
      <c r="L360" s="205">
        <f>I360*J360</f>
        <v>0</v>
      </c>
    </row>
    <row r="361" spans="1:12" x14ac:dyDescent="0.2">
      <c r="A361" s="201">
        <f>IF(ISERR(SEARCH(B$3,B361)),0,1)*IF(ISERR(SEARCH(C$3,C361)),0,1)*IF(ISERR(SEARCH(D$3,D361)),0,1)*IF(ISERR(SEARCH(E$3,E361)),0,1)</f>
        <v>0</v>
      </c>
      <c r="B361" s="202"/>
      <c r="C361" s="202"/>
      <c r="D361" s="202"/>
      <c r="E361" s="202"/>
      <c r="F361" s="184"/>
      <c r="G361" s="185"/>
      <c r="H361" s="203"/>
      <c r="I361" s="204"/>
      <c r="J361" s="205"/>
      <c r="L361" s="205">
        <f>I361*J361</f>
        <v>0</v>
      </c>
    </row>
    <row r="362" spans="1:12" x14ac:dyDescent="0.2">
      <c r="A362" s="201">
        <f>IF(ISERR(SEARCH(B$3,B362)),0,1)*IF(ISERR(SEARCH(C$3,C362)),0,1)*IF(ISERR(SEARCH(D$3,D362)),0,1)*IF(ISERR(SEARCH(E$3,E362)),0,1)</f>
        <v>0</v>
      </c>
      <c r="B362" s="202"/>
      <c r="C362" s="202"/>
      <c r="D362" s="202"/>
      <c r="E362" s="202"/>
      <c r="F362" s="206"/>
      <c r="G362" s="207"/>
      <c r="H362" s="208"/>
      <c r="I362" s="209"/>
      <c r="J362" s="210"/>
      <c r="K362" s="202"/>
      <c r="L362" s="205">
        <f>I362*J362</f>
        <v>0</v>
      </c>
    </row>
    <row r="363" spans="1:12" x14ac:dyDescent="0.2">
      <c r="A363" s="201">
        <f>IF(ISERR(SEARCH(B$3,B363)),0,1)*IF(ISERR(SEARCH(C$3,C363)),0,1)*IF(ISERR(SEARCH(D$3,D363)),0,1)*IF(ISERR(SEARCH(E$3,E363)),0,1)</f>
        <v>0</v>
      </c>
      <c r="B363" s="202"/>
      <c r="C363" s="202"/>
      <c r="D363" s="202"/>
      <c r="E363" s="202"/>
      <c r="F363" s="184"/>
      <c r="G363" s="185"/>
      <c r="H363" s="203"/>
      <c r="I363" s="204"/>
      <c r="J363" s="205"/>
      <c r="L363" s="205">
        <f>I363*J363</f>
        <v>0</v>
      </c>
    </row>
    <row r="364" spans="1:12" x14ac:dyDescent="0.2">
      <c r="A364" s="201">
        <f>IF(ISERR(SEARCH(B$3,B364)),0,1)*IF(ISERR(SEARCH(C$3,C364)),0,1)*IF(ISERR(SEARCH(D$3,D364)),0,1)*IF(ISERR(SEARCH(E$3,E364)),0,1)</f>
        <v>0</v>
      </c>
      <c r="B364" s="202"/>
      <c r="C364" s="202"/>
      <c r="D364" s="202"/>
      <c r="E364" s="202"/>
      <c r="F364" s="184"/>
      <c r="G364" s="185"/>
      <c r="H364" s="203"/>
      <c r="I364" s="204"/>
      <c r="J364" s="205"/>
      <c r="L364" s="205">
        <f>I364*J364</f>
        <v>0</v>
      </c>
    </row>
    <row r="365" spans="1:12" x14ac:dyDescent="0.2">
      <c r="A365" s="201">
        <f>IF(ISERR(SEARCH(B$3,B365)),0,1)*IF(ISERR(SEARCH(C$3,C365)),0,1)*IF(ISERR(SEARCH(D$3,D365)),0,1)*IF(ISERR(SEARCH(E$3,E365)),0,1)</f>
        <v>0</v>
      </c>
      <c r="B365" s="202"/>
      <c r="C365" s="202"/>
      <c r="D365" s="202"/>
      <c r="E365" s="202"/>
      <c r="F365" s="184"/>
      <c r="G365" s="185"/>
      <c r="H365" s="203"/>
      <c r="I365" s="204"/>
      <c r="J365" s="205"/>
      <c r="L365" s="205">
        <f>I365*J365</f>
        <v>0</v>
      </c>
    </row>
    <row r="366" spans="1:12" x14ac:dyDescent="0.2">
      <c r="A366" s="201">
        <f>IF(ISERR(SEARCH(B$3,B366)),0,1)*IF(ISERR(SEARCH(C$3,C366)),0,1)*IF(ISERR(SEARCH(D$3,D366)),0,1)*IF(ISERR(SEARCH(E$3,E366)),0,1)</f>
        <v>0</v>
      </c>
      <c r="B366" s="202"/>
      <c r="C366" s="202"/>
      <c r="D366" s="202"/>
      <c r="E366" s="202"/>
      <c r="F366" s="184"/>
      <c r="G366" s="185"/>
      <c r="H366" s="203"/>
      <c r="I366" s="204"/>
      <c r="J366" s="205"/>
      <c r="L366" s="205">
        <f>I366*J366</f>
        <v>0</v>
      </c>
    </row>
    <row r="367" spans="1:12" x14ac:dyDescent="0.2">
      <c r="A367" s="201">
        <f>IF(ISERR(SEARCH(B$3,B367)),0,1)*IF(ISERR(SEARCH(C$3,C367)),0,1)*IF(ISERR(SEARCH(D$3,D367)),0,1)*IF(ISERR(SEARCH(E$3,E367)),0,1)</f>
        <v>0</v>
      </c>
      <c r="B367" s="202"/>
      <c r="C367" s="202"/>
      <c r="D367" s="202"/>
      <c r="E367" s="202"/>
      <c r="F367" s="184"/>
      <c r="G367" s="185"/>
      <c r="H367" s="203"/>
      <c r="I367" s="204"/>
      <c r="J367" s="205"/>
      <c r="L367" s="205">
        <f>I367*J367</f>
        <v>0</v>
      </c>
    </row>
    <row r="368" spans="1:12" x14ac:dyDescent="0.2">
      <c r="A368" s="201">
        <f>IF(ISERR(SEARCH(B$3,B368)),0,1)*IF(ISERR(SEARCH(C$3,C368)),0,1)*IF(ISERR(SEARCH(D$3,D368)),0,1)*IF(ISERR(SEARCH(E$3,E368)),0,1)</f>
        <v>0</v>
      </c>
      <c r="B368" s="202"/>
      <c r="C368" s="202"/>
      <c r="D368" s="202"/>
      <c r="E368" s="202"/>
      <c r="F368" s="184"/>
      <c r="G368" s="185"/>
      <c r="H368" s="203"/>
      <c r="I368" s="204"/>
      <c r="J368" s="205"/>
      <c r="L368" s="205">
        <f>I368*J368</f>
        <v>0</v>
      </c>
    </row>
    <row r="369" spans="1:12" x14ac:dyDescent="0.2">
      <c r="A369" s="201">
        <f>IF(ISERR(SEARCH(B$3,B369)),0,1)*IF(ISERR(SEARCH(C$3,C369)),0,1)*IF(ISERR(SEARCH(D$3,D369)),0,1)*IF(ISERR(SEARCH(E$3,E369)),0,1)</f>
        <v>0</v>
      </c>
      <c r="B369" s="202"/>
      <c r="C369" s="202"/>
      <c r="D369" s="202"/>
      <c r="E369" s="202"/>
      <c r="F369" s="184"/>
      <c r="G369" s="185"/>
      <c r="H369" s="203"/>
      <c r="I369" s="204"/>
      <c r="J369" s="205"/>
      <c r="L369" s="205">
        <f>I369*J369</f>
        <v>0</v>
      </c>
    </row>
    <row r="370" spans="1:12" x14ac:dyDescent="0.2">
      <c r="A370" s="201">
        <f>IF(ISERR(SEARCH(B$3,B370)),0,1)*IF(ISERR(SEARCH(C$3,C370)),0,1)*IF(ISERR(SEARCH(D$3,D370)),0,1)*IF(ISERR(SEARCH(E$3,E370)),0,1)</f>
        <v>0</v>
      </c>
      <c r="B370" s="202"/>
      <c r="C370" s="202"/>
      <c r="D370" s="202"/>
      <c r="E370" s="202"/>
      <c r="F370" s="184"/>
      <c r="G370" s="185"/>
      <c r="H370" s="203"/>
      <c r="I370" s="204"/>
      <c r="J370" s="205"/>
      <c r="L370" s="205">
        <f>I370*J370</f>
        <v>0</v>
      </c>
    </row>
    <row r="371" spans="1:12" x14ac:dyDescent="0.2">
      <c r="A371" s="201">
        <f>IF(ISERR(SEARCH(B$3,B371)),0,1)*IF(ISERR(SEARCH(C$3,C371)),0,1)*IF(ISERR(SEARCH(D$3,D371)),0,1)*IF(ISERR(SEARCH(E$3,E371)),0,1)</f>
        <v>0</v>
      </c>
      <c r="B371" s="202"/>
      <c r="C371" s="202"/>
      <c r="D371" s="202"/>
      <c r="E371" s="202"/>
      <c r="F371" s="184"/>
      <c r="G371" s="185"/>
      <c r="H371" s="203"/>
      <c r="I371" s="204"/>
      <c r="J371" s="205"/>
      <c r="L371" s="205">
        <f>I371*J371</f>
        <v>0</v>
      </c>
    </row>
    <row r="372" spans="1:12" x14ac:dyDescent="0.2">
      <c r="A372" s="201">
        <f>IF(ISERR(SEARCH(B$3,B372)),0,1)*IF(ISERR(SEARCH(C$3,C372)),0,1)*IF(ISERR(SEARCH(D$3,D372)),0,1)*IF(ISERR(SEARCH(E$3,E372)),0,1)</f>
        <v>0</v>
      </c>
      <c r="B372" s="202"/>
      <c r="C372" s="202"/>
      <c r="D372" s="202"/>
      <c r="E372" s="202"/>
      <c r="F372" s="184"/>
      <c r="G372" s="185"/>
      <c r="H372" s="203"/>
      <c r="I372" s="204"/>
      <c r="J372" s="205"/>
      <c r="L372" s="205">
        <f>I372*J372</f>
        <v>0</v>
      </c>
    </row>
    <row r="373" spans="1:12" x14ac:dyDescent="0.2">
      <c r="A373" s="201">
        <f>IF(ISERR(SEARCH(B$3,B373)),0,1)*IF(ISERR(SEARCH(C$3,C373)),0,1)*IF(ISERR(SEARCH(D$3,D373)),0,1)*IF(ISERR(SEARCH(E$3,E373)),0,1)</f>
        <v>0</v>
      </c>
      <c r="B373" s="202"/>
      <c r="C373" s="202"/>
      <c r="D373" s="202"/>
      <c r="E373" s="202"/>
      <c r="F373" s="184"/>
      <c r="G373" s="185"/>
      <c r="H373" s="203"/>
      <c r="I373" s="204"/>
      <c r="J373" s="205"/>
      <c r="L373" s="205">
        <f>I373*J373</f>
        <v>0</v>
      </c>
    </row>
    <row r="374" spans="1:12" x14ac:dyDescent="0.2">
      <c r="A374" s="201">
        <f>IF(ISERR(SEARCH(B$3,B374)),0,1)*IF(ISERR(SEARCH(C$3,C374)),0,1)*IF(ISERR(SEARCH(D$3,D374)),0,1)*IF(ISERR(SEARCH(E$3,E374)),0,1)</f>
        <v>0</v>
      </c>
      <c r="B374" s="202"/>
      <c r="C374" s="202"/>
      <c r="D374" s="202"/>
      <c r="E374" s="202"/>
      <c r="F374" s="184"/>
      <c r="G374" s="185"/>
      <c r="H374" s="203"/>
      <c r="I374" s="204"/>
      <c r="J374" s="205"/>
      <c r="L374" s="205">
        <f>I374*J374</f>
        <v>0</v>
      </c>
    </row>
    <row r="375" spans="1:12" x14ac:dyDescent="0.2">
      <c r="A375" s="201">
        <f>IF(ISERR(SEARCH(B$3,B375)),0,1)*IF(ISERR(SEARCH(C$3,C375)),0,1)*IF(ISERR(SEARCH(D$3,D375)),0,1)*IF(ISERR(SEARCH(E$3,E375)),0,1)</f>
        <v>0</v>
      </c>
      <c r="B375" s="202"/>
      <c r="C375" s="202"/>
      <c r="D375" s="202"/>
      <c r="E375" s="202"/>
      <c r="F375" s="184"/>
      <c r="G375" s="185"/>
      <c r="H375" s="203"/>
      <c r="I375" s="204"/>
      <c r="J375" s="205"/>
      <c r="L375" s="205">
        <f>I375*J375</f>
        <v>0</v>
      </c>
    </row>
    <row r="376" spans="1:12" x14ac:dyDescent="0.2">
      <c r="A376" s="201">
        <f>IF(ISERR(SEARCH(B$3,B376)),0,1)*IF(ISERR(SEARCH(C$3,C376)),0,1)*IF(ISERR(SEARCH(D$3,D376)),0,1)*IF(ISERR(SEARCH(E$3,E376)),0,1)</f>
        <v>0</v>
      </c>
      <c r="B376" s="202"/>
      <c r="C376" s="202"/>
      <c r="D376" s="202"/>
      <c r="E376" s="202"/>
      <c r="F376" s="184"/>
      <c r="G376" s="185"/>
      <c r="H376" s="203"/>
      <c r="I376" s="204"/>
      <c r="J376" s="205"/>
      <c r="L376" s="205">
        <f>I376*J376</f>
        <v>0</v>
      </c>
    </row>
    <row r="377" spans="1:12" x14ac:dyDescent="0.2">
      <c r="A377" s="201">
        <f>IF(ISERR(SEARCH(B$3,B377)),0,1)*IF(ISERR(SEARCH(C$3,C377)),0,1)*IF(ISERR(SEARCH(D$3,D377)),0,1)*IF(ISERR(SEARCH(E$3,E377)),0,1)</f>
        <v>0</v>
      </c>
      <c r="B377" s="202"/>
      <c r="C377" s="202"/>
      <c r="D377" s="202"/>
      <c r="E377" s="202"/>
      <c r="F377" s="184"/>
      <c r="G377" s="185"/>
      <c r="H377" s="203"/>
      <c r="I377" s="204"/>
      <c r="J377" s="205"/>
      <c r="L377" s="205">
        <f>I377*J377</f>
        <v>0</v>
      </c>
    </row>
    <row r="378" spans="1:12" x14ac:dyDescent="0.2">
      <c r="A378" s="201">
        <f>IF(ISERR(SEARCH(B$3,B378)),0,1)*IF(ISERR(SEARCH(C$3,C378)),0,1)*IF(ISERR(SEARCH(D$3,D378)),0,1)*IF(ISERR(SEARCH(E$3,E378)),0,1)</f>
        <v>0</v>
      </c>
      <c r="B378" s="202"/>
      <c r="C378" s="202"/>
      <c r="D378" s="202"/>
      <c r="E378" s="202"/>
      <c r="F378" s="184"/>
      <c r="G378" s="185"/>
      <c r="H378" s="203"/>
      <c r="I378" s="204"/>
      <c r="J378" s="205"/>
      <c r="L378" s="205">
        <f>I378*J378</f>
        <v>0</v>
      </c>
    </row>
    <row r="379" spans="1:12" x14ac:dyDescent="0.2">
      <c r="A379" s="201">
        <f>IF(ISERR(SEARCH(B$3,B379)),0,1)*IF(ISERR(SEARCH(C$3,C379)),0,1)*IF(ISERR(SEARCH(D$3,D379)),0,1)*IF(ISERR(SEARCH(E$3,E379)),0,1)</f>
        <v>0</v>
      </c>
      <c r="B379" s="202"/>
      <c r="C379" s="202"/>
      <c r="D379" s="202"/>
      <c r="E379" s="202"/>
      <c r="F379" s="184"/>
      <c r="G379" s="185"/>
      <c r="H379" s="203"/>
      <c r="I379" s="204"/>
      <c r="J379" s="205"/>
      <c r="L379" s="205">
        <f>I379*J379</f>
        <v>0</v>
      </c>
    </row>
    <row r="380" spans="1:12" x14ac:dyDescent="0.2">
      <c r="A380" s="201">
        <f>IF(ISERR(SEARCH(B$3,B380)),0,1)*IF(ISERR(SEARCH(C$3,C380)),0,1)*IF(ISERR(SEARCH(D$3,D380)),0,1)*IF(ISERR(SEARCH(E$3,E380)),0,1)</f>
        <v>0</v>
      </c>
      <c r="B380" s="202"/>
      <c r="C380" s="202"/>
      <c r="D380" s="202"/>
      <c r="E380" s="202"/>
      <c r="F380" s="184"/>
      <c r="G380" s="185"/>
      <c r="H380" s="203"/>
      <c r="I380" s="204"/>
      <c r="J380" s="205"/>
      <c r="L380" s="205">
        <f>I380*J380</f>
        <v>0</v>
      </c>
    </row>
    <row r="381" spans="1:12" x14ac:dyDescent="0.2">
      <c r="A381" s="201">
        <f>IF(ISERR(SEARCH(B$3,B381)),0,1)*IF(ISERR(SEARCH(C$3,C381)),0,1)*IF(ISERR(SEARCH(D$3,D381)),0,1)*IF(ISERR(SEARCH(E$3,E381)),0,1)</f>
        <v>0</v>
      </c>
      <c r="B381" s="202"/>
      <c r="C381" s="202"/>
      <c r="D381" s="202"/>
      <c r="E381" s="202"/>
      <c r="F381" s="184"/>
      <c r="G381" s="185"/>
      <c r="H381" s="203"/>
      <c r="I381" s="204"/>
      <c r="J381" s="205"/>
      <c r="L381" s="205">
        <f>I381*J381</f>
        <v>0</v>
      </c>
    </row>
    <row r="382" spans="1:12" x14ac:dyDescent="0.2">
      <c r="A382" s="201">
        <f>IF(ISERR(SEARCH(B$3,B382)),0,1)*IF(ISERR(SEARCH(C$3,C382)),0,1)*IF(ISERR(SEARCH(D$3,D382)),0,1)*IF(ISERR(SEARCH(E$3,E382)),0,1)</f>
        <v>0</v>
      </c>
      <c r="B382" s="202"/>
      <c r="C382" s="202"/>
      <c r="D382" s="202"/>
      <c r="E382" s="202"/>
      <c r="F382" s="184"/>
      <c r="G382" s="185"/>
      <c r="H382" s="203"/>
      <c r="I382" s="204"/>
      <c r="J382" s="205"/>
      <c r="L382" s="205">
        <f>I382*J382</f>
        <v>0</v>
      </c>
    </row>
    <row r="383" spans="1:12" x14ac:dyDescent="0.2">
      <c r="A383" s="201">
        <f>IF(ISERR(SEARCH(B$3,B383)),0,1)*IF(ISERR(SEARCH(C$3,C383)),0,1)*IF(ISERR(SEARCH(D$3,D383)),0,1)*IF(ISERR(SEARCH(E$3,E383)),0,1)</f>
        <v>0</v>
      </c>
      <c r="B383" s="202"/>
      <c r="C383" s="202"/>
      <c r="D383" s="202"/>
      <c r="E383" s="202"/>
      <c r="F383" s="184"/>
      <c r="G383" s="185"/>
      <c r="H383" s="203"/>
      <c r="I383" s="204"/>
      <c r="J383" s="205"/>
      <c r="L383" s="205">
        <f>I383*J383</f>
        <v>0</v>
      </c>
    </row>
    <row r="384" spans="1:12" x14ac:dyDescent="0.2">
      <c r="A384" s="201">
        <f>IF(ISERR(SEARCH(B$3,B384)),0,1)*IF(ISERR(SEARCH(C$3,C384)),0,1)*IF(ISERR(SEARCH(D$3,D384)),0,1)*IF(ISERR(SEARCH(E$3,E384)),0,1)</f>
        <v>0</v>
      </c>
      <c r="B384" s="202"/>
      <c r="C384" s="202"/>
      <c r="D384" s="202"/>
      <c r="E384" s="202"/>
      <c r="F384" s="184"/>
      <c r="G384" s="185"/>
      <c r="H384" s="203"/>
      <c r="I384" s="204"/>
      <c r="J384" s="205"/>
      <c r="L384" s="205">
        <f>I384*J384</f>
        <v>0</v>
      </c>
    </row>
    <row r="385" spans="1:12" x14ac:dyDescent="0.2">
      <c r="A385" s="201">
        <f>IF(ISERR(SEARCH(B$3,B385)),0,1)*IF(ISERR(SEARCH(C$3,C385)),0,1)*IF(ISERR(SEARCH(D$3,D385)),0,1)*IF(ISERR(SEARCH(E$3,E385)),0,1)</f>
        <v>0</v>
      </c>
      <c r="B385" s="202"/>
      <c r="C385" s="202"/>
      <c r="D385" s="202"/>
      <c r="E385" s="202"/>
      <c r="F385" s="184"/>
      <c r="G385" s="185"/>
      <c r="H385" s="203"/>
      <c r="I385" s="204"/>
      <c r="J385" s="205"/>
      <c r="L385" s="205">
        <f>I385*J385</f>
        <v>0</v>
      </c>
    </row>
    <row r="386" spans="1:12" x14ac:dyDescent="0.2">
      <c r="A386" s="201">
        <f>IF(ISERR(SEARCH(B$3,B386)),0,1)*IF(ISERR(SEARCH(C$3,C386)),0,1)*IF(ISERR(SEARCH(D$3,D386)),0,1)*IF(ISERR(SEARCH(E$3,E386)),0,1)</f>
        <v>0</v>
      </c>
      <c r="B386" s="202"/>
      <c r="C386" s="202"/>
      <c r="D386" s="202"/>
      <c r="E386" s="202"/>
      <c r="F386" s="184"/>
      <c r="G386" s="185"/>
      <c r="H386" s="203"/>
      <c r="I386" s="204"/>
      <c r="J386" s="205"/>
      <c r="L386" s="205">
        <f>I386*J386</f>
        <v>0</v>
      </c>
    </row>
    <row r="387" spans="1:12" x14ac:dyDescent="0.2">
      <c r="A387" s="201">
        <f>IF(ISERR(SEARCH(B$3,B387)),0,1)*IF(ISERR(SEARCH(C$3,C387)),0,1)*IF(ISERR(SEARCH(D$3,D387)),0,1)*IF(ISERR(SEARCH(E$3,E387)),0,1)</f>
        <v>0</v>
      </c>
      <c r="B387" s="202"/>
      <c r="C387" s="202"/>
      <c r="D387" s="202"/>
      <c r="E387" s="202"/>
      <c r="F387" s="184"/>
      <c r="G387" s="185"/>
      <c r="H387" s="203"/>
      <c r="I387" s="204"/>
      <c r="J387" s="205"/>
      <c r="L387" s="205">
        <f>I387*J387</f>
        <v>0</v>
      </c>
    </row>
    <row r="388" spans="1:12" x14ac:dyDescent="0.2">
      <c r="A388" s="201">
        <f>IF(ISERR(SEARCH(B$3,B388)),0,1)*IF(ISERR(SEARCH(C$3,C388)),0,1)*IF(ISERR(SEARCH(D$3,D388)),0,1)*IF(ISERR(SEARCH(E$3,E388)),0,1)</f>
        <v>0</v>
      </c>
      <c r="B388" s="202"/>
      <c r="C388" s="202"/>
      <c r="D388" s="202"/>
      <c r="E388" s="202"/>
      <c r="F388" s="184"/>
      <c r="G388" s="185"/>
      <c r="H388" s="203"/>
      <c r="I388" s="204"/>
      <c r="J388" s="205"/>
      <c r="L388" s="205">
        <f>I388*J388</f>
        <v>0</v>
      </c>
    </row>
    <row r="389" spans="1:12" x14ac:dyDescent="0.2">
      <c r="A389" s="201">
        <f>IF(ISERR(SEARCH(B$3,B389)),0,1)*IF(ISERR(SEARCH(C$3,C389)),0,1)*IF(ISERR(SEARCH(D$3,D389)),0,1)*IF(ISERR(SEARCH(E$3,E389)),0,1)</f>
        <v>0</v>
      </c>
      <c r="B389" s="202"/>
      <c r="C389" s="202"/>
      <c r="D389" s="202"/>
      <c r="E389" s="202"/>
      <c r="F389" s="184"/>
      <c r="G389" s="185"/>
      <c r="H389" s="203"/>
      <c r="I389" s="204"/>
      <c r="J389" s="205"/>
      <c r="L389" s="205">
        <f>I389*J389</f>
        <v>0</v>
      </c>
    </row>
    <row r="390" spans="1:12" x14ac:dyDescent="0.2">
      <c r="A390" s="201">
        <f>IF(ISERR(SEARCH(B$3,B390)),0,1)*IF(ISERR(SEARCH(C$3,C390)),0,1)*IF(ISERR(SEARCH(D$3,D390)),0,1)*IF(ISERR(SEARCH(E$3,E390)),0,1)</f>
        <v>0</v>
      </c>
      <c r="B390" s="202"/>
      <c r="C390" s="202"/>
      <c r="D390" s="202"/>
      <c r="E390" s="202"/>
      <c r="F390" s="184"/>
      <c r="G390" s="185"/>
      <c r="H390" s="203"/>
      <c r="I390" s="204"/>
      <c r="J390" s="205"/>
      <c r="L390" s="205">
        <f>I390*J390</f>
        <v>0</v>
      </c>
    </row>
    <row r="391" spans="1:12" x14ac:dyDescent="0.2">
      <c r="A391" s="201">
        <f>IF(ISERR(SEARCH(B$3,B391)),0,1)*IF(ISERR(SEARCH(C$3,C391)),0,1)*IF(ISERR(SEARCH(D$3,D391)),0,1)*IF(ISERR(SEARCH(E$3,E391)),0,1)</f>
        <v>0</v>
      </c>
      <c r="B391" s="202"/>
      <c r="C391" s="202"/>
      <c r="D391" s="202"/>
      <c r="E391" s="202"/>
      <c r="F391" s="184"/>
      <c r="G391" s="185"/>
      <c r="H391" s="203"/>
      <c r="I391" s="204"/>
      <c r="J391" s="205"/>
      <c r="L391" s="205">
        <f>I391*J391</f>
        <v>0</v>
      </c>
    </row>
    <row r="392" spans="1:12" x14ac:dyDescent="0.2">
      <c r="A392" s="201">
        <f>IF(ISERR(SEARCH(B$3,B392)),0,1)*IF(ISERR(SEARCH(C$3,C392)),0,1)*IF(ISERR(SEARCH(D$3,D392)),0,1)*IF(ISERR(SEARCH(E$3,E392)),0,1)</f>
        <v>0</v>
      </c>
      <c r="B392" s="202"/>
      <c r="C392" s="202"/>
      <c r="D392" s="202"/>
      <c r="E392" s="202"/>
      <c r="F392" s="184"/>
      <c r="G392" s="185"/>
      <c r="H392" s="203"/>
      <c r="I392" s="204"/>
      <c r="J392" s="205"/>
      <c r="L392" s="205">
        <f>I392*J392</f>
        <v>0</v>
      </c>
    </row>
    <row r="393" spans="1:12" x14ac:dyDescent="0.2">
      <c r="A393" s="201">
        <f>IF(ISERR(SEARCH(B$3,B393)),0,1)*IF(ISERR(SEARCH(C$3,C393)),0,1)*IF(ISERR(SEARCH(D$3,D393)),0,1)*IF(ISERR(SEARCH(E$3,E393)),0,1)</f>
        <v>0</v>
      </c>
      <c r="B393" s="202"/>
      <c r="C393" s="202"/>
      <c r="D393" s="202"/>
      <c r="E393" s="202"/>
      <c r="F393" s="184"/>
      <c r="G393" s="185"/>
      <c r="H393" s="203"/>
      <c r="I393" s="204"/>
      <c r="J393" s="205"/>
      <c r="L393" s="205">
        <f>I393*J393</f>
        <v>0</v>
      </c>
    </row>
    <row r="394" spans="1:12" x14ac:dyDescent="0.2">
      <c r="A394" s="201">
        <f>IF(ISERR(SEARCH(B$3,B394)),0,1)*IF(ISERR(SEARCH(C$3,C394)),0,1)*IF(ISERR(SEARCH(D$3,D394)),0,1)*IF(ISERR(SEARCH(E$3,E394)),0,1)</f>
        <v>0</v>
      </c>
      <c r="B394" s="202"/>
      <c r="C394" s="202"/>
      <c r="D394" s="202"/>
      <c r="E394" s="202"/>
      <c r="F394" s="184"/>
      <c r="G394" s="185"/>
      <c r="H394" s="203"/>
      <c r="I394" s="204"/>
      <c r="J394" s="205"/>
      <c r="L394" s="205">
        <f>I394*J394</f>
        <v>0</v>
      </c>
    </row>
    <row r="395" spans="1:12" x14ac:dyDescent="0.2">
      <c r="A395" s="201">
        <f>IF(ISERR(SEARCH(B$3,B395)),0,1)*IF(ISERR(SEARCH(C$3,C395)),0,1)*IF(ISERR(SEARCH(D$3,D395)),0,1)*IF(ISERR(SEARCH(E$3,E395)),0,1)</f>
        <v>0</v>
      </c>
      <c r="B395" s="202"/>
      <c r="C395" s="202"/>
      <c r="D395" s="202"/>
      <c r="E395" s="202"/>
      <c r="F395" s="184"/>
      <c r="G395" s="185"/>
      <c r="H395" s="203"/>
      <c r="I395" s="204"/>
      <c r="J395" s="205"/>
      <c r="L395" s="205">
        <f>I395*J395</f>
        <v>0</v>
      </c>
    </row>
    <row r="396" spans="1:12" x14ac:dyDescent="0.2">
      <c r="A396" s="201">
        <f>IF(ISERR(SEARCH(B$3,B396)),0,1)*IF(ISERR(SEARCH(C$3,C396)),0,1)*IF(ISERR(SEARCH(D$3,D396)),0,1)*IF(ISERR(SEARCH(E$3,E396)),0,1)</f>
        <v>0</v>
      </c>
      <c r="B396" s="202"/>
      <c r="C396" s="202"/>
      <c r="D396" s="202"/>
      <c r="E396" s="202"/>
      <c r="F396" s="184"/>
      <c r="G396" s="185"/>
      <c r="H396" s="203"/>
      <c r="I396" s="204"/>
      <c r="J396" s="205"/>
      <c r="L396" s="205">
        <f>I396*J396</f>
        <v>0</v>
      </c>
    </row>
    <row r="397" spans="1:12" x14ac:dyDescent="0.2">
      <c r="A397" s="201">
        <f>IF(ISERR(SEARCH(B$3,B397)),0,1)*IF(ISERR(SEARCH(C$3,C397)),0,1)*IF(ISERR(SEARCH(D$3,D397)),0,1)*IF(ISERR(SEARCH(E$3,E397)),0,1)</f>
        <v>0</v>
      </c>
      <c r="B397" s="202"/>
      <c r="C397" s="202"/>
      <c r="D397" s="202"/>
      <c r="E397" s="202"/>
      <c r="F397" s="184"/>
      <c r="G397" s="185"/>
      <c r="H397" s="203"/>
      <c r="I397" s="204"/>
      <c r="J397" s="205"/>
      <c r="L397" s="205">
        <f>I397*J397</f>
        <v>0</v>
      </c>
    </row>
    <row r="398" spans="1:12" x14ac:dyDescent="0.2">
      <c r="A398" s="201">
        <f>IF(ISERR(SEARCH(B$3,B398)),0,1)*IF(ISERR(SEARCH(C$3,C398)),0,1)*IF(ISERR(SEARCH(D$3,D398)),0,1)*IF(ISERR(SEARCH(E$3,E398)),0,1)</f>
        <v>0</v>
      </c>
      <c r="B398" s="202"/>
      <c r="C398" s="202"/>
      <c r="D398" s="202"/>
      <c r="E398" s="202"/>
      <c r="F398" s="184"/>
      <c r="G398" s="185"/>
      <c r="H398" s="203"/>
      <c r="I398" s="204"/>
      <c r="J398" s="205"/>
      <c r="L398" s="205">
        <f>I398*J398</f>
        <v>0</v>
      </c>
    </row>
    <row r="399" spans="1:12" x14ac:dyDescent="0.2">
      <c r="A399" s="201">
        <f>IF(ISERR(SEARCH(B$3,B399)),0,1)*IF(ISERR(SEARCH(C$3,C399)),0,1)*IF(ISERR(SEARCH(D$3,D399)),0,1)*IF(ISERR(SEARCH(E$3,E399)),0,1)</f>
        <v>0</v>
      </c>
      <c r="B399" s="202"/>
      <c r="C399" s="202"/>
      <c r="D399" s="202"/>
      <c r="E399" s="202"/>
      <c r="F399" s="184"/>
      <c r="G399" s="185"/>
      <c r="H399" s="203"/>
      <c r="I399" s="204"/>
      <c r="J399" s="205"/>
      <c r="L399" s="205">
        <f>I399*J399</f>
        <v>0</v>
      </c>
    </row>
    <row r="400" spans="1:12" x14ac:dyDescent="0.2">
      <c r="A400" s="201">
        <f>IF(ISERR(SEARCH(B$3,B400)),0,1)*IF(ISERR(SEARCH(C$3,C400)),0,1)*IF(ISERR(SEARCH(D$3,D400)),0,1)*IF(ISERR(SEARCH(E$3,E400)),0,1)</f>
        <v>0</v>
      </c>
      <c r="B400" s="202"/>
      <c r="C400" s="202"/>
      <c r="D400" s="202"/>
      <c r="E400" s="202"/>
      <c r="F400" s="184"/>
      <c r="G400" s="185"/>
      <c r="H400" s="203"/>
      <c r="I400" s="204"/>
      <c r="J400" s="205"/>
      <c r="L400" s="205">
        <f>I400*J400</f>
        <v>0</v>
      </c>
    </row>
    <row r="401" spans="1:12" x14ac:dyDescent="0.2">
      <c r="A401" s="201">
        <f>IF(ISERR(SEARCH(B$3,B401)),0,1)*IF(ISERR(SEARCH(C$3,C401)),0,1)*IF(ISERR(SEARCH(D$3,D401)),0,1)*IF(ISERR(SEARCH(E$3,E401)),0,1)</f>
        <v>0</v>
      </c>
      <c r="B401" s="202"/>
      <c r="C401" s="202"/>
      <c r="D401" s="202"/>
      <c r="E401" s="202"/>
      <c r="F401" s="184"/>
      <c r="G401" s="185"/>
      <c r="H401" s="203"/>
      <c r="I401" s="204"/>
      <c r="J401" s="205"/>
      <c r="L401" s="205">
        <f>I401*J401</f>
        <v>0</v>
      </c>
    </row>
    <row r="402" spans="1:12" x14ac:dyDescent="0.2">
      <c r="A402" s="201">
        <f>IF(ISERR(SEARCH(B$3,B402)),0,1)*IF(ISERR(SEARCH(C$3,C402)),0,1)*IF(ISERR(SEARCH(D$3,D402)),0,1)*IF(ISERR(SEARCH(E$3,E402)),0,1)</f>
        <v>0</v>
      </c>
      <c r="B402" s="202"/>
      <c r="C402" s="202"/>
      <c r="D402" s="202"/>
      <c r="E402" s="202"/>
      <c r="F402" s="206"/>
      <c r="G402" s="207"/>
      <c r="H402" s="208"/>
      <c r="I402" s="209"/>
      <c r="J402" s="210"/>
      <c r="K402" s="202"/>
      <c r="L402" s="205">
        <f>I402*J402</f>
        <v>0</v>
      </c>
    </row>
    <row r="403" spans="1:12" x14ac:dyDescent="0.2">
      <c r="A403" s="201">
        <f>IF(ISERR(SEARCH(B$3,B403)),0,1)*IF(ISERR(SEARCH(C$3,C403)),0,1)*IF(ISERR(SEARCH(D$3,D403)),0,1)*IF(ISERR(SEARCH(E$3,E403)),0,1)</f>
        <v>0</v>
      </c>
      <c r="B403" s="202"/>
      <c r="C403" s="202"/>
      <c r="D403" s="202"/>
      <c r="E403" s="202"/>
      <c r="F403" s="184"/>
      <c r="G403" s="185"/>
      <c r="H403" s="203"/>
      <c r="I403" s="204"/>
      <c r="J403" s="205"/>
      <c r="L403" s="205">
        <f>I403*J403</f>
        <v>0</v>
      </c>
    </row>
    <row r="404" spans="1:12" x14ac:dyDescent="0.2">
      <c r="A404" s="201">
        <f>IF(ISERR(SEARCH(B$3,B404)),0,1)*IF(ISERR(SEARCH(C$3,C404)),0,1)*IF(ISERR(SEARCH(D$3,D404)),0,1)*IF(ISERR(SEARCH(E$3,E404)),0,1)</f>
        <v>0</v>
      </c>
      <c r="B404" s="202"/>
      <c r="C404" s="202"/>
      <c r="D404" s="202"/>
      <c r="E404" s="202"/>
      <c r="F404" s="184"/>
      <c r="G404" s="185"/>
      <c r="H404" s="203"/>
      <c r="I404" s="204"/>
      <c r="J404" s="205"/>
      <c r="L404" s="205">
        <f>I404*J404</f>
        <v>0</v>
      </c>
    </row>
    <row r="405" spans="1:12" x14ac:dyDescent="0.2">
      <c r="A405" s="201">
        <f>IF(ISERR(SEARCH(B$3,B405)),0,1)*IF(ISERR(SEARCH(C$3,C405)),0,1)*IF(ISERR(SEARCH(D$3,D405)),0,1)*IF(ISERR(SEARCH(E$3,E405)),0,1)</f>
        <v>0</v>
      </c>
      <c r="B405" s="202"/>
      <c r="C405" s="202"/>
      <c r="D405" s="202"/>
      <c r="E405" s="202"/>
      <c r="F405" s="184"/>
      <c r="G405" s="185"/>
      <c r="H405" s="203"/>
      <c r="I405" s="204"/>
      <c r="J405" s="205"/>
      <c r="L405" s="205">
        <f>I405*J405</f>
        <v>0</v>
      </c>
    </row>
    <row r="406" spans="1:12" x14ac:dyDescent="0.2">
      <c r="A406" s="201">
        <f>IF(ISERR(SEARCH(B$3,B406)),0,1)*IF(ISERR(SEARCH(C$3,C406)),0,1)*IF(ISERR(SEARCH(D$3,D406)),0,1)*IF(ISERR(SEARCH(E$3,E406)),0,1)</f>
        <v>0</v>
      </c>
      <c r="B406" s="202"/>
      <c r="C406" s="202"/>
      <c r="D406" s="202"/>
      <c r="E406" s="202"/>
      <c r="F406" s="184"/>
      <c r="G406" s="185"/>
      <c r="H406" s="203"/>
      <c r="I406" s="204"/>
      <c r="J406" s="205"/>
      <c r="L406" s="205">
        <f>I406*J406</f>
        <v>0</v>
      </c>
    </row>
    <row r="407" spans="1:12" x14ac:dyDescent="0.2">
      <c r="A407" s="201">
        <f>IF(ISERR(SEARCH(B$3,B407)),0,1)*IF(ISERR(SEARCH(C$3,C407)),0,1)*IF(ISERR(SEARCH(D$3,D407)),0,1)*IF(ISERR(SEARCH(E$3,E407)),0,1)</f>
        <v>0</v>
      </c>
      <c r="B407" s="202"/>
      <c r="C407" s="202"/>
      <c r="D407" s="202"/>
      <c r="E407" s="202"/>
      <c r="F407" s="184"/>
      <c r="G407" s="185"/>
      <c r="H407" s="203"/>
      <c r="I407" s="204"/>
      <c r="J407" s="205"/>
      <c r="L407" s="205">
        <f>I407*J407</f>
        <v>0</v>
      </c>
    </row>
    <row r="408" spans="1:12" x14ac:dyDescent="0.2">
      <c r="A408" s="201">
        <f>IF(ISERR(SEARCH(B$3,B408)),0,1)*IF(ISERR(SEARCH(C$3,C408)),0,1)*IF(ISERR(SEARCH(D$3,D408)),0,1)*IF(ISERR(SEARCH(E$3,E408)),0,1)</f>
        <v>0</v>
      </c>
      <c r="B408" s="202"/>
      <c r="C408" s="202"/>
      <c r="D408" s="202"/>
      <c r="E408" s="202"/>
      <c r="F408" s="184"/>
      <c r="G408" s="185"/>
      <c r="H408" s="203"/>
      <c r="I408" s="204"/>
      <c r="J408" s="205"/>
      <c r="L408" s="205">
        <f>I408*J408</f>
        <v>0</v>
      </c>
    </row>
    <row r="409" spans="1:12" x14ac:dyDescent="0.2">
      <c r="A409" s="201">
        <f>IF(ISERR(SEARCH(B$3,B409)),0,1)*IF(ISERR(SEARCH(C$3,C409)),0,1)*IF(ISERR(SEARCH(D$3,D409)),0,1)*IF(ISERR(SEARCH(E$3,E409)),0,1)</f>
        <v>0</v>
      </c>
      <c r="B409" s="202"/>
      <c r="C409" s="202"/>
      <c r="D409" s="202"/>
      <c r="E409" s="202"/>
      <c r="F409" s="184"/>
      <c r="G409" s="185"/>
      <c r="H409" s="203"/>
      <c r="I409" s="204"/>
      <c r="J409" s="205"/>
      <c r="L409" s="205">
        <f>I409*J409</f>
        <v>0</v>
      </c>
    </row>
    <row r="410" spans="1:12" x14ac:dyDescent="0.2">
      <c r="A410" s="201">
        <f>IF(ISERR(SEARCH(B$3,B410)),0,1)*IF(ISERR(SEARCH(C$3,C410)),0,1)*IF(ISERR(SEARCH(D$3,D410)),0,1)*IF(ISERR(SEARCH(E$3,E410)),0,1)</f>
        <v>0</v>
      </c>
      <c r="B410" s="202"/>
      <c r="C410" s="202"/>
      <c r="D410" s="202"/>
      <c r="E410" s="202"/>
      <c r="F410" s="184"/>
      <c r="G410" s="185"/>
      <c r="H410" s="203"/>
      <c r="I410" s="204"/>
      <c r="J410" s="205"/>
      <c r="L410" s="205">
        <f>I410*J410</f>
        <v>0</v>
      </c>
    </row>
    <row r="411" spans="1:12" x14ac:dyDescent="0.2">
      <c r="A411" s="201">
        <f>IF(ISERR(SEARCH(B$3,B411)),0,1)*IF(ISERR(SEARCH(C$3,C411)),0,1)*IF(ISERR(SEARCH(D$3,D411)),0,1)*IF(ISERR(SEARCH(E$3,E411)),0,1)</f>
        <v>0</v>
      </c>
      <c r="B411" s="202"/>
      <c r="C411" s="202"/>
      <c r="D411" s="202"/>
      <c r="E411" s="202"/>
      <c r="F411" s="184"/>
      <c r="G411" s="185"/>
      <c r="H411" s="203"/>
      <c r="I411" s="204"/>
      <c r="J411" s="205"/>
      <c r="L411" s="205">
        <f>I411*J411</f>
        <v>0</v>
      </c>
    </row>
    <row r="412" spans="1:12" x14ac:dyDescent="0.2">
      <c r="A412" s="201">
        <f>IF(ISERR(SEARCH(B$3,B412)),0,1)*IF(ISERR(SEARCH(C$3,C412)),0,1)*IF(ISERR(SEARCH(D$3,D412)),0,1)*IF(ISERR(SEARCH(E$3,E412)),0,1)</f>
        <v>0</v>
      </c>
      <c r="B412" s="202"/>
      <c r="C412" s="202"/>
      <c r="D412" s="202"/>
      <c r="E412" s="202"/>
      <c r="F412" s="184"/>
      <c r="G412" s="185"/>
      <c r="H412" s="203"/>
      <c r="I412" s="204"/>
      <c r="J412" s="205"/>
      <c r="L412" s="205">
        <f>I412*J412</f>
        <v>0</v>
      </c>
    </row>
    <row r="413" spans="1:12" x14ac:dyDescent="0.2">
      <c r="A413" s="201">
        <f>IF(ISERR(SEARCH(B$3,B413)),0,1)*IF(ISERR(SEARCH(C$3,C413)),0,1)*IF(ISERR(SEARCH(D$3,D413)),0,1)*IF(ISERR(SEARCH(E$3,E413)),0,1)</f>
        <v>0</v>
      </c>
      <c r="B413" s="202"/>
      <c r="C413" s="202"/>
      <c r="D413" s="202"/>
      <c r="E413" s="202"/>
      <c r="F413" s="184"/>
      <c r="G413" s="185"/>
      <c r="H413" s="203"/>
      <c r="I413" s="204"/>
      <c r="J413" s="205"/>
      <c r="L413" s="205">
        <f>I413*J413</f>
        <v>0</v>
      </c>
    </row>
    <row r="414" spans="1:12" x14ac:dyDescent="0.2">
      <c r="A414" s="201">
        <f>IF(ISERR(SEARCH(B$3,B414)),0,1)*IF(ISERR(SEARCH(C$3,C414)),0,1)*IF(ISERR(SEARCH(D$3,D414)),0,1)*IF(ISERR(SEARCH(E$3,E414)),0,1)</f>
        <v>0</v>
      </c>
      <c r="B414" s="202"/>
      <c r="C414" s="202"/>
      <c r="D414" s="202"/>
      <c r="E414" s="202"/>
      <c r="F414" s="184"/>
      <c r="G414" s="185"/>
      <c r="H414" s="203"/>
      <c r="I414" s="204"/>
      <c r="J414" s="205"/>
      <c r="L414" s="205">
        <f>I414*J414</f>
        <v>0</v>
      </c>
    </row>
    <row r="415" spans="1:12" x14ac:dyDescent="0.2">
      <c r="A415" s="201">
        <f>IF(ISERR(SEARCH(B$3,B415)),0,1)*IF(ISERR(SEARCH(C$3,C415)),0,1)*IF(ISERR(SEARCH(D$3,D415)),0,1)*IF(ISERR(SEARCH(E$3,E415)),0,1)</f>
        <v>0</v>
      </c>
      <c r="B415" s="202"/>
      <c r="C415" s="202"/>
      <c r="D415" s="202"/>
      <c r="E415" s="202"/>
      <c r="F415" s="184"/>
      <c r="G415" s="185"/>
      <c r="H415" s="203"/>
      <c r="I415" s="204"/>
      <c r="J415" s="205"/>
      <c r="L415" s="205">
        <f>I415*J415</f>
        <v>0</v>
      </c>
    </row>
    <row r="416" spans="1:12" x14ac:dyDescent="0.2">
      <c r="A416" s="201">
        <f>IF(ISERR(SEARCH(B$3,B416)),0,1)*IF(ISERR(SEARCH(C$3,C416)),0,1)*IF(ISERR(SEARCH(D$3,D416)),0,1)*IF(ISERR(SEARCH(E$3,E416)),0,1)</f>
        <v>0</v>
      </c>
      <c r="B416" s="202"/>
      <c r="C416" s="202"/>
      <c r="D416" s="202"/>
      <c r="E416" s="202"/>
      <c r="F416" s="184"/>
      <c r="G416" s="185"/>
      <c r="H416" s="203"/>
      <c r="I416" s="204"/>
      <c r="J416" s="205"/>
      <c r="L416" s="205">
        <f>I416*J416</f>
        <v>0</v>
      </c>
    </row>
    <row r="417" spans="1:12" x14ac:dyDescent="0.2">
      <c r="A417" s="201">
        <f>IF(ISERR(SEARCH(B$3,B417)),0,1)*IF(ISERR(SEARCH(C$3,C417)),0,1)*IF(ISERR(SEARCH(D$3,D417)),0,1)*IF(ISERR(SEARCH(E$3,E417)),0,1)</f>
        <v>0</v>
      </c>
      <c r="B417" s="202"/>
      <c r="C417" s="202"/>
      <c r="D417" s="202"/>
      <c r="E417" s="202"/>
      <c r="F417" s="184"/>
      <c r="G417" s="185"/>
      <c r="H417" s="203"/>
      <c r="I417" s="204"/>
      <c r="J417" s="205"/>
      <c r="L417" s="205">
        <f>I417*J417</f>
        <v>0</v>
      </c>
    </row>
    <row r="418" spans="1:12" x14ac:dyDescent="0.2">
      <c r="A418" s="201">
        <f>IF(ISERR(SEARCH(B$3,B418)),0,1)*IF(ISERR(SEARCH(C$3,C418)),0,1)*IF(ISERR(SEARCH(D$3,D418)),0,1)*IF(ISERR(SEARCH(E$3,E418)),0,1)</f>
        <v>0</v>
      </c>
      <c r="B418" s="202"/>
      <c r="C418" s="202"/>
      <c r="D418" s="202"/>
      <c r="E418" s="202"/>
      <c r="F418" s="184"/>
      <c r="G418" s="185"/>
      <c r="H418" s="203"/>
      <c r="I418" s="204"/>
      <c r="J418" s="205"/>
      <c r="L418" s="205">
        <f>I418*J418</f>
        <v>0</v>
      </c>
    </row>
    <row r="419" spans="1:12" x14ac:dyDescent="0.2">
      <c r="A419" s="201">
        <f>IF(ISERR(SEARCH(B$3,B419)),0,1)*IF(ISERR(SEARCH(C$3,C419)),0,1)*IF(ISERR(SEARCH(D$3,D419)),0,1)*IF(ISERR(SEARCH(E$3,E419)),0,1)</f>
        <v>0</v>
      </c>
      <c r="B419" s="202"/>
      <c r="C419" s="202"/>
      <c r="D419" s="202"/>
      <c r="E419" s="202"/>
      <c r="F419" s="184"/>
      <c r="G419" s="185"/>
      <c r="H419" s="203"/>
      <c r="I419" s="204"/>
      <c r="J419" s="205"/>
      <c r="L419" s="205">
        <f>I419*J419</f>
        <v>0</v>
      </c>
    </row>
    <row r="420" spans="1:12" x14ac:dyDescent="0.2">
      <c r="A420" s="201">
        <f>IF(ISERR(SEARCH(B$3,B420)),0,1)*IF(ISERR(SEARCH(C$3,C420)),0,1)*IF(ISERR(SEARCH(D$3,D420)),0,1)*IF(ISERR(SEARCH(E$3,E420)),0,1)</f>
        <v>0</v>
      </c>
      <c r="B420" s="202"/>
      <c r="C420" s="202"/>
      <c r="D420" s="202"/>
      <c r="E420" s="202"/>
      <c r="F420" s="184"/>
      <c r="G420" s="185"/>
      <c r="H420" s="203"/>
      <c r="I420" s="204"/>
      <c r="J420" s="205"/>
      <c r="L420" s="205">
        <f>I420*J420</f>
        <v>0</v>
      </c>
    </row>
    <row r="421" spans="1:12" x14ac:dyDescent="0.2">
      <c r="A421" s="201">
        <f>IF(ISERR(SEARCH(B$3,B421)),0,1)*IF(ISERR(SEARCH(C$3,C421)),0,1)*IF(ISERR(SEARCH(D$3,D421)),0,1)*IF(ISERR(SEARCH(E$3,E421)),0,1)</f>
        <v>0</v>
      </c>
      <c r="B421" s="202"/>
      <c r="C421" s="202"/>
      <c r="D421" s="202"/>
      <c r="E421" s="202"/>
      <c r="F421" s="184"/>
      <c r="G421" s="185"/>
      <c r="H421" s="203"/>
      <c r="I421" s="204"/>
      <c r="J421" s="205"/>
      <c r="L421" s="205">
        <f>I421*J421</f>
        <v>0</v>
      </c>
    </row>
    <row r="422" spans="1:12" x14ac:dyDescent="0.2">
      <c r="A422" s="201">
        <f>IF(ISERR(SEARCH(B$3,B422)),0,1)*IF(ISERR(SEARCH(C$3,C422)),0,1)*IF(ISERR(SEARCH(D$3,D422)),0,1)*IF(ISERR(SEARCH(E$3,E422)),0,1)</f>
        <v>0</v>
      </c>
      <c r="B422" s="202"/>
      <c r="C422" s="202"/>
      <c r="D422" s="202"/>
      <c r="E422" s="202"/>
      <c r="F422" s="184"/>
      <c r="G422" s="185"/>
      <c r="H422" s="203"/>
      <c r="I422" s="204"/>
      <c r="J422" s="205"/>
      <c r="L422" s="205">
        <f>I422*J422</f>
        <v>0</v>
      </c>
    </row>
    <row r="423" spans="1:12" x14ac:dyDescent="0.2">
      <c r="A423" s="201">
        <f>IF(ISERR(SEARCH(B$3,B423)),0,1)*IF(ISERR(SEARCH(C$3,C423)),0,1)*IF(ISERR(SEARCH(D$3,D423)),0,1)*IF(ISERR(SEARCH(E$3,E423)),0,1)</f>
        <v>0</v>
      </c>
      <c r="B423" s="202"/>
      <c r="C423" s="202"/>
      <c r="D423" s="202"/>
      <c r="E423" s="202"/>
      <c r="F423" s="184"/>
      <c r="G423" s="185"/>
      <c r="H423" s="203"/>
      <c r="I423" s="204"/>
      <c r="J423" s="205"/>
      <c r="L423" s="205">
        <f>I423*J423</f>
        <v>0</v>
      </c>
    </row>
    <row r="424" spans="1:12" x14ac:dyDescent="0.2">
      <c r="A424" s="201">
        <f>IF(ISERR(SEARCH(B$3,B424)),0,1)*IF(ISERR(SEARCH(C$3,C424)),0,1)*IF(ISERR(SEARCH(D$3,D424)),0,1)*IF(ISERR(SEARCH(E$3,E424)),0,1)</f>
        <v>0</v>
      </c>
      <c r="B424" s="202"/>
      <c r="C424" s="202"/>
      <c r="D424" s="202"/>
      <c r="E424" s="202"/>
      <c r="F424" s="184"/>
      <c r="G424" s="185"/>
      <c r="H424" s="203"/>
      <c r="I424" s="204"/>
      <c r="J424" s="205"/>
      <c r="L424" s="205">
        <f>I424*J424</f>
        <v>0</v>
      </c>
    </row>
    <row r="425" spans="1:12" x14ac:dyDescent="0.2">
      <c r="A425" s="201">
        <f>IF(ISERR(SEARCH(B$3,B425)),0,1)*IF(ISERR(SEARCH(C$3,C425)),0,1)*IF(ISERR(SEARCH(D$3,D425)),0,1)*IF(ISERR(SEARCH(E$3,E425)),0,1)</f>
        <v>0</v>
      </c>
      <c r="B425" s="202"/>
      <c r="C425" s="202"/>
      <c r="D425" s="202"/>
      <c r="E425" s="202"/>
      <c r="F425" s="184"/>
      <c r="G425" s="185"/>
      <c r="H425" s="203"/>
      <c r="I425" s="204"/>
      <c r="J425" s="205"/>
      <c r="L425" s="205">
        <f>I425*J425</f>
        <v>0</v>
      </c>
    </row>
    <row r="426" spans="1:12" x14ac:dyDescent="0.2">
      <c r="A426" s="201">
        <f>IF(ISERR(SEARCH(B$3,B426)),0,1)*IF(ISERR(SEARCH(C$3,C426)),0,1)*IF(ISERR(SEARCH(D$3,D426)),0,1)*IF(ISERR(SEARCH(E$3,E426)),0,1)</f>
        <v>0</v>
      </c>
      <c r="B426" s="202"/>
      <c r="C426" s="202"/>
      <c r="D426" s="202"/>
      <c r="E426" s="202"/>
      <c r="F426" s="206"/>
      <c r="G426" s="207"/>
      <c r="H426" s="208"/>
      <c r="I426" s="209"/>
      <c r="J426" s="210"/>
      <c r="K426" s="202"/>
      <c r="L426" s="205">
        <f>I426*J426</f>
        <v>0</v>
      </c>
    </row>
    <row r="427" spans="1:12" x14ac:dyDescent="0.2">
      <c r="A427" s="201">
        <f>IF(ISERR(SEARCH(B$3,B427)),0,1)*IF(ISERR(SEARCH(C$3,C427)),0,1)*IF(ISERR(SEARCH(D$3,D427)),0,1)*IF(ISERR(SEARCH(E$3,E427)),0,1)</f>
        <v>0</v>
      </c>
      <c r="B427" s="202"/>
      <c r="C427" s="202"/>
      <c r="D427" s="202"/>
      <c r="E427" s="202"/>
      <c r="F427" s="184"/>
      <c r="G427" s="185"/>
      <c r="H427" s="203"/>
      <c r="I427" s="204"/>
      <c r="J427" s="205"/>
      <c r="L427" s="205">
        <f>I427*J427</f>
        <v>0</v>
      </c>
    </row>
    <row r="428" spans="1:12" x14ac:dyDescent="0.2">
      <c r="A428" s="201">
        <f>IF(ISERR(SEARCH(B$3,B428)),0,1)*IF(ISERR(SEARCH(C$3,C428)),0,1)*IF(ISERR(SEARCH(D$3,D428)),0,1)*IF(ISERR(SEARCH(E$3,E428)),0,1)</f>
        <v>0</v>
      </c>
      <c r="B428" s="202"/>
      <c r="C428" s="202"/>
      <c r="D428" s="202"/>
      <c r="E428" s="202"/>
      <c r="F428" s="184"/>
      <c r="G428" s="185"/>
      <c r="H428" s="203"/>
      <c r="I428" s="204"/>
      <c r="J428" s="205"/>
      <c r="L428" s="205">
        <f>I428*J428</f>
        <v>0</v>
      </c>
    </row>
    <row r="429" spans="1:12" x14ac:dyDescent="0.2">
      <c r="A429" s="201">
        <f>IF(ISERR(SEARCH(B$3,B429)),0,1)*IF(ISERR(SEARCH(C$3,C429)),0,1)*IF(ISERR(SEARCH(D$3,D429)),0,1)*IF(ISERR(SEARCH(E$3,E429)),0,1)</f>
        <v>0</v>
      </c>
      <c r="B429" s="202"/>
      <c r="C429" s="202"/>
      <c r="D429" s="202"/>
      <c r="E429" s="202"/>
      <c r="F429" s="206"/>
      <c r="G429" s="207"/>
      <c r="H429" s="208"/>
      <c r="I429" s="209"/>
      <c r="J429" s="210"/>
      <c r="K429" s="202"/>
      <c r="L429" s="205">
        <f>I429*J429</f>
        <v>0</v>
      </c>
    </row>
    <row r="430" spans="1:12" x14ac:dyDescent="0.2">
      <c r="A430" s="201">
        <f>IF(ISERR(SEARCH(B$3,B430)),0,1)*IF(ISERR(SEARCH(C$3,C430)),0,1)*IF(ISERR(SEARCH(D$3,D430)),0,1)*IF(ISERR(SEARCH(E$3,E430)),0,1)</f>
        <v>0</v>
      </c>
      <c r="B430" s="202"/>
      <c r="C430" s="202"/>
      <c r="D430" s="202"/>
      <c r="E430" s="202"/>
      <c r="F430" s="184"/>
      <c r="G430" s="185"/>
      <c r="H430" s="203"/>
      <c r="I430" s="204"/>
      <c r="J430" s="205"/>
      <c r="L430" s="205">
        <f>I430*J430</f>
        <v>0</v>
      </c>
    </row>
    <row r="431" spans="1:12" x14ac:dyDescent="0.2">
      <c r="A431" s="201">
        <f>IF(ISERR(SEARCH(B$3,B431)),0,1)*IF(ISERR(SEARCH(C$3,C431)),0,1)*IF(ISERR(SEARCH(D$3,D431)),0,1)*IF(ISERR(SEARCH(E$3,E431)),0,1)</f>
        <v>0</v>
      </c>
      <c r="B431" s="202"/>
      <c r="C431" s="202"/>
      <c r="D431" s="202"/>
      <c r="E431" s="202"/>
      <c r="F431" s="184"/>
      <c r="G431" s="185"/>
      <c r="H431" s="203"/>
      <c r="I431" s="204"/>
      <c r="J431" s="205"/>
      <c r="L431" s="205">
        <f>I431*J431</f>
        <v>0</v>
      </c>
    </row>
    <row r="432" spans="1:12" x14ac:dyDescent="0.2">
      <c r="A432" s="201">
        <f>IF(ISERR(SEARCH(B$3,B432)),0,1)*IF(ISERR(SEARCH(C$3,C432)),0,1)*IF(ISERR(SEARCH(D$3,D432)),0,1)*IF(ISERR(SEARCH(E$3,E432)),0,1)</f>
        <v>0</v>
      </c>
      <c r="B432" s="202"/>
      <c r="C432" s="202"/>
      <c r="D432" s="202"/>
      <c r="E432" s="202"/>
      <c r="F432" s="184"/>
      <c r="G432" s="185"/>
      <c r="H432" s="203"/>
      <c r="I432" s="204"/>
      <c r="J432" s="205"/>
      <c r="L432" s="205">
        <f>I432*J432</f>
        <v>0</v>
      </c>
    </row>
    <row r="433" spans="1:12" x14ac:dyDescent="0.2">
      <c r="A433" s="201">
        <f>IF(ISERR(SEARCH(B$3,B433)),0,1)*IF(ISERR(SEARCH(C$3,C433)),0,1)*IF(ISERR(SEARCH(D$3,D433)),0,1)*IF(ISERR(SEARCH(E$3,E433)),0,1)</f>
        <v>0</v>
      </c>
      <c r="B433" s="202"/>
      <c r="C433" s="202"/>
      <c r="D433" s="202"/>
      <c r="E433" s="202"/>
      <c r="F433" s="206"/>
      <c r="G433" s="207"/>
      <c r="H433" s="208"/>
      <c r="I433" s="209"/>
      <c r="J433" s="210"/>
      <c r="K433" s="202"/>
      <c r="L433" s="205">
        <f>I433*J433</f>
        <v>0</v>
      </c>
    </row>
    <row r="434" spans="1:12" x14ac:dyDescent="0.2">
      <c r="A434" s="201">
        <f>IF(ISERR(SEARCH(B$3,B434)),0,1)*IF(ISERR(SEARCH(C$3,C434)),0,1)*IF(ISERR(SEARCH(D$3,D434)),0,1)*IF(ISERR(SEARCH(E$3,E434)),0,1)</f>
        <v>0</v>
      </c>
      <c r="B434" s="202"/>
      <c r="C434" s="202"/>
      <c r="D434" s="202"/>
      <c r="E434" s="202"/>
      <c r="F434" s="206"/>
      <c r="G434" s="207"/>
      <c r="H434" s="208"/>
      <c r="I434" s="209"/>
      <c r="J434" s="210"/>
      <c r="K434" s="202"/>
      <c r="L434" s="205">
        <f>I434*J434</f>
        <v>0</v>
      </c>
    </row>
    <row r="435" spans="1:12" x14ac:dyDescent="0.2">
      <c r="A435" s="201">
        <f>IF(ISERR(SEARCH(B$3,B435)),0,1)*IF(ISERR(SEARCH(C$3,C435)),0,1)*IF(ISERR(SEARCH(D$3,D435)),0,1)*IF(ISERR(SEARCH(E$3,E435)),0,1)</f>
        <v>0</v>
      </c>
      <c r="B435" s="202"/>
      <c r="C435" s="202"/>
      <c r="D435" s="202"/>
      <c r="E435" s="202"/>
      <c r="F435" s="184"/>
      <c r="G435" s="185"/>
      <c r="H435" s="203"/>
      <c r="I435" s="204"/>
      <c r="J435" s="205"/>
      <c r="L435" s="205">
        <f>I435*J435</f>
        <v>0</v>
      </c>
    </row>
    <row r="436" spans="1:12" x14ac:dyDescent="0.2">
      <c r="A436" s="201">
        <f>IF(ISERR(SEARCH(B$3,B436)),0,1)*IF(ISERR(SEARCH(C$3,C436)),0,1)*IF(ISERR(SEARCH(D$3,D436)),0,1)*IF(ISERR(SEARCH(E$3,E436)),0,1)</f>
        <v>0</v>
      </c>
      <c r="B436" s="202"/>
      <c r="C436" s="202"/>
      <c r="D436" s="202"/>
      <c r="E436" s="202"/>
      <c r="F436" s="184"/>
      <c r="G436" s="185"/>
      <c r="H436" s="203"/>
      <c r="I436" s="204"/>
      <c r="J436" s="205"/>
      <c r="L436" s="205">
        <f>I436*J436</f>
        <v>0</v>
      </c>
    </row>
    <row r="437" spans="1:12" x14ac:dyDescent="0.2">
      <c r="A437" s="201">
        <f>IF(ISERR(SEARCH(B$3,B437)),0,1)*IF(ISERR(SEARCH(C$3,C437)),0,1)*IF(ISERR(SEARCH(D$3,D437)),0,1)*IF(ISERR(SEARCH(E$3,E437)),0,1)</f>
        <v>0</v>
      </c>
      <c r="B437" s="202"/>
      <c r="C437" s="202"/>
      <c r="D437" s="202"/>
      <c r="E437" s="202"/>
      <c r="F437" s="184"/>
      <c r="G437" s="185"/>
      <c r="H437" s="203"/>
      <c r="I437" s="204"/>
      <c r="J437" s="205"/>
      <c r="L437" s="205">
        <f>I437*J437</f>
        <v>0</v>
      </c>
    </row>
    <row r="438" spans="1:12" x14ac:dyDescent="0.2">
      <c r="A438" s="201">
        <f>IF(ISERR(SEARCH(B$3,B438)),0,1)*IF(ISERR(SEARCH(C$3,C438)),0,1)*IF(ISERR(SEARCH(D$3,D438)),0,1)*IF(ISERR(SEARCH(E$3,E438)),0,1)</f>
        <v>0</v>
      </c>
      <c r="B438" s="202"/>
      <c r="C438" s="202"/>
      <c r="D438" s="202"/>
      <c r="E438" s="202"/>
      <c r="F438" s="184"/>
      <c r="G438" s="185"/>
      <c r="H438" s="203"/>
      <c r="I438" s="204"/>
      <c r="J438" s="205"/>
      <c r="L438" s="205">
        <f>I438*J438</f>
        <v>0</v>
      </c>
    </row>
    <row r="439" spans="1:12" x14ac:dyDescent="0.2">
      <c r="A439" s="201">
        <f>IF(ISERR(SEARCH(B$3,B439)),0,1)*IF(ISERR(SEARCH(C$3,C439)),0,1)*IF(ISERR(SEARCH(D$3,D439)),0,1)*IF(ISERR(SEARCH(E$3,E439)),0,1)</f>
        <v>0</v>
      </c>
      <c r="B439" s="202"/>
      <c r="C439" s="202"/>
      <c r="D439" s="202"/>
      <c r="E439" s="202"/>
      <c r="F439" s="184"/>
      <c r="G439" s="185"/>
      <c r="H439" s="203"/>
      <c r="I439" s="204"/>
      <c r="J439" s="205"/>
      <c r="L439" s="205">
        <f>I439*J439</f>
        <v>0</v>
      </c>
    </row>
    <row r="440" spans="1:12" x14ac:dyDescent="0.2">
      <c r="A440" s="201">
        <f>IF(ISERR(SEARCH(B$3,B440)),0,1)*IF(ISERR(SEARCH(C$3,C440)),0,1)*IF(ISERR(SEARCH(D$3,D440)),0,1)*IF(ISERR(SEARCH(E$3,E440)),0,1)</f>
        <v>0</v>
      </c>
      <c r="B440" s="202"/>
      <c r="C440" s="202"/>
      <c r="D440" s="202"/>
      <c r="E440" s="202"/>
      <c r="F440" s="184"/>
      <c r="G440" s="185"/>
      <c r="H440" s="203"/>
      <c r="I440" s="204"/>
      <c r="J440" s="205"/>
      <c r="L440" s="205">
        <f>I440*J440</f>
        <v>0</v>
      </c>
    </row>
    <row r="441" spans="1:12" x14ac:dyDescent="0.2">
      <c r="A441" s="201">
        <f>IF(ISERR(SEARCH(B$3,B441)),0,1)*IF(ISERR(SEARCH(C$3,C441)),0,1)*IF(ISERR(SEARCH(D$3,D441)),0,1)*IF(ISERR(SEARCH(E$3,E441)),0,1)</f>
        <v>0</v>
      </c>
      <c r="B441" s="202"/>
      <c r="C441" s="202"/>
      <c r="D441" s="202"/>
      <c r="E441" s="202"/>
      <c r="F441" s="184"/>
      <c r="G441" s="185"/>
      <c r="H441" s="203"/>
      <c r="I441" s="204"/>
      <c r="J441" s="205"/>
      <c r="L441" s="205">
        <f>I441*J441</f>
        <v>0</v>
      </c>
    </row>
    <row r="442" spans="1:12" x14ac:dyDescent="0.2">
      <c r="A442" s="201">
        <f>IF(ISERR(SEARCH(B$3,B442)),0,1)*IF(ISERR(SEARCH(C$3,C442)),0,1)*IF(ISERR(SEARCH(D$3,D442)),0,1)*IF(ISERR(SEARCH(E$3,E442)),0,1)</f>
        <v>0</v>
      </c>
      <c r="B442" s="202"/>
      <c r="C442" s="202"/>
      <c r="D442" s="202"/>
      <c r="E442" s="202"/>
      <c r="F442" s="184"/>
      <c r="G442" s="185"/>
      <c r="H442" s="203"/>
      <c r="I442" s="204"/>
      <c r="J442" s="205"/>
      <c r="L442" s="205">
        <f>I442*J442</f>
        <v>0</v>
      </c>
    </row>
    <row r="443" spans="1:12" x14ac:dyDescent="0.2">
      <c r="A443" s="201">
        <f>IF(ISERR(SEARCH(B$3,B443)),0,1)*IF(ISERR(SEARCH(C$3,C443)),0,1)*IF(ISERR(SEARCH(D$3,D443)),0,1)*IF(ISERR(SEARCH(E$3,E443)),0,1)</f>
        <v>0</v>
      </c>
      <c r="B443" s="202"/>
      <c r="C443" s="202"/>
      <c r="D443" s="202"/>
      <c r="E443" s="202"/>
      <c r="F443" s="184"/>
      <c r="G443" s="185"/>
      <c r="H443" s="203"/>
      <c r="I443" s="204"/>
      <c r="J443" s="205"/>
      <c r="L443" s="205">
        <f>I443*J443</f>
        <v>0</v>
      </c>
    </row>
    <row r="444" spans="1:12" x14ac:dyDescent="0.2">
      <c r="A444" s="201">
        <f>IF(ISERR(SEARCH(B$3,B444)),0,1)*IF(ISERR(SEARCH(C$3,C444)),0,1)*IF(ISERR(SEARCH(D$3,D444)),0,1)*IF(ISERR(SEARCH(E$3,E444)),0,1)</f>
        <v>0</v>
      </c>
      <c r="B444" s="202"/>
      <c r="C444" s="202"/>
      <c r="D444" s="202"/>
      <c r="E444" s="202"/>
      <c r="F444" s="184"/>
      <c r="G444" s="185"/>
      <c r="H444" s="203"/>
      <c r="I444" s="204"/>
      <c r="J444" s="205"/>
      <c r="L444" s="205">
        <f>I444*J444</f>
        <v>0</v>
      </c>
    </row>
    <row r="445" spans="1:12" x14ac:dyDescent="0.2">
      <c r="A445" s="201">
        <f>IF(ISERR(SEARCH(B$3,B445)),0,1)*IF(ISERR(SEARCH(C$3,C445)),0,1)*IF(ISERR(SEARCH(D$3,D445)),0,1)*IF(ISERR(SEARCH(E$3,E445)),0,1)</f>
        <v>0</v>
      </c>
      <c r="B445" s="202"/>
      <c r="C445" s="202"/>
      <c r="D445" s="202"/>
      <c r="E445" s="202"/>
      <c r="F445" s="184"/>
      <c r="G445" s="185"/>
      <c r="H445" s="203"/>
      <c r="I445" s="204"/>
      <c r="J445" s="205"/>
      <c r="L445" s="205">
        <f>I445*J445</f>
        <v>0</v>
      </c>
    </row>
    <row r="446" spans="1:12" x14ac:dyDescent="0.2">
      <c r="A446" s="201">
        <f>IF(ISERR(SEARCH(B$3,B446)),0,1)*IF(ISERR(SEARCH(C$3,C446)),0,1)*IF(ISERR(SEARCH(D$3,D446)),0,1)*IF(ISERR(SEARCH(E$3,E446)),0,1)</f>
        <v>0</v>
      </c>
      <c r="B446" s="202"/>
      <c r="C446" s="202"/>
      <c r="D446" s="202"/>
      <c r="E446" s="202"/>
      <c r="F446" s="184"/>
      <c r="G446" s="185"/>
      <c r="H446" s="203"/>
      <c r="I446" s="204"/>
      <c r="J446" s="205"/>
      <c r="L446" s="205">
        <f>I446*J446</f>
        <v>0</v>
      </c>
    </row>
    <row r="447" spans="1:12" x14ac:dyDescent="0.2">
      <c r="A447" s="201">
        <f>IF(ISERR(SEARCH(B$3,B447)),0,1)*IF(ISERR(SEARCH(C$3,C447)),0,1)*IF(ISERR(SEARCH(D$3,D447)),0,1)*IF(ISERR(SEARCH(E$3,E447)),0,1)</f>
        <v>0</v>
      </c>
      <c r="B447" s="202"/>
      <c r="C447" s="202"/>
      <c r="D447" s="202"/>
      <c r="E447" s="202"/>
      <c r="F447" s="184"/>
      <c r="G447" s="185"/>
      <c r="H447" s="203"/>
      <c r="I447" s="204"/>
      <c r="J447" s="205"/>
      <c r="L447" s="205">
        <f>I447*J447</f>
        <v>0</v>
      </c>
    </row>
    <row r="448" spans="1:12" x14ac:dyDescent="0.2">
      <c r="A448" s="201">
        <f>IF(ISERR(SEARCH(B$3,B448)),0,1)*IF(ISERR(SEARCH(C$3,C448)),0,1)*IF(ISERR(SEARCH(D$3,D448)),0,1)*IF(ISERR(SEARCH(E$3,E448)),0,1)</f>
        <v>0</v>
      </c>
      <c r="B448" s="202"/>
      <c r="C448" s="202"/>
      <c r="D448" s="202"/>
      <c r="E448" s="202"/>
      <c r="F448" s="184"/>
      <c r="G448" s="185"/>
      <c r="H448" s="203"/>
      <c r="I448" s="204"/>
      <c r="J448" s="205"/>
      <c r="L448" s="205">
        <f>I448*J448</f>
        <v>0</v>
      </c>
    </row>
    <row r="449" spans="1:12" x14ac:dyDescent="0.2">
      <c r="A449" s="201">
        <f>IF(ISERR(SEARCH(B$3,B449)),0,1)*IF(ISERR(SEARCH(C$3,C449)),0,1)*IF(ISERR(SEARCH(D$3,D449)),0,1)*IF(ISERR(SEARCH(E$3,E449)),0,1)</f>
        <v>0</v>
      </c>
      <c r="B449" s="202"/>
      <c r="C449" s="202"/>
      <c r="D449" s="202"/>
      <c r="E449" s="202"/>
      <c r="F449" s="184"/>
      <c r="G449" s="185"/>
      <c r="H449" s="203"/>
      <c r="I449" s="204"/>
      <c r="J449" s="205"/>
      <c r="L449" s="205">
        <f>I449*J449</f>
        <v>0</v>
      </c>
    </row>
    <row r="450" spans="1:12" x14ac:dyDescent="0.2">
      <c r="A450" s="201">
        <f>IF(ISERR(SEARCH(B$3,B450)),0,1)*IF(ISERR(SEARCH(C$3,C450)),0,1)*IF(ISERR(SEARCH(D$3,D450)),0,1)*IF(ISERR(SEARCH(E$3,E450)),0,1)</f>
        <v>0</v>
      </c>
      <c r="B450" s="202"/>
      <c r="C450" s="202"/>
      <c r="D450" s="202"/>
      <c r="E450" s="202"/>
      <c r="F450" s="184"/>
      <c r="G450" s="185"/>
      <c r="H450" s="203"/>
      <c r="I450" s="204"/>
      <c r="J450" s="205"/>
      <c r="L450" s="205">
        <f>I450*J450</f>
        <v>0</v>
      </c>
    </row>
    <row r="451" spans="1:12" x14ac:dyDescent="0.2">
      <c r="A451" s="201">
        <f>IF(ISERR(SEARCH(B$3,B451)),0,1)*IF(ISERR(SEARCH(C$3,C451)),0,1)*IF(ISERR(SEARCH(D$3,D451)),0,1)*IF(ISERR(SEARCH(E$3,E451)),0,1)</f>
        <v>0</v>
      </c>
      <c r="B451" s="202"/>
      <c r="C451" s="202"/>
      <c r="D451" s="202"/>
      <c r="E451" s="202"/>
      <c r="F451" s="184"/>
      <c r="G451" s="185"/>
      <c r="H451" s="203"/>
      <c r="I451" s="204"/>
      <c r="J451" s="205"/>
      <c r="L451" s="205">
        <f>I451*J451</f>
        <v>0</v>
      </c>
    </row>
    <row r="452" spans="1:12" x14ac:dyDescent="0.2">
      <c r="A452" s="201">
        <f>IF(ISERR(SEARCH(B$3,B452)),0,1)*IF(ISERR(SEARCH(C$3,C452)),0,1)*IF(ISERR(SEARCH(D$3,D452)),0,1)*IF(ISERR(SEARCH(E$3,E452)),0,1)</f>
        <v>0</v>
      </c>
      <c r="B452" s="202"/>
      <c r="C452" s="202"/>
      <c r="D452" s="202"/>
      <c r="E452" s="202"/>
      <c r="F452" s="184"/>
      <c r="G452" s="185"/>
      <c r="H452" s="203"/>
      <c r="I452" s="204"/>
      <c r="J452" s="205"/>
      <c r="L452" s="205">
        <f>I452*J452</f>
        <v>0</v>
      </c>
    </row>
    <row r="453" spans="1:12" x14ac:dyDescent="0.2">
      <c r="A453" s="201">
        <f>IF(ISERR(SEARCH(B$3,B453)),0,1)*IF(ISERR(SEARCH(C$3,C453)),0,1)*IF(ISERR(SEARCH(D$3,D453)),0,1)*IF(ISERR(SEARCH(E$3,E453)),0,1)</f>
        <v>0</v>
      </c>
      <c r="B453" s="202"/>
      <c r="C453" s="202"/>
      <c r="D453" s="202"/>
      <c r="E453" s="202"/>
      <c r="F453" s="184"/>
      <c r="G453" s="185"/>
      <c r="H453" s="203"/>
      <c r="I453" s="204"/>
      <c r="J453" s="205"/>
      <c r="L453" s="205">
        <f>I453*J453</f>
        <v>0</v>
      </c>
    </row>
    <row r="454" spans="1:12" x14ac:dyDescent="0.2">
      <c r="A454" s="201">
        <f>IF(ISERR(SEARCH(B$3,B454)),0,1)*IF(ISERR(SEARCH(C$3,C454)),0,1)*IF(ISERR(SEARCH(D$3,D454)),0,1)*IF(ISERR(SEARCH(E$3,E454)),0,1)</f>
        <v>0</v>
      </c>
      <c r="B454" s="202"/>
      <c r="C454" s="202"/>
      <c r="D454" s="202"/>
      <c r="E454" s="202"/>
      <c r="F454" s="206"/>
      <c r="G454" s="207"/>
      <c r="H454" s="208"/>
      <c r="I454" s="209"/>
      <c r="J454" s="210"/>
      <c r="K454" s="202"/>
      <c r="L454" s="210">
        <f>I454*J454</f>
        <v>0</v>
      </c>
    </row>
    <row r="455" spans="1:12" x14ac:dyDescent="0.2">
      <c r="A455" s="201">
        <f>IF(ISERR(SEARCH(B$3,B455)),0,1)*IF(ISERR(SEARCH(C$3,C455)),0,1)*IF(ISERR(SEARCH(D$3,D455)),0,1)*IF(ISERR(SEARCH(E$3,E455)),0,1)</f>
        <v>0</v>
      </c>
      <c r="B455" s="202"/>
      <c r="C455" s="202"/>
      <c r="D455" s="202"/>
      <c r="E455" s="202"/>
      <c r="F455" s="184"/>
      <c r="G455" s="185"/>
      <c r="H455" s="203"/>
      <c r="I455" s="204"/>
      <c r="J455" s="205"/>
      <c r="L455" s="205">
        <f>I455*J455</f>
        <v>0</v>
      </c>
    </row>
    <row r="456" spans="1:12" x14ac:dyDescent="0.2">
      <c r="A456" s="201">
        <f>IF(ISERR(SEARCH(B$3,B456)),0,1)*IF(ISERR(SEARCH(C$3,C456)),0,1)*IF(ISERR(SEARCH(D$3,D456)),0,1)*IF(ISERR(SEARCH(E$3,E456)),0,1)</f>
        <v>0</v>
      </c>
      <c r="B456" s="202"/>
      <c r="C456" s="202"/>
      <c r="D456" s="202"/>
      <c r="E456" s="202"/>
      <c r="F456" s="184"/>
      <c r="G456" s="185"/>
      <c r="H456" s="203"/>
      <c r="I456" s="204"/>
      <c r="J456" s="205"/>
      <c r="L456" s="205">
        <f>I456*J456</f>
        <v>0</v>
      </c>
    </row>
    <row r="457" spans="1:12" x14ac:dyDescent="0.2">
      <c r="A457" s="201">
        <f>IF(ISERR(SEARCH(B$3,B457)),0,1)*IF(ISERR(SEARCH(C$3,C457)),0,1)*IF(ISERR(SEARCH(D$3,D457)),0,1)*IF(ISERR(SEARCH(E$3,E457)),0,1)</f>
        <v>0</v>
      </c>
      <c r="B457" s="202"/>
      <c r="C457" s="202"/>
      <c r="D457" s="202"/>
      <c r="E457" s="202"/>
      <c r="F457" s="184"/>
      <c r="G457" s="185"/>
      <c r="H457" s="203"/>
      <c r="I457" s="204"/>
      <c r="J457" s="205"/>
      <c r="L457" s="205">
        <f>I457*J457</f>
        <v>0</v>
      </c>
    </row>
    <row r="458" spans="1:12" x14ac:dyDescent="0.2">
      <c r="A458" s="201">
        <f>IF(ISERR(SEARCH(B$3,B458)),0,1)*IF(ISERR(SEARCH(C$3,C458)),0,1)*IF(ISERR(SEARCH(D$3,D458)),0,1)*IF(ISERR(SEARCH(E$3,E458)),0,1)</f>
        <v>0</v>
      </c>
      <c r="B458" s="202"/>
      <c r="C458" s="202"/>
      <c r="D458" s="202"/>
      <c r="E458" s="202"/>
      <c r="F458" s="184"/>
      <c r="G458" s="185"/>
      <c r="H458" s="203"/>
      <c r="I458" s="204"/>
      <c r="J458" s="205"/>
      <c r="L458" s="205">
        <f>I458*J458</f>
        <v>0</v>
      </c>
    </row>
    <row r="459" spans="1:12" x14ac:dyDescent="0.2">
      <c r="A459" s="201">
        <f>IF(ISERR(SEARCH(B$3,B459)),0,1)*IF(ISERR(SEARCH(C$3,C459)),0,1)*IF(ISERR(SEARCH(D$3,D459)),0,1)*IF(ISERR(SEARCH(E$3,E459)),0,1)</f>
        <v>0</v>
      </c>
      <c r="B459" s="202"/>
      <c r="C459" s="202"/>
      <c r="D459" s="202"/>
      <c r="E459" s="202"/>
      <c r="F459" s="184"/>
      <c r="G459" s="185"/>
      <c r="H459" s="203"/>
      <c r="I459" s="204"/>
      <c r="J459" s="205"/>
      <c r="L459" s="205">
        <f>I459*J459</f>
        <v>0</v>
      </c>
    </row>
    <row r="460" spans="1:12" x14ac:dyDescent="0.2">
      <c r="A460" s="201">
        <f>IF(ISERR(SEARCH(B$3,B460)),0,1)*IF(ISERR(SEARCH(C$3,C460)),0,1)*IF(ISERR(SEARCH(D$3,D460)),0,1)*IF(ISERR(SEARCH(E$3,E460)),0,1)</f>
        <v>0</v>
      </c>
      <c r="B460" s="202"/>
      <c r="C460" s="202"/>
      <c r="D460" s="202"/>
      <c r="E460" s="202"/>
      <c r="F460" s="184"/>
      <c r="G460" s="185"/>
      <c r="H460" s="203"/>
      <c r="I460" s="204"/>
      <c r="J460" s="205"/>
      <c r="L460" s="205">
        <f>I460*J460</f>
        <v>0</v>
      </c>
    </row>
    <row r="461" spans="1:12" x14ac:dyDescent="0.2">
      <c r="A461" s="201">
        <f>IF(ISERR(SEARCH(B$3,B461)),0,1)*IF(ISERR(SEARCH(C$3,C461)),0,1)*IF(ISERR(SEARCH(D$3,D461)),0,1)*IF(ISERR(SEARCH(E$3,E461)),0,1)</f>
        <v>0</v>
      </c>
      <c r="B461" s="202"/>
      <c r="C461" s="202"/>
      <c r="D461" s="202"/>
      <c r="E461" s="202"/>
      <c r="F461" s="184"/>
      <c r="G461" s="185"/>
      <c r="H461" s="203"/>
      <c r="I461" s="204"/>
      <c r="J461" s="205"/>
      <c r="L461" s="205">
        <f>I461*J461</f>
        <v>0</v>
      </c>
    </row>
    <row r="462" spans="1:12" x14ac:dyDescent="0.2">
      <c r="A462" s="201">
        <f>IF(ISERR(SEARCH(B$3,B462)),0,1)*IF(ISERR(SEARCH(C$3,C462)),0,1)*IF(ISERR(SEARCH(D$3,D462)),0,1)*IF(ISERR(SEARCH(E$3,E462)),0,1)</f>
        <v>0</v>
      </c>
      <c r="B462" s="202"/>
      <c r="C462" s="202"/>
      <c r="D462" s="202"/>
      <c r="E462" s="202"/>
      <c r="F462" s="184"/>
      <c r="G462" s="185"/>
      <c r="H462" s="203"/>
      <c r="I462" s="204"/>
      <c r="J462" s="205"/>
      <c r="L462" s="205">
        <f>I462*J462</f>
        <v>0</v>
      </c>
    </row>
    <row r="463" spans="1:12" x14ac:dyDescent="0.2">
      <c r="A463" s="201">
        <f>IF(ISERR(SEARCH(B$3,B463)),0,1)*IF(ISERR(SEARCH(C$3,C463)),0,1)*IF(ISERR(SEARCH(D$3,D463)),0,1)*IF(ISERR(SEARCH(E$3,E463)),0,1)</f>
        <v>0</v>
      </c>
      <c r="B463" s="202"/>
      <c r="C463" s="202"/>
      <c r="D463" s="202"/>
      <c r="E463" s="202"/>
      <c r="F463" s="184"/>
      <c r="G463" s="185"/>
      <c r="H463" s="203"/>
      <c r="I463" s="204"/>
      <c r="J463" s="205"/>
      <c r="L463" s="205">
        <f>I463*J463</f>
        <v>0</v>
      </c>
    </row>
    <row r="464" spans="1:12" x14ac:dyDescent="0.2">
      <c r="A464" s="201">
        <f>IF(ISERR(SEARCH(B$3,B464)),0,1)*IF(ISERR(SEARCH(C$3,C464)),0,1)*IF(ISERR(SEARCH(D$3,D464)),0,1)*IF(ISERR(SEARCH(E$3,E464)),0,1)</f>
        <v>0</v>
      </c>
      <c r="B464" s="202"/>
      <c r="C464" s="202"/>
      <c r="D464" s="202"/>
      <c r="E464" s="202"/>
      <c r="F464" s="184"/>
      <c r="G464" s="185"/>
      <c r="H464" s="203"/>
      <c r="I464" s="204"/>
      <c r="J464" s="205"/>
      <c r="L464" s="205">
        <f>I464*J464</f>
        <v>0</v>
      </c>
    </row>
    <row r="465" spans="1:12" x14ac:dyDescent="0.2">
      <c r="A465" s="201">
        <f>IF(ISERR(SEARCH(B$3,B465)),0,1)*IF(ISERR(SEARCH(C$3,C465)),0,1)*IF(ISERR(SEARCH(D$3,D465)),0,1)*IF(ISERR(SEARCH(E$3,E465)),0,1)</f>
        <v>0</v>
      </c>
      <c r="B465" s="202"/>
      <c r="C465" s="202"/>
      <c r="D465" s="202"/>
      <c r="E465" s="202"/>
      <c r="F465" s="206"/>
      <c r="G465" s="207"/>
      <c r="H465" s="208"/>
      <c r="I465" s="209"/>
      <c r="J465" s="210"/>
      <c r="K465" s="202"/>
      <c r="L465" s="205">
        <f>I465*J465</f>
        <v>0</v>
      </c>
    </row>
    <row r="466" spans="1:12" x14ac:dyDescent="0.2">
      <c r="A466" s="201">
        <f>IF(ISERR(SEARCH(B$3,B466)),0,1)*IF(ISERR(SEARCH(C$3,C466)),0,1)*IF(ISERR(SEARCH(D$3,D466)),0,1)*IF(ISERR(SEARCH(E$3,E466)),0,1)</f>
        <v>0</v>
      </c>
      <c r="B466" s="202"/>
      <c r="C466" s="202"/>
      <c r="D466" s="202"/>
      <c r="E466" s="202"/>
      <c r="F466" s="184"/>
      <c r="G466" s="185"/>
      <c r="H466" s="203"/>
      <c r="I466" s="204"/>
      <c r="J466" s="205"/>
      <c r="L466" s="205">
        <f>I466*J466</f>
        <v>0</v>
      </c>
    </row>
    <row r="467" spans="1:12" x14ac:dyDescent="0.2">
      <c r="A467" s="201">
        <f>IF(ISERR(SEARCH(B$3,B467)),0,1)*IF(ISERR(SEARCH(C$3,C467)),0,1)*IF(ISERR(SEARCH(D$3,D467)),0,1)*IF(ISERR(SEARCH(E$3,E467)),0,1)</f>
        <v>0</v>
      </c>
      <c r="B467" s="202"/>
      <c r="C467" s="202"/>
      <c r="D467" s="202"/>
      <c r="E467" s="202"/>
      <c r="F467" s="206"/>
      <c r="G467" s="207"/>
      <c r="H467" s="208"/>
      <c r="I467" s="209"/>
      <c r="J467" s="210"/>
      <c r="K467" s="202"/>
      <c r="L467" s="205">
        <f>I467*J467</f>
        <v>0</v>
      </c>
    </row>
    <row r="468" spans="1:12" x14ac:dyDescent="0.2">
      <c r="A468" s="201">
        <f>IF(ISERR(SEARCH(B$3,B468)),0,1)*IF(ISERR(SEARCH(C$3,C468)),0,1)*IF(ISERR(SEARCH(D$3,D468)),0,1)*IF(ISERR(SEARCH(E$3,E468)),0,1)</f>
        <v>0</v>
      </c>
      <c r="B468" s="202"/>
      <c r="C468" s="202"/>
      <c r="D468" s="202"/>
      <c r="E468" s="202"/>
      <c r="F468" s="184"/>
      <c r="G468" s="185"/>
      <c r="H468" s="203"/>
      <c r="I468" s="204"/>
      <c r="J468" s="205"/>
      <c r="L468" s="205">
        <f>I468*J468</f>
        <v>0</v>
      </c>
    </row>
    <row r="469" spans="1:12" x14ac:dyDescent="0.2">
      <c r="A469" s="201">
        <f>IF(ISERR(SEARCH(B$3,B469)),0,1)*IF(ISERR(SEARCH(C$3,C469)),0,1)*IF(ISERR(SEARCH(D$3,D469)),0,1)*IF(ISERR(SEARCH(E$3,E469)),0,1)</f>
        <v>0</v>
      </c>
      <c r="B469" s="202"/>
      <c r="C469" s="202"/>
      <c r="D469" s="202"/>
      <c r="E469" s="202"/>
      <c r="F469" s="184"/>
      <c r="G469" s="185"/>
      <c r="H469" s="203"/>
      <c r="I469" s="204"/>
      <c r="J469" s="205"/>
      <c r="L469" s="205">
        <f>I469*J469</f>
        <v>0</v>
      </c>
    </row>
    <row r="470" spans="1:12" x14ac:dyDescent="0.2">
      <c r="A470" s="201">
        <f>IF(ISERR(SEARCH(B$3,B470)),0,1)*IF(ISERR(SEARCH(C$3,C470)),0,1)*IF(ISERR(SEARCH(D$3,D470)),0,1)*IF(ISERR(SEARCH(E$3,E470)),0,1)</f>
        <v>0</v>
      </c>
      <c r="B470" s="202"/>
      <c r="C470" s="202"/>
      <c r="D470" s="202"/>
      <c r="E470" s="202"/>
      <c r="F470" s="206"/>
      <c r="G470" s="207"/>
      <c r="H470" s="208"/>
      <c r="I470" s="209"/>
      <c r="J470" s="210"/>
      <c r="K470" s="202"/>
      <c r="L470" s="205">
        <f>I470*J470</f>
        <v>0</v>
      </c>
    </row>
    <row r="471" spans="1:12" x14ac:dyDescent="0.2">
      <c r="A471" s="201">
        <f>IF(ISERR(SEARCH(B$3,B471)),0,1)*IF(ISERR(SEARCH(C$3,C471)),0,1)*IF(ISERR(SEARCH(D$3,D471)),0,1)*IF(ISERR(SEARCH(E$3,E471)),0,1)</f>
        <v>0</v>
      </c>
      <c r="B471" s="202"/>
      <c r="C471" s="202"/>
      <c r="D471" s="202"/>
      <c r="E471" s="202"/>
      <c r="F471" s="184"/>
      <c r="G471" s="185"/>
      <c r="H471" s="203"/>
      <c r="I471" s="204"/>
      <c r="J471" s="205"/>
      <c r="L471" s="205">
        <f>I471*J471</f>
        <v>0</v>
      </c>
    </row>
    <row r="472" spans="1:12" x14ac:dyDescent="0.2">
      <c r="A472" s="201">
        <f>IF(ISERR(SEARCH(B$3,B472)),0,1)*IF(ISERR(SEARCH(C$3,C472)),0,1)*IF(ISERR(SEARCH(D$3,D472)),0,1)*IF(ISERR(SEARCH(E$3,E472)),0,1)</f>
        <v>0</v>
      </c>
      <c r="B472" s="202"/>
      <c r="C472" s="202"/>
      <c r="D472" s="202"/>
      <c r="E472" s="202"/>
      <c r="F472" s="184"/>
      <c r="G472" s="185"/>
      <c r="H472" s="203"/>
      <c r="I472" s="204"/>
      <c r="J472" s="205"/>
      <c r="L472" s="205">
        <f>I472*J472</f>
        <v>0</v>
      </c>
    </row>
    <row r="473" spans="1:12" x14ac:dyDescent="0.2">
      <c r="A473" s="201">
        <f>IF(ISERR(SEARCH(B$3,B473)),0,1)*IF(ISERR(SEARCH(C$3,C473)),0,1)*IF(ISERR(SEARCH(D$3,D473)),0,1)*IF(ISERR(SEARCH(E$3,E473)),0,1)</f>
        <v>0</v>
      </c>
      <c r="B473" s="202"/>
      <c r="C473" s="202"/>
      <c r="D473" s="202"/>
      <c r="E473" s="202"/>
      <c r="F473" s="184"/>
      <c r="G473" s="185"/>
      <c r="H473" s="203"/>
      <c r="I473" s="204"/>
      <c r="J473" s="205"/>
      <c r="L473" s="205">
        <f>I473*J473</f>
        <v>0</v>
      </c>
    </row>
    <row r="474" spans="1:12" x14ac:dyDescent="0.2">
      <c r="A474" s="201">
        <f>IF(ISERR(SEARCH(B$3,B474)),0,1)*IF(ISERR(SEARCH(C$3,C474)),0,1)*IF(ISERR(SEARCH(D$3,D474)),0,1)*IF(ISERR(SEARCH(E$3,E474)),0,1)</f>
        <v>0</v>
      </c>
      <c r="B474" s="202"/>
      <c r="C474" s="202"/>
      <c r="D474" s="202"/>
      <c r="E474" s="202"/>
      <c r="F474" s="184"/>
      <c r="G474" s="185"/>
      <c r="H474" s="203"/>
      <c r="I474" s="204"/>
      <c r="J474" s="205"/>
      <c r="L474" s="205">
        <f>I474*J474</f>
        <v>0</v>
      </c>
    </row>
    <row r="475" spans="1:12" x14ac:dyDescent="0.2">
      <c r="A475" s="201">
        <f>IF(ISERR(SEARCH(B$3,B475)),0,1)*IF(ISERR(SEARCH(C$3,C475)),0,1)*IF(ISERR(SEARCH(D$3,D475)),0,1)*IF(ISERR(SEARCH(E$3,E475)),0,1)</f>
        <v>0</v>
      </c>
      <c r="B475" s="202"/>
      <c r="C475" s="202"/>
      <c r="D475" s="202"/>
      <c r="E475" s="202"/>
      <c r="F475" s="184"/>
      <c r="G475" s="185"/>
      <c r="H475" s="203"/>
      <c r="I475" s="204"/>
      <c r="J475" s="205"/>
      <c r="L475" s="205">
        <f>I475*J475</f>
        <v>0</v>
      </c>
    </row>
    <row r="476" spans="1:12" x14ac:dyDescent="0.2">
      <c r="A476" s="201">
        <f>IF(ISERR(SEARCH(B$3,B476)),0,1)*IF(ISERR(SEARCH(C$3,C476)),0,1)*IF(ISERR(SEARCH(D$3,D476)),0,1)*IF(ISERR(SEARCH(E$3,E476)),0,1)</f>
        <v>0</v>
      </c>
      <c r="B476" s="202"/>
      <c r="C476" s="202"/>
      <c r="D476" s="202"/>
      <c r="E476" s="202"/>
      <c r="F476" s="206"/>
      <c r="G476" s="207"/>
      <c r="H476" s="208"/>
      <c r="I476" s="209"/>
      <c r="J476" s="210"/>
      <c r="K476" s="202"/>
      <c r="L476" s="205">
        <f>I476*J476</f>
        <v>0</v>
      </c>
    </row>
    <row r="477" spans="1:12" x14ac:dyDescent="0.2">
      <c r="A477" s="201">
        <f>IF(ISERR(SEARCH(B$3,B477)),0,1)*IF(ISERR(SEARCH(C$3,C477)),0,1)*IF(ISERR(SEARCH(D$3,D477)),0,1)*IF(ISERR(SEARCH(E$3,E477)),0,1)</f>
        <v>0</v>
      </c>
      <c r="B477" s="202"/>
      <c r="C477" s="202"/>
      <c r="D477" s="202"/>
      <c r="E477" s="202"/>
      <c r="F477" s="206"/>
      <c r="G477" s="207"/>
      <c r="H477" s="208"/>
      <c r="I477" s="209"/>
      <c r="J477" s="210"/>
      <c r="K477" s="202"/>
      <c r="L477" s="205">
        <f>I477*J477</f>
        <v>0</v>
      </c>
    </row>
    <row r="478" spans="1:12" x14ac:dyDescent="0.2">
      <c r="A478" s="201">
        <f>IF(ISERR(SEARCH(B$3,B478)),0,1)*IF(ISERR(SEARCH(C$3,C478)),0,1)*IF(ISERR(SEARCH(D$3,D478)),0,1)*IF(ISERR(SEARCH(E$3,E478)),0,1)</f>
        <v>0</v>
      </c>
      <c r="B478" s="202"/>
      <c r="C478" s="202"/>
      <c r="D478" s="202"/>
      <c r="E478" s="202"/>
      <c r="F478" s="184"/>
      <c r="G478" s="185"/>
      <c r="H478" s="203"/>
      <c r="I478" s="204"/>
      <c r="J478" s="205"/>
      <c r="L478" s="205">
        <f>I478*J478</f>
        <v>0</v>
      </c>
    </row>
    <row r="479" spans="1:12" x14ac:dyDescent="0.2">
      <c r="A479" s="201">
        <f>IF(ISERR(SEARCH(B$3,B479)),0,1)*IF(ISERR(SEARCH(C$3,C479)),0,1)*IF(ISERR(SEARCH(D$3,D479)),0,1)*IF(ISERR(SEARCH(E$3,E479)),0,1)</f>
        <v>0</v>
      </c>
      <c r="B479" s="202"/>
      <c r="C479" s="202"/>
      <c r="D479" s="202"/>
      <c r="E479" s="202"/>
      <c r="F479" s="184"/>
      <c r="G479" s="185"/>
      <c r="H479" s="203"/>
      <c r="I479" s="204"/>
      <c r="J479" s="205"/>
      <c r="L479" s="205">
        <f>I479*J479</f>
        <v>0</v>
      </c>
    </row>
    <row r="480" spans="1:12" x14ac:dyDescent="0.2">
      <c r="A480" s="201">
        <f>IF(ISERR(SEARCH(B$3,B480)),0,1)*IF(ISERR(SEARCH(C$3,C480)),0,1)*IF(ISERR(SEARCH(D$3,D480)),0,1)*IF(ISERR(SEARCH(E$3,E480)),0,1)</f>
        <v>0</v>
      </c>
      <c r="B480" s="202"/>
      <c r="C480" s="202"/>
      <c r="D480" s="202"/>
      <c r="E480" s="202"/>
      <c r="F480" s="184"/>
      <c r="G480" s="185"/>
      <c r="H480" s="203"/>
      <c r="I480" s="204"/>
      <c r="J480" s="205"/>
      <c r="L480" s="205">
        <f>I480*J480</f>
        <v>0</v>
      </c>
    </row>
    <row r="481" spans="1:12" x14ac:dyDescent="0.2">
      <c r="A481" s="201">
        <f>IF(ISERR(SEARCH(B$3,B481)),0,1)*IF(ISERR(SEARCH(C$3,C481)),0,1)*IF(ISERR(SEARCH(D$3,D481)),0,1)*IF(ISERR(SEARCH(E$3,E481)),0,1)</f>
        <v>0</v>
      </c>
      <c r="B481" s="202"/>
      <c r="C481" s="202"/>
      <c r="D481" s="202"/>
      <c r="E481" s="202"/>
      <c r="F481" s="184"/>
      <c r="G481" s="185"/>
      <c r="H481" s="203"/>
      <c r="I481" s="204"/>
      <c r="J481" s="205"/>
      <c r="L481" s="205">
        <f>I481*J481</f>
        <v>0</v>
      </c>
    </row>
    <row r="482" spans="1:12" x14ac:dyDescent="0.2">
      <c r="A482" s="201">
        <f>IF(ISERR(SEARCH(B$3,B482)),0,1)*IF(ISERR(SEARCH(C$3,C482)),0,1)*IF(ISERR(SEARCH(D$3,D482)),0,1)*IF(ISERR(SEARCH(E$3,E482)),0,1)</f>
        <v>0</v>
      </c>
      <c r="B482" s="202"/>
      <c r="C482" s="202"/>
      <c r="D482" s="202"/>
      <c r="E482" s="202"/>
      <c r="F482" s="184"/>
      <c r="G482" s="185"/>
      <c r="H482" s="203"/>
      <c r="I482" s="204"/>
      <c r="J482" s="205"/>
      <c r="L482" s="205">
        <f>I482*J482</f>
        <v>0</v>
      </c>
    </row>
    <row r="483" spans="1:12" x14ac:dyDescent="0.2">
      <c r="A483" s="201">
        <f>IF(ISERR(SEARCH(B$3,B483)),0,1)*IF(ISERR(SEARCH(C$3,C483)),0,1)*IF(ISERR(SEARCH(D$3,D483)),0,1)*IF(ISERR(SEARCH(E$3,E483)),0,1)</f>
        <v>0</v>
      </c>
      <c r="B483" s="202"/>
      <c r="C483" s="202"/>
      <c r="D483" s="202"/>
      <c r="E483" s="202"/>
      <c r="F483" s="206"/>
      <c r="G483" s="207"/>
      <c r="H483" s="208"/>
      <c r="I483" s="209"/>
      <c r="J483" s="210"/>
      <c r="K483" s="202"/>
      <c r="L483" s="205">
        <f>I483*J483</f>
        <v>0</v>
      </c>
    </row>
    <row r="484" spans="1:12" x14ac:dyDescent="0.2">
      <c r="A484" s="201">
        <f>IF(ISERR(SEARCH(B$3,B484)),0,1)*IF(ISERR(SEARCH(C$3,C484)),0,1)*IF(ISERR(SEARCH(D$3,D484)),0,1)*IF(ISERR(SEARCH(E$3,E484)),0,1)</f>
        <v>0</v>
      </c>
      <c r="B484" s="202"/>
      <c r="C484" s="202"/>
      <c r="D484" s="202"/>
      <c r="E484" s="202"/>
      <c r="F484" s="206"/>
      <c r="G484" s="207"/>
      <c r="H484" s="203"/>
      <c r="I484" s="204"/>
      <c r="J484" s="205"/>
      <c r="L484" s="205">
        <f>I484*J484</f>
        <v>0</v>
      </c>
    </row>
    <row r="485" spans="1:12" x14ac:dyDescent="0.2">
      <c r="A485" s="201">
        <f>IF(ISERR(SEARCH(B$3,B485)),0,1)*IF(ISERR(SEARCH(C$3,C485)),0,1)*IF(ISERR(SEARCH(D$3,D485)),0,1)*IF(ISERR(SEARCH(E$3,E485)),0,1)</f>
        <v>0</v>
      </c>
      <c r="B485" s="202"/>
      <c r="C485" s="202"/>
      <c r="D485" s="202"/>
      <c r="E485" s="202"/>
      <c r="F485" s="184"/>
      <c r="G485" s="185"/>
      <c r="H485" s="203"/>
      <c r="I485" s="204"/>
      <c r="J485" s="205"/>
      <c r="L485" s="205">
        <f>I485*J485</f>
        <v>0</v>
      </c>
    </row>
    <row r="486" spans="1:12" x14ac:dyDescent="0.2">
      <c r="A486" s="201">
        <f>IF(ISERR(SEARCH(B$3,B486)),0,1)*IF(ISERR(SEARCH(C$3,C486)),0,1)*IF(ISERR(SEARCH(D$3,D486)),0,1)*IF(ISERR(SEARCH(E$3,E486)),0,1)</f>
        <v>0</v>
      </c>
      <c r="B486" s="202"/>
      <c r="C486" s="202"/>
      <c r="D486" s="202"/>
      <c r="E486" s="202"/>
      <c r="F486" s="184"/>
      <c r="G486" s="185"/>
      <c r="H486" s="203"/>
      <c r="I486" s="204"/>
      <c r="J486" s="205"/>
      <c r="L486" s="205">
        <f>I486*J486</f>
        <v>0</v>
      </c>
    </row>
    <row r="487" spans="1:12" x14ac:dyDescent="0.2">
      <c r="A487" s="201">
        <f>IF(ISERR(SEARCH(B$3,B487)),0,1)*IF(ISERR(SEARCH(C$3,C487)),0,1)*IF(ISERR(SEARCH(D$3,D487)),0,1)*IF(ISERR(SEARCH(E$3,E487)),0,1)</f>
        <v>0</v>
      </c>
      <c r="B487" s="202"/>
      <c r="C487" s="202"/>
      <c r="D487" s="202"/>
      <c r="E487" s="202"/>
      <c r="F487" s="184"/>
      <c r="G487" s="185"/>
      <c r="H487" s="203"/>
      <c r="I487" s="204"/>
      <c r="J487" s="205"/>
      <c r="L487" s="205">
        <f>I487*J487</f>
        <v>0</v>
      </c>
    </row>
    <row r="488" spans="1:12" x14ac:dyDescent="0.2">
      <c r="A488" s="201">
        <f>IF(ISERR(SEARCH(B$3,B488)),0,1)*IF(ISERR(SEARCH(C$3,C488)),0,1)*IF(ISERR(SEARCH(D$3,D488)),0,1)*IF(ISERR(SEARCH(E$3,E488)),0,1)</f>
        <v>0</v>
      </c>
      <c r="B488" s="202"/>
      <c r="C488" s="202"/>
      <c r="D488" s="202"/>
      <c r="E488" s="202"/>
      <c r="F488" s="184"/>
      <c r="G488" s="185"/>
      <c r="H488" s="203"/>
      <c r="I488" s="204"/>
      <c r="J488" s="205"/>
      <c r="L488" s="205">
        <f>I488*J488</f>
        <v>0</v>
      </c>
    </row>
    <row r="489" spans="1:12" x14ac:dyDescent="0.2">
      <c r="A489" s="201">
        <f>IF(ISERR(SEARCH(B$3,B489)),0,1)*IF(ISERR(SEARCH(C$3,C489)),0,1)*IF(ISERR(SEARCH(D$3,D489)),0,1)*IF(ISERR(SEARCH(E$3,E489)),0,1)</f>
        <v>0</v>
      </c>
      <c r="B489" s="202"/>
      <c r="C489" s="202"/>
      <c r="D489" s="202"/>
      <c r="E489" s="202"/>
      <c r="F489" s="184"/>
      <c r="G489" s="185"/>
      <c r="H489" s="203"/>
      <c r="I489" s="204"/>
      <c r="J489" s="205"/>
      <c r="L489" s="205">
        <f>I489*J489</f>
        <v>0</v>
      </c>
    </row>
    <row r="490" spans="1:12" x14ac:dyDescent="0.2">
      <c r="A490" s="201">
        <f>IF(ISERR(SEARCH(B$3,B490)),0,1)*IF(ISERR(SEARCH(C$3,C490)),0,1)*IF(ISERR(SEARCH(D$3,D490)),0,1)*IF(ISERR(SEARCH(E$3,E490)),0,1)</f>
        <v>0</v>
      </c>
      <c r="B490" s="202"/>
      <c r="C490" s="202"/>
      <c r="D490" s="202"/>
      <c r="E490" s="202"/>
      <c r="F490" s="184"/>
      <c r="G490" s="185"/>
      <c r="H490" s="203"/>
      <c r="I490" s="204"/>
      <c r="J490" s="205"/>
      <c r="L490" s="205">
        <f>I490*J490</f>
        <v>0</v>
      </c>
    </row>
    <row r="491" spans="1:12" x14ac:dyDescent="0.2">
      <c r="A491" s="201">
        <f>IF(ISERR(SEARCH(B$3,B491)),0,1)*IF(ISERR(SEARCH(C$3,C491)),0,1)*IF(ISERR(SEARCH(D$3,D491)),0,1)*IF(ISERR(SEARCH(E$3,E491)),0,1)</f>
        <v>0</v>
      </c>
      <c r="B491" s="202"/>
      <c r="C491" s="202"/>
      <c r="D491" s="202"/>
      <c r="E491" s="202"/>
      <c r="F491" s="184"/>
      <c r="G491" s="185"/>
      <c r="H491" s="203"/>
      <c r="I491" s="204"/>
      <c r="J491" s="205"/>
      <c r="L491" s="205">
        <f>I491*J491</f>
        <v>0</v>
      </c>
    </row>
    <row r="492" spans="1:12" x14ac:dyDescent="0.2">
      <c r="A492" s="201">
        <f>IF(ISERR(SEARCH(B$3,B492)),0,1)*IF(ISERR(SEARCH(C$3,C492)),0,1)*IF(ISERR(SEARCH(D$3,D492)),0,1)*IF(ISERR(SEARCH(E$3,E492)),0,1)</f>
        <v>0</v>
      </c>
      <c r="B492" s="202"/>
      <c r="C492" s="202"/>
      <c r="D492" s="202"/>
      <c r="E492" s="202"/>
      <c r="F492" s="184"/>
      <c r="G492" s="185"/>
      <c r="H492" s="203"/>
      <c r="I492" s="204"/>
      <c r="J492" s="205"/>
      <c r="L492" s="205">
        <f>I492*J492</f>
        <v>0</v>
      </c>
    </row>
    <row r="493" spans="1:12" x14ac:dyDescent="0.2">
      <c r="A493" s="201">
        <f>IF(ISERR(SEARCH(B$3,B493)),0,1)*IF(ISERR(SEARCH(C$3,C493)),0,1)*IF(ISERR(SEARCH(D$3,D493)),0,1)*IF(ISERR(SEARCH(E$3,E493)),0,1)</f>
        <v>0</v>
      </c>
      <c r="B493" s="202"/>
      <c r="C493" s="202"/>
      <c r="D493" s="202"/>
      <c r="E493" s="202"/>
      <c r="F493" s="206"/>
      <c r="G493" s="207"/>
      <c r="H493" s="208"/>
      <c r="I493" s="209"/>
      <c r="J493" s="210"/>
      <c r="K493" s="202"/>
      <c r="L493" s="205">
        <f>I493*J493</f>
        <v>0</v>
      </c>
    </row>
    <row r="494" spans="1:12" x14ac:dyDescent="0.2">
      <c r="A494" s="201">
        <f>IF(ISERR(SEARCH(B$3,B494)),0,1)*IF(ISERR(SEARCH(C$3,C494)),0,1)*IF(ISERR(SEARCH(D$3,D494)),0,1)*IF(ISERR(SEARCH(E$3,E494)),0,1)</f>
        <v>0</v>
      </c>
      <c r="B494" s="202"/>
      <c r="C494" s="202"/>
      <c r="D494" s="202"/>
      <c r="E494" s="202"/>
      <c r="F494" s="184"/>
      <c r="G494" s="185"/>
      <c r="H494" s="203"/>
      <c r="I494" s="204"/>
      <c r="J494" s="205"/>
      <c r="L494" s="205">
        <f>I494*J494</f>
        <v>0</v>
      </c>
    </row>
    <row r="495" spans="1:12" x14ac:dyDescent="0.2">
      <c r="A495" s="201">
        <f>IF(ISERR(SEARCH(B$3,B495)),0,1)*IF(ISERR(SEARCH(C$3,C495)),0,1)*IF(ISERR(SEARCH(D$3,D495)),0,1)*IF(ISERR(SEARCH(E$3,E495)),0,1)</f>
        <v>0</v>
      </c>
      <c r="B495" s="202"/>
      <c r="C495" s="202"/>
      <c r="D495" s="202"/>
      <c r="E495" s="202"/>
      <c r="F495" s="184"/>
      <c r="G495" s="185"/>
      <c r="H495" s="203"/>
      <c r="I495" s="204"/>
      <c r="J495" s="205"/>
      <c r="L495" s="205">
        <f>I495*J495</f>
        <v>0</v>
      </c>
    </row>
    <row r="496" spans="1:12" x14ac:dyDescent="0.2">
      <c r="A496" s="201">
        <f>IF(ISERR(SEARCH(B$3,B496)),0,1)*IF(ISERR(SEARCH(C$3,C496)),0,1)*IF(ISERR(SEARCH(D$3,D496)),0,1)*IF(ISERR(SEARCH(E$3,E496)),0,1)</f>
        <v>0</v>
      </c>
      <c r="B496" s="202"/>
      <c r="C496" s="202"/>
      <c r="D496" s="202"/>
      <c r="E496" s="202"/>
      <c r="F496" s="184"/>
      <c r="G496" s="185"/>
      <c r="H496" s="203"/>
      <c r="I496" s="204"/>
      <c r="J496" s="205"/>
      <c r="L496" s="205">
        <f>I496*J496</f>
        <v>0</v>
      </c>
    </row>
    <row r="497" spans="1:12" x14ac:dyDescent="0.2">
      <c r="A497" s="201">
        <f>IF(ISERR(SEARCH(B$3,B497)),0,1)*IF(ISERR(SEARCH(C$3,C497)),0,1)*IF(ISERR(SEARCH(D$3,D497)),0,1)*IF(ISERR(SEARCH(E$3,E497)),0,1)</f>
        <v>0</v>
      </c>
      <c r="B497" s="202"/>
      <c r="C497" s="202"/>
      <c r="D497" s="202"/>
      <c r="E497" s="202"/>
      <c r="F497" s="184"/>
      <c r="G497" s="185"/>
      <c r="H497" s="203"/>
      <c r="I497" s="204"/>
      <c r="J497" s="205"/>
      <c r="L497" s="205">
        <f>I497*J497</f>
        <v>0</v>
      </c>
    </row>
    <row r="498" spans="1:12" x14ac:dyDescent="0.2">
      <c r="A498" s="201">
        <f>IF(ISERR(SEARCH(B$3,B498)),0,1)*IF(ISERR(SEARCH(C$3,C498)),0,1)*IF(ISERR(SEARCH(D$3,D498)),0,1)*IF(ISERR(SEARCH(E$3,E498)),0,1)</f>
        <v>0</v>
      </c>
      <c r="B498" s="202"/>
      <c r="C498" s="202"/>
      <c r="D498" s="202"/>
      <c r="E498" s="202"/>
      <c r="F498" s="184"/>
      <c r="G498" s="185"/>
      <c r="H498" s="203"/>
      <c r="I498" s="204"/>
      <c r="J498" s="205"/>
      <c r="L498" s="205">
        <f>I498*J498</f>
        <v>0</v>
      </c>
    </row>
    <row r="499" spans="1:12" x14ac:dyDescent="0.2">
      <c r="A499" s="201">
        <f>IF(ISERR(SEARCH(B$3,B499)),0,1)*IF(ISERR(SEARCH(C$3,C499)),0,1)*IF(ISERR(SEARCH(D$3,D499)),0,1)*IF(ISERR(SEARCH(E$3,E499)),0,1)</f>
        <v>0</v>
      </c>
      <c r="B499" s="202"/>
      <c r="C499" s="202"/>
      <c r="D499" s="202"/>
      <c r="E499" s="202"/>
      <c r="F499" s="184"/>
      <c r="G499" s="185"/>
      <c r="H499" s="203"/>
      <c r="I499" s="204"/>
      <c r="J499" s="205"/>
      <c r="L499" s="205">
        <f>I499*J499</f>
        <v>0</v>
      </c>
    </row>
    <row r="500" spans="1:12" x14ac:dyDescent="0.2">
      <c r="A500" s="201">
        <f>IF(ISERR(SEARCH(B$3,B500)),0,1)*IF(ISERR(SEARCH(C$3,C500)),0,1)*IF(ISERR(SEARCH(D$3,D500)),0,1)*IF(ISERR(SEARCH(E$3,E500)),0,1)</f>
        <v>0</v>
      </c>
      <c r="B500" s="202"/>
      <c r="C500" s="202"/>
      <c r="D500" s="202"/>
      <c r="E500" s="202"/>
      <c r="F500" s="184"/>
      <c r="G500" s="185"/>
      <c r="H500" s="203"/>
      <c r="I500" s="204"/>
      <c r="J500" s="205"/>
      <c r="L500" s="205">
        <f>I500*J500</f>
        <v>0</v>
      </c>
    </row>
    <row r="501" spans="1:12" x14ac:dyDescent="0.2">
      <c r="A501" s="201">
        <f>IF(ISERR(SEARCH(B$3,B501)),0,1)*IF(ISERR(SEARCH(C$3,C501)),0,1)*IF(ISERR(SEARCH(D$3,D501)),0,1)*IF(ISERR(SEARCH(E$3,E501)),0,1)</f>
        <v>0</v>
      </c>
      <c r="B501" s="202"/>
      <c r="C501" s="202"/>
      <c r="D501" s="202"/>
      <c r="E501" s="202"/>
      <c r="F501" s="184"/>
      <c r="G501" s="185"/>
      <c r="H501" s="203"/>
      <c r="I501" s="204"/>
      <c r="J501" s="205"/>
      <c r="L501" s="205">
        <f>I501*J501</f>
        <v>0</v>
      </c>
    </row>
    <row r="502" spans="1:12" x14ac:dyDescent="0.2">
      <c r="A502" s="201">
        <f>IF(ISERR(SEARCH(B$3,B502)),0,1)*IF(ISERR(SEARCH(C$3,C502)),0,1)*IF(ISERR(SEARCH(D$3,D502)),0,1)*IF(ISERR(SEARCH(E$3,E502)),0,1)</f>
        <v>0</v>
      </c>
      <c r="B502" s="202"/>
      <c r="C502" s="202"/>
      <c r="D502" s="202"/>
      <c r="E502" s="202"/>
      <c r="F502" s="184"/>
      <c r="G502" s="185"/>
      <c r="H502" s="203"/>
      <c r="I502" s="204"/>
      <c r="J502" s="205"/>
      <c r="L502" s="205">
        <f>I502*J502</f>
        <v>0</v>
      </c>
    </row>
    <row r="503" spans="1:12" x14ac:dyDescent="0.2">
      <c r="A503" s="201">
        <f>IF(ISERR(SEARCH(B$3,B503)),0,1)*IF(ISERR(SEARCH(C$3,C503)),0,1)*IF(ISERR(SEARCH(D$3,D503)),0,1)*IF(ISERR(SEARCH(E$3,E503)),0,1)</f>
        <v>0</v>
      </c>
      <c r="B503" s="202"/>
      <c r="C503" s="202"/>
      <c r="D503" s="202"/>
      <c r="E503" s="202"/>
      <c r="F503" s="184"/>
      <c r="G503" s="185"/>
      <c r="H503" s="203"/>
      <c r="I503" s="204"/>
      <c r="J503" s="205"/>
      <c r="L503" s="205">
        <f>I503*J503</f>
        <v>0</v>
      </c>
    </row>
    <row r="504" spans="1:12" x14ac:dyDescent="0.2">
      <c r="A504" s="201">
        <f>IF(ISERR(SEARCH(B$3,B504)),0,1)*IF(ISERR(SEARCH(C$3,C504)),0,1)*IF(ISERR(SEARCH(D$3,D504)),0,1)*IF(ISERR(SEARCH(E$3,E504)),0,1)</f>
        <v>0</v>
      </c>
      <c r="B504" s="202"/>
      <c r="C504" s="202"/>
      <c r="D504" s="202"/>
      <c r="E504" s="202"/>
      <c r="F504" s="184"/>
      <c r="G504" s="185"/>
      <c r="H504" s="203"/>
      <c r="I504" s="204"/>
      <c r="J504" s="205"/>
      <c r="L504" s="205">
        <f>I504*J504</f>
        <v>0</v>
      </c>
    </row>
    <row r="505" spans="1:12" x14ac:dyDescent="0.2">
      <c r="A505" s="201">
        <f>IF(ISERR(SEARCH(B$3,B505)),0,1)*IF(ISERR(SEARCH(C$3,C505)),0,1)*IF(ISERR(SEARCH(D$3,D505)),0,1)*IF(ISERR(SEARCH(E$3,E505)),0,1)</f>
        <v>0</v>
      </c>
      <c r="B505" s="202"/>
      <c r="C505" s="202"/>
      <c r="D505" s="202"/>
      <c r="E505" s="202"/>
      <c r="F505" s="184"/>
      <c r="G505" s="185"/>
      <c r="H505" s="203"/>
      <c r="I505" s="204"/>
      <c r="J505" s="205"/>
      <c r="L505" s="205">
        <f>I505*J505</f>
        <v>0</v>
      </c>
    </row>
    <row r="506" spans="1:12" x14ac:dyDescent="0.2">
      <c r="A506" s="201">
        <f>IF(ISERR(SEARCH(B$3,B506)),0,1)*IF(ISERR(SEARCH(C$3,C506)),0,1)*IF(ISERR(SEARCH(D$3,D506)),0,1)*IF(ISERR(SEARCH(E$3,E506)),0,1)</f>
        <v>0</v>
      </c>
      <c r="B506" s="202"/>
      <c r="C506" s="202"/>
      <c r="D506" s="202"/>
      <c r="E506" s="202"/>
      <c r="F506" s="184"/>
      <c r="G506" s="185"/>
      <c r="H506" s="203"/>
      <c r="I506" s="204"/>
      <c r="J506" s="205"/>
      <c r="L506" s="205">
        <f>I506*J506</f>
        <v>0</v>
      </c>
    </row>
    <row r="507" spans="1:12" x14ac:dyDescent="0.2">
      <c r="A507" s="201">
        <f>IF(ISERR(SEARCH(B$3,B507)),0,1)*IF(ISERR(SEARCH(C$3,C507)),0,1)*IF(ISERR(SEARCH(D$3,D507)),0,1)*IF(ISERR(SEARCH(E$3,E507)),0,1)</f>
        <v>0</v>
      </c>
      <c r="B507" s="202"/>
      <c r="C507" s="202"/>
      <c r="D507" s="202"/>
      <c r="E507" s="202"/>
      <c r="F507" s="206"/>
      <c r="G507" s="207"/>
      <c r="H507" s="208"/>
      <c r="I507" s="209"/>
      <c r="J507" s="210"/>
      <c r="K507" s="202"/>
      <c r="L507" s="205">
        <f>I507*J507</f>
        <v>0</v>
      </c>
    </row>
    <row r="508" spans="1:12" x14ac:dyDescent="0.2">
      <c r="A508" s="201">
        <f>IF(ISERR(SEARCH(B$3,B508)),0,1)*IF(ISERR(SEARCH(C$3,C508)),0,1)*IF(ISERR(SEARCH(D$3,D508)),0,1)*IF(ISERR(SEARCH(E$3,E508)),0,1)</f>
        <v>0</v>
      </c>
      <c r="B508" s="202"/>
      <c r="C508" s="202"/>
      <c r="D508" s="202"/>
      <c r="E508" s="202"/>
      <c r="F508" s="184"/>
      <c r="G508" s="185"/>
      <c r="H508" s="203"/>
      <c r="I508" s="204"/>
      <c r="J508" s="205"/>
      <c r="L508" s="205">
        <f>I508*J508</f>
        <v>0</v>
      </c>
    </row>
    <row r="509" spans="1:12" x14ac:dyDescent="0.2">
      <c r="A509" s="201">
        <f>IF(ISERR(SEARCH(B$3,B509)),0,1)*IF(ISERR(SEARCH(C$3,C509)),0,1)*IF(ISERR(SEARCH(D$3,D509)),0,1)*IF(ISERR(SEARCH(E$3,E509)),0,1)</f>
        <v>0</v>
      </c>
      <c r="B509" s="202"/>
      <c r="C509" s="202"/>
      <c r="D509" s="202"/>
      <c r="E509" s="202"/>
      <c r="F509" s="206"/>
      <c r="G509" s="207"/>
      <c r="H509" s="208"/>
      <c r="I509" s="209"/>
      <c r="J509" s="210"/>
      <c r="K509" s="202"/>
      <c r="L509" s="210">
        <f>I509*J509</f>
        <v>0</v>
      </c>
    </row>
    <row r="510" spans="1:12" x14ac:dyDescent="0.2">
      <c r="A510" s="201">
        <f>IF(ISERR(SEARCH(B$3,B510)),0,1)*IF(ISERR(SEARCH(C$3,C510)),0,1)*IF(ISERR(SEARCH(D$3,D510)),0,1)*IF(ISERR(SEARCH(E$3,E510)),0,1)</f>
        <v>0</v>
      </c>
      <c r="B510" s="202"/>
      <c r="C510" s="202"/>
      <c r="D510" s="202"/>
      <c r="E510" s="202"/>
      <c r="F510" s="184"/>
      <c r="G510" s="185"/>
      <c r="H510" s="203"/>
      <c r="I510" s="204"/>
      <c r="J510" s="205"/>
      <c r="L510" s="205">
        <f>I510*J510</f>
        <v>0</v>
      </c>
    </row>
    <row r="511" spans="1:12" x14ac:dyDescent="0.2">
      <c r="A511" s="201">
        <f>IF(ISERR(SEARCH(B$3,B511)),0,1)*IF(ISERR(SEARCH(C$3,C511)),0,1)*IF(ISERR(SEARCH(D$3,D511)),0,1)*IF(ISERR(SEARCH(E$3,E511)),0,1)</f>
        <v>0</v>
      </c>
      <c r="B511" s="202"/>
      <c r="C511" s="202"/>
      <c r="D511" s="202"/>
      <c r="E511" s="202"/>
      <c r="F511" s="184"/>
      <c r="G511" s="185"/>
      <c r="H511" s="203"/>
      <c r="I511" s="204"/>
      <c r="J511" s="205"/>
      <c r="L511" s="205">
        <f>I511*J511</f>
        <v>0</v>
      </c>
    </row>
    <row r="512" spans="1:12" x14ac:dyDescent="0.2">
      <c r="A512" s="201">
        <f>IF(ISERR(SEARCH(B$3,B512)),0,1)*IF(ISERR(SEARCH(C$3,C512)),0,1)*IF(ISERR(SEARCH(D$3,D512)),0,1)*IF(ISERR(SEARCH(E$3,E512)),0,1)</f>
        <v>0</v>
      </c>
      <c r="B512" s="202"/>
      <c r="C512" s="202"/>
      <c r="D512" s="202"/>
      <c r="E512" s="202"/>
      <c r="F512" s="184"/>
      <c r="G512" s="185"/>
      <c r="H512" s="203"/>
      <c r="I512" s="204"/>
      <c r="J512" s="205"/>
      <c r="L512" s="205">
        <f>I512*J512</f>
        <v>0</v>
      </c>
    </row>
    <row r="513" spans="1:12" x14ac:dyDescent="0.2">
      <c r="A513" s="201">
        <f>IF(ISERR(SEARCH(B$3,B513)),0,1)*IF(ISERR(SEARCH(C$3,C513)),0,1)*IF(ISERR(SEARCH(D$3,D513)),0,1)*IF(ISERR(SEARCH(E$3,E513)),0,1)</f>
        <v>0</v>
      </c>
      <c r="B513" s="202"/>
      <c r="C513" s="202"/>
      <c r="D513" s="202"/>
      <c r="E513" s="202"/>
      <c r="F513" s="184"/>
      <c r="G513" s="185"/>
      <c r="H513" s="203"/>
      <c r="I513" s="204"/>
      <c r="J513" s="205"/>
      <c r="L513" s="205">
        <f>I513*J513</f>
        <v>0</v>
      </c>
    </row>
    <row r="514" spans="1:12" x14ac:dyDescent="0.2">
      <c r="A514" s="201">
        <f>IF(ISERR(SEARCH(B$3,B514)),0,1)*IF(ISERR(SEARCH(C$3,C514)),0,1)*IF(ISERR(SEARCH(D$3,D514)),0,1)*IF(ISERR(SEARCH(E$3,E514)),0,1)</f>
        <v>0</v>
      </c>
      <c r="B514" s="202"/>
      <c r="C514" s="202"/>
      <c r="D514" s="202"/>
      <c r="E514" s="202"/>
      <c r="F514" s="184"/>
      <c r="G514" s="185"/>
      <c r="H514" s="203"/>
      <c r="I514" s="204"/>
      <c r="J514" s="205"/>
      <c r="L514" s="205">
        <f>I514*J514</f>
        <v>0</v>
      </c>
    </row>
    <row r="515" spans="1:12" x14ac:dyDescent="0.2">
      <c r="A515" s="201">
        <f>IF(ISERR(SEARCH(B$3,B515)),0,1)*IF(ISERR(SEARCH(C$3,C515)),0,1)*IF(ISERR(SEARCH(D$3,D515)),0,1)*IF(ISERR(SEARCH(E$3,E515)),0,1)</f>
        <v>0</v>
      </c>
      <c r="B515" s="202"/>
      <c r="C515" s="202"/>
      <c r="D515" s="202"/>
      <c r="E515" s="202"/>
      <c r="F515" s="184"/>
      <c r="G515" s="185"/>
      <c r="H515" s="203"/>
      <c r="I515" s="204"/>
      <c r="J515" s="205"/>
      <c r="L515" s="205">
        <f>I515*J515</f>
        <v>0</v>
      </c>
    </row>
    <row r="516" spans="1:12" x14ac:dyDescent="0.2">
      <c r="A516" s="201">
        <f>IF(ISERR(SEARCH(B$3,B516)),0,1)*IF(ISERR(SEARCH(C$3,C516)),0,1)*IF(ISERR(SEARCH(D$3,D516)),0,1)*IF(ISERR(SEARCH(E$3,E516)),0,1)</f>
        <v>0</v>
      </c>
      <c r="B516" s="202"/>
      <c r="C516" s="202"/>
      <c r="D516" s="202"/>
      <c r="E516" s="202"/>
      <c r="F516" s="184"/>
      <c r="G516" s="185"/>
      <c r="H516" s="203"/>
      <c r="I516" s="204"/>
      <c r="J516" s="205"/>
      <c r="L516" s="205">
        <f>I516*J516</f>
        <v>0</v>
      </c>
    </row>
    <row r="517" spans="1:12" x14ac:dyDescent="0.2">
      <c r="A517" s="201">
        <f>IF(ISERR(SEARCH(B$3,B517)),0,1)*IF(ISERR(SEARCH(C$3,C517)),0,1)*IF(ISERR(SEARCH(D$3,D517)),0,1)*IF(ISERR(SEARCH(E$3,E517)),0,1)</f>
        <v>0</v>
      </c>
      <c r="B517" s="202"/>
      <c r="C517" s="202"/>
      <c r="D517" s="202"/>
      <c r="E517" s="202"/>
      <c r="F517" s="184"/>
      <c r="G517" s="185"/>
      <c r="H517" s="203"/>
      <c r="I517" s="204"/>
      <c r="J517" s="205"/>
      <c r="L517" s="205">
        <f>I517*J517</f>
        <v>0</v>
      </c>
    </row>
    <row r="518" spans="1:12" x14ac:dyDescent="0.2">
      <c r="A518" s="201">
        <f>IF(ISERR(SEARCH(B$3,B518)),0,1)*IF(ISERR(SEARCH(C$3,C518)),0,1)*IF(ISERR(SEARCH(D$3,D518)),0,1)*IF(ISERR(SEARCH(E$3,E518)),0,1)</f>
        <v>0</v>
      </c>
      <c r="B518" s="202"/>
      <c r="C518" s="202"/>
      <c r="D518" s="202"/>
      <c r="E518" s="202"/>
      <c r="F518" s="184"/>
      <c r="G518" s="185"/>
      <c r="H518" s="203"/>
      <c r="I518" s="204"/>
      <c r="J518" s="205"/>
      <c r="L518" s="205">
        <f>I518*J518</f>
        <v>0</v>
      </c>
    </row>
    <row r="519" spans="1:12" x14ac:dyDescent="0.2">
      <c r="A519" s="201">
        <f>IF(ISERR(SEARCH(B$3,B519)),0,1)*IF(ISERR(SEARCH(C$3,C519)),0,1)*IF(ISERR(SEARCH(D$3,D519)),0,1)*IF(ISERR(SEARCH(E$3,E519)),0,1)</f>
        <v>0</v>
      </c>
      <c r="B519" s="202"/>
      <c r="C519" s="202"/>
      <c r="D519" s="202"/>
      <c r="E519" s="202"/>
      <c r="F519" s="184"/>
      <c r="G519" s="185"/>
      <c r="H519" s="203"/>
      <c r="I519" s="204"/>
      <c r="J519" s="205"/>
      <c r="L519" s="205">
        <f>I519*J519</f>
        <v>0</v>
      </c>
    </row>
    <row r="520" spans="1:12" x14ac:dyDescent="0.2">
      <c r="A520" s="201">
        <f>IF(ISERR(SEARCH(B$3,B520)),0,1)*IF(ISERR(SEARCH(C$3,C520)),0,1)*IF(ISERR(SEARCH(D$3,D520)),0,1)*IF(ISERR(SEARCH(E$3,E520)),0,1)</f>
        <v>0</v>
      </c>
      <c r="B520" s="202"/>
      <c r="C520" s="202"/>
      <c r="D520" s="202"/>
      <c r="E520" s="202"/>
      <c r="F520" s="184"/>
      <c r="G520" s="185"/>
      <c r="H520" s="203"/>
      <c r="I520" s="204"/>
      <c r="J520" s="205"/>
      <c r="L520" s="205">
        <f>I520*J520</f>
        <v>0</v>
      </c>
    </row>
    <row r="521" spans="1:12" x14ac:dyDescent="0.2">
      <c r="A521" s="201">
        <f>IF(ISERR(SEARCH(B$3,B521)),0,1)*IF(ISERR(SEARCH(C$3,C521)),0,1)*IF(ISERR(SEARCH(D$3,D521)),0,1)*IF(ISERR(SEARCH(E$3,E521)),0,1)</f>
        <v>0</v>
      </c>
      <c r="B521" s="202"/>
      <c r="C521" s="202"/>
      <c r="D521" s="202"/>
      <c r="E521" s="202"/>
      <c r="F521" s="184"/>
      <c r="G521" s="185"/>
      <c r="H521" s="203"/>
      <c r="I521" s="204"/>
      <c r="J521" s="205"/>
      <c r="L521" s="205">
        <f>I521*J521</f>
        <v>0</v>
      </c>
    </row>
    <row r="522" spans="1:12" x14ac:dyDescent="0.2">
      <c r="A522" s="201">
        <f>IF(ISERR(SEARCH(B$3,B522)),0,1)*IF(ISERR(SEARCH(C$3,C522)),0,1)*IF(ISERR(SEARCH(D$3,D522)),0,1)*IF(ISERR(SEARCH(E$3,E522)),0,1)</f>
        <v>0</v>
      </c>
      <c r="B522" s="202"/>
      <c r="C522" s="202"/>
      <c r="D522" s="202"/>
      <c r="E522" s="202"/>
      <c r="F522" s="184"/>
      <c r="G522" s="185"/>
      <c r="H522" s="203"/>
      <c r="I522" s="204"/>
      <c r="J522" s="205"/>
      <c r="L522" s="205">
        <f>I522*J522</f>
        <v>0</v>
      </c>
    </row>
    <row r="523" spans="1:12" x14ac:dyDescent="0.2">
      <c r="A523" s="201">
        <f>IF(ISERR(SEARCH(B$3,B523)),0,1)*IF(ISERR(SEARCH(C$3,C523)),0,1)*IF(ISERR(SEARCH(D$3,D523)),0,1)*IF(ISERR(SEARCH(E$3,E523)),0,1)</f>
        <v>0</v>
      </c>
      <c r="B523" s="202"/>
      <c r="C523" s="202"/>
      <c r="D523" s="202"/>
      <c r="E523" s="202"/>
      <c r="F523" s="184"/>
      <c r="G523" s="185"/>
      <c r="H523" s="203"/>
      <c r="I523" s="204"/>
      <c r="J523" s="205"/>
      <c r="L523" s="205">
        <f>I523*J523</f>
        <v>0</v>
      </c>
    </row>
    <row r="524" spans="1:12" x14ac:dyDescent="0.2">
      <c r="A524" s="201">
        <f>IF(ISERR(SEARCH(B$3,B524)),0,1)*IF(ISERR(SEARCH(C$3,C524)),0,1)*IF(ISERR(SEARCH(D$3,D524)),0,1)*IF(ISERR(SEARCH(E$3,E524)),0,1)</f>
        <v>0</v>
      </c>
      <c r="B524" s="202"/>
      <c r="C524" s="202"/>
      <c r="D524" s="202"/>
      <c r="E524" s="202"/>
      <c r="F524" s="184"/>
      <c r="G524" s="185"/>
      <c r="H524" s="203"/>
      <c r="I524" s="204"/>
      <c r="J524" s="205"/>
      <c r="L524" s="205">
        <f>I524*J524</f>
        <v>0</v>
      </c>
    </row>
    <row r="525" spans="1:12" x14ac:dyDescent="0.2">
      <c r="A525" s="201">
        <f>IF(ISERR(SEARCH(B$3,B525)),0,1)*IF(ISERR(SEARCH(C$3,C525)),0,1)*IF(ISERR(SEARCH(D$3,D525)),0,1)*IF(ISERR(SEARCH(E$3,E525)),0,1)</f>
        <v>0</v>
      </c>
      <c r="B525" s="202"/>
      <c r="C525" s="202"/>
      <c r="D525" s="202"/>
      <c r="E525" s="202"/>
      <c r="F525" s="184"/>
      <c r="G525" s="185"/>
      <c r="H525" s="203"/>
      <c r="I525" s="204"/>
      <c r="J525" s="205"/>
      <c r="L525" s="205">
        <f>I525*J525</f>
        <v>0</v>
      </c>
    </row>
    <row r="526" spans="1:12" x14ac:dyDescent="0.2">
      <c r="A526" s="201">
        <f>IF(ISERR(SEARCH(B$3,B526)),0,1)*IF(ISERR(SEARCH(C$3,C526)),0,1)*IF(ISERR(SEARCH(D$3,D526)),0,1)*IF(ISERR(SEARCH(E$3,E526)),0,1)</f>
        <v>0</v>
      </c>
      <c r="B526" s="202"/>
      <c r="C526" s="202"/>
      <c r="D526" s="202"/>
      <c r="E526" s="202"/>
      <c r="F526" s="184"/>
      <c r="G526" s="185"/>
      <c r="H526" s="203"/>
      <c r="I526" s="204"/>
      <c r="J526" s="205"/>
      <c r="L526" s="205">
        <f>I526*J526</f>
        <v>0</v>
      </c>
    </row>
    <row r="527" spans="1:12" x14ac:dyDescent="0.2">
      <c r="A527" s="201">
        <f>IF(ISERR(SEARCH(B$3,B527)),0,1)*IF(ISERR(SEARCH(C$3,C527)),0,1)*IF(ISERR(SEARCH(D$3,D527)),0,1)*IF(ISERR(SEARCH(E$3,E527)),0,1)</f>
        <v>0</v>
      </c>
      <c r="B527" s="202"/>
      <c r="C527" s="202"/>
      <c r="D527" s="202"/>
      <c r="E527" s="202"/>
      <c r="F527" s="184"/>
      <c r="G527" s="185"/>
      <c r="H527" s="203"/>
      <c r="I527" s="204"/>
      <c r="J527" s="205"/>
      <c r="L527" s="205">
        <f>I527*J527</f>
        <v>0</v>
      </c>
    </row>
    <row r="528" spans="1:12" x14ac:dyDescent="0.2">
      <c r="A528" s="201">
        <f>IF(ISERR(SEARCH(B$3,B528)),0,1)*IF(ISERR(SEARCH(C$3,C528)),0,1)*IF(ISERR(SEARCH(D$3,D528)),0,1)*IF(ISERR(SEARCH(E$3,E528)),0,1)</f>
        <v>0</v>
      </c>
      <c r="B528" s="202"/>
      <c r="C528" s="202"/>
      <c r="D528" s="202"/>
      <c r="E528" s="202"/>
      <c r="F528" s="184"/>
      <c r="G528" s="185"/>
      <c r="H528" s="203"/>
      <c r="I528" s="204"/>
      <c r="J528" s="205"/>
      <c r="L528" s="205">
        <f>I528*J528</f>
        <v>0</v>
      </c>
    </row>
    <row r="529" spans="1:12" x14ac:dyDescent="0.2">
      <c r="A529" s="201">
        <f>IF(ISERR(SEARCH(B$3,B529)),0,1)*IF(ISERR(SEARCH(C$3,C529)),0,1)*IF(ISERR(SEARCH(D$3,D529)),0,1)*IF(ISERR(SEARCH(E$3,E529)),0,1)</f>
        <v>0</v>
      </c>
      <c r="B529" s="202"/>
      <c r="C529" s="202"/>
      <c r="D529" s="202"/>
      <c r="E529" s="202"/>
      <c r="F529" s="184"/>
      <c r="G529" s="185"/>
      <c r="H529" s="203"/>
      <c r="I529" s="204"/>
      <c r="J529" s="205"/>
      <c r="L529" s="205">
        <f>I529*J529</f>
        <v>0</v>
      </c>
    </row>
    <row r="530" spans="1:12" x14ac:dyDescent="0.2">
      <c r="A530" s="201">
        <f>IF(ISERR(SEARCH(B$3,B530)),0,1)*IF(ISERR(SEARCH(C$3,C530)),0,1)*IF(ISERR(SEARCH(D$3,D530)),0,1)*IF(ISERR(SEARCH(E$3,E530)),0,1)</f>
        <v>0</v>
      </c>
      <c r="B530" s="202"/>
      <c r="C530" s="202"/>
      <c r="D530" s="202"/>
      <c r="E530" s="202"/>
      <c r="F530" s="184"/>
      <c r="G530" s="185"/>
      <c r="H530" s="203"/>
      <c r="I530" s="204"/>
      <c r="J530" s="205"/>
      <c r="L530" s="205">
        <f>I530*J530</f>
        <v>0</v>
      </c>
    </row>
    <row r="531" spans="1:12" x14ac:dyDescent="0.2">
      <c r="A531" s="201">
        <f>IF(ISERR(SEARCH(B$3,B531)),0,1)*IF(ISERR(SEARCH(C$3,C531)),0,1)*IF(ISERR(SEARCH(D$3,D531)),0,1)*IF(ISERR(SEARCH(E$3,E531)),0,1)</f>
        <v>0</v>
      </c>
      <c r="B531" s="202"/>
      <c r="C531" s="202"/>
      <c r="D531" s="202"/>
      <c r="E531" s="202"/>
      <c r="F531" s="184"/>
      <c r="G531" s="185"/>
      <c r="H531" s="203"/>
      <c r="I531" s="204"/>
      <c r="J531" s="205"/>
      <c r="L531" s="205">
        <f>I531*J531</f>
        <v>0</v>
      </c>
    </row>
    <row r="532" spans="1:12" x14ac:dyDescent="0.2">
      <c r="A532" s="201">
        <f>IF(ISERR(SEARCH(B$3,B532)),0,1)*IF(ISERR(SEARCH(C$3,C532)),0,1)*IF(ISERR(SEARCH(D$3,D532)),0,1)*IF(ISERR(SEARCH(E$3,E532)),0,1)</f>
        <v>0</v>
      </c>
      <c r="B532" s="202"/>
      <c r="C532" s="202"/>
      <c r="D532" s="202"/>
      <c r="E532" s="202"/>
      <c r="F532" s="184"/>
      <c r="G532" s="185"/>
      <c r="H532" s="203"/>
      <c r="I532" s="204"/>
      <c r="J532" s="205"/>
      <c r="L532" s="205">
        <f>I532*J532</f>
        <v>0</v>
      </c>
    </row>
    <row r="533" spans="1:12" x14ac:dyDescent="0.2">
      <c r="A533" s="201">
        <f>IF(ISERR(SEARCH(B$3,B533)),0,1)*IF(ISERR(SEARCH(C$3,C533)),0,1)*IF(ISERR(SEARCH(D$3,D533)),0,1)*IF(ISERR(SEARCH(E$3,E533)),0,1)</f>
        <v>0</v>
      </c>
      <c r="B533" s="202"/>
      <c r="C533" s="202"/>
      <c r="D533" s="202"/>
      <c r="E533" s="202"/>
      <c r="F533" s="184"/>
      <c r="G533" s="185"/>
      <c r="H533" s="203"/>
      <c r="I533" s="204"/>
      <c r="J533" s="205"/>
      <c r="L533" s="205">
        <f>I533*J533</f>
        <v>0</v>
      </c>
    </row>
    <row r="534" spans="1:12" x14ac:dyDescent="0.2">
      <c r="A534" s="201">
        <f>IF(ISERR(SEARCH(B$3,B534)),0,1)*IF(ISERR(SEARCH(C$3,C534)),0,1)*IF(ISERR(SEARCH(D$3,D534)),0,1)*IF(ISERR(SEARCH(E$3,E534)),0,1)</f>
        <v>0</v>
      </c>
      <c r="B534" s="202"/>
      <c r="C534" s="202"/>
      <c r="D534" s="202"/>
      <c r="E534" s="202"/>
      <c r="F534" s="184"/>
      <c r="G534" s="185"/>
      <c r="H534" s="203"/>
      <c r="I534" s="204"/>
      <c r="J534" s="205"/>
      <c r="L534" s="205">
        <f>I534*J534</f>
        <v>0</v>
      </c>
    </row>
    <row r="535" spans="1:12" x14ac:dyDescent="0.2">
      <c r="A535" s="201">
        <f>IF(ISERR(SEARCH(B$3,B535)),0,1)*IF(ISERR(SEARCH(C$3,C535)),0,1)*IF(ISERR(SEARCH(D$3,D535)),0,1)*IF(ISERR(SEARCH(E$3,E535)),0,1)</f>
        <v>0</v>
      </c>
      <c r="B535" s="202"/>
      <c r="C535" s="202"/>
      <c r="D535" s="202"/>
      <c r="E535" s="202"/>
      <c r="F535" s="184"/>
      <c r="G535" s="185"/>
      <c r="H535" s="203"/>
      <c r="I535" s="204"/>
      <c r="J535" s="205"/>
      <c r="L535" s="205">
        <f>I535*J535</f>
        <v>0</v>
      </c>
    </row>
    <row r="536" spans="1:12" x14ac:dyDescent="0.2">
      <c r="A536" s="201">
        <f>IF(ISERR(SEARCH(B$3,B536)),0,1)*IF(ISERR(SEARCH(C$3,C536)),0,1)*IF(ISERR(SEARCH(D$3,D536)),0,1)*IF(ISERR(SEARCH(E$3,E536)),0,1)</f>
        <v>0</v>
      </c>
      <c r="B536" s="202"/>
      <c r="C536" s="202"/>
      <c r="D536" s="202"/>
      <c r="E536" s="202"/>
      <c r="F536" s="206"/>
      <c r="G536" s="207"/>
      <c r="H536" s="208"/>
      <c r="I536" s="209"/>
      <c r="J536" s="210"/>
      <c r="K536" s="202"/>
      <c r="L536" s="205">
        <f>I536*J536</f>
        <v>0</v>
      </c>
    </row>
    <row r="537" spans="1:12" x14ac:dyDescent="0.2">
      <c r="A537" s="201">
        <f>IF(ISERR(SEARCH(B$3,B537)),0,1)*IF(ISERR(SEARCH(C$3,C537)),0,1)*IF(ISERR(SEARCH(D$3,D537)),0,1)*IF(ISERR(SEARCH(E$3,E537)),0,1)</f>
        <v>0</v>
      </c>
      <c r="B537" s="202"/>
      <c r="C537" s="202"/>
      <c r="D537" s="202"/>
      <c r="E537" s="202"/>
      <c r="F537" s="184"/>
      <c r="G537" s="185"/>
      <c r="H537" s="203"/>
      <c r="I537" s="204"/>
      <c r="J537" s="205"/>
      <c r="L537" s="205">
        <f>I537*J537</f>
        <v>0</v>
      </c>
    </row>
    <row r="538" spans="1:12" x14ac:dyDescent="0.2">
      <c r="A538" s="201">
        <f>IF(ISERR(SEARCH(B$3,B538)),0,1)*IF(ISERR(SEARCH(C$3,C538)),0,1)*IF(ISERR(SEARCH(D$3,D538)),0,1)*IF(ISERR(SEARCH(E$3,E538)),0,1)</f>
        <v>0</v>
      </c>
      <c r="B538" s="202"/>
      <c r="C538" s="202"/>
      <c r="D538" s="202"/>
      <c r="E538" s="202"/>
      <c r="F538" s="184"/>
      <c r="G538" s="185"/>
      <c r="H538" s="203"/>
      <c r="I538" s="204"/>
      <c r="J538" s="205"/>
      <c r="L538" s="205">
        <f>I538*J538</f>
        <v>0</v>
      </c>
    </row>
    <row r="539" spans="1:12" x14ac:dyDescent="0.2">
      <c r="A539" s="201">
        <f>IF(ISERR(SEARCH(B$3,B539)),0,1)*IF(ISERR(SEARCH(C$3,C539)),0,1)*IF(ISERR(SEARCH(D$3,D539)),0,1)*IF(ISERR(SEARCH(E$3,E539)),0,1)</f>
        <v>0</v>
      </c>
      <c r="B539" s="202"/>
      <c r="C539" s="202"/>
      <c r="D539" s="202"/>
      <c r="E539" s="202"/>
      <c r="F539" s="184"/>
      <c r="G539" s="185"/>
      <c r="H539" s="203"/>
      <c r="I539" s="204"/>
      <c r="J539" s="205"/>
      <c r="L539" s="205">
        <f>I539*J539</f>
        <v>0</v>
      </c>
    </row>
    <row r="540" spans="1:12" x14ac:dyDescent="0.2">
      <c r="A540" s="201">
        <f>IF(ISERR(SEARCH(B$3,B540)),0,1)*IF(ISERR(SEARCH(C$3,C540)),0,1)*IF(ISERR(SEARCH(D$3,D540)),0,1)*IF(ISERR(SEARCH(E$3,E540)),0,1)</f>
        <v>0</v>
      </c>
      <c r="B540" s="202"/>
      <c r="C540" s="202"/>
      <c r="D540" s="202"/>
      <c r="E540" s="202"/>
      <c r="F540" s="184"/>
      <c r="G540" s="185"/>
      <c r="H540" s="203"/>
      <c r="I540" s="204"/>
      <c r="J540" s="205"/>
      <c r="L540" s="205">
        <f>I540*J540</f>
        <v>0</v>
      </c>
    </row>
    <row r="541" spans="1:12" x14ac:dyDescent="0.2">
      <c r="A541" s="201">
        <f>IF(ISERR(SEARCH(B$3,B541)),0,1)*IF(ISERR(SEARCH(C$3,C541)),0,1)*IF(ISERR(SEARCH(D$3,D541)),0,1)*IF(ISERR(SEARCH(E$3,E541)),0,1)</f>
        <v>0</v>
      </c>
      <c r="B541" s="202"/>
      <c r="C541" s="202"/>
      <c r="D541" s="202"/>
      <c r="E541" s="202"/>
      <c r="F541" s="184"/>
      <c r="G541" s="185"/>
      <c r="H541" s="203"/>
      <c r="I541" s="204"/>
      <c r="J541" s="205"/>
      <c r="L541" s="205">
        <f>I541*J541</f>
        <v>0</v>
      </c>
    </row>
    <row r="542" spans="1:12" x14ac:dyDescent="0.2">
      <c r="A542" s="201">
        <f>IF(ISERR(SEARCH(B$3,B542)),0,1)*IF(ISERR(SEARCH(C$3,C542)),0,1)*IF(ISERR(SEARCH(D$3,D542)),0,1)*IF(ISERR(SEARCH(E$3,E542)),0,1)</f>
        <v>0</v>
      </c>
      <c r="B542" s="202"/>
      <c r="C542" s="202"/>
      <c r="D542" s="202"/>
      <c r="E542" s="202"/>
      <c r="F542" s="184"/>
      <c r="G542" s="185"/>
      <c r="H542" s="203"/>
      <c r="I542" s="204"/>
      <c r="J542" s="205"/>
      <c r="L542" s="205">
        <f>I542*J542</f>
        <v>0</v>
      </c>
    </row>
    <row r="543" spans="1:12" x14ac:dyDescent="0.2">
      <c r="A543" s="201">
        <f>IF(ISERR(SEARCH(B$3,B543)),0,1)*IF(ISERR(SEARCH(C$3,C543)),0,1)*IF(ISERR(SEARCH(D$3,D543)),0,1)*IF(ISERR(SEARCH(E$3,E543)),0,1)</f>
        <v>0</v>
      </c>
      <c r="B543" s="202"/>
      <c r="C543" s="202"/>
      <c r="D543" s="202"/>
      <c r="E543" s="202"/>
      <c r="F543" s="184"/>
      <c r="G543" s="185"/>
      <c r="H543" s="203"/>
      <c r="I543" s="204"/>
      <c r="J543" s="205"/>
      <c r="L543" s="205">
        <f>I543*J543</f>
        <v>0</v>
      </c>
    </row>
    <row r="544" spans="1:12" x14ac:dyDescent="0.2">
      <c r="A544" s="201">
        <f>IF(ISERR(SEARCH(B$3,B544)),0,1)*IF(ISERR(SEARCH(C$3,C544)),0,1)*IF(ISERR(SEARCH(D$3,D544)),0,1)*IF(ISERR(SEARCH(E$3,E544)),0,1)</f>
        <v>0</v>
      </c>
      <c r="B544" s="202"/>
      <c r="C544" s="202"/>
      <c r="D544" s="202"/>
      <c r="E544" s="202"/>
      <c r="F544" s="184"/>
      <c r="G544" s="185"/>
      <c r="H544" s="203"/>
      <c r="I544" s="204"/>
      <c r="J544" s="205"/>
      <c r="L544" s="205">
        <f>I544*J544</f>
        <v>0</v>
      </c>
    </row>
    <row r="545" spans="1:12" x14ac:dyDescent="0.2">
      <c r="A545" s="201">
        <f>IF(ISERR(SEARCH(B$3,B545)),0,1)*IF(ISERR(SEARCH(C$3,C545)),0,1)*IF(ISERR(SEARCH(D$3,D545)),0,1)*IF(ISERR(SEARCH(E$3,E545)),0,1)</f>
        <v>0</v>
      </c>
      <c r="B545" s="202"/>
      <c r="C545" s="202"/>
      <c r="D545" s="202"/>
      <c r="E545" s="202"/>
      <c r="F545" s="184"/>
      <c r="G545" s="185"/>
      <c r="H545" s="203"/>
      <c r="I545" s="204"/>
      <c r="J545" s="205"/>
      <c r="L545" s="205">
        <f>I545*J545</f>
        <v>0</v>
      </c>
    </row>
    <row r="546" spans="1:12" x14ac:dyDescent="0.2">
      <c r="A546" s="201">
        <f>IF(ISERR(SEARCH(B$3,B546)),0,1)*IF(ISERR(SEARCH(C$3,C546)),0,1)*IF(ISERR(SEARCH(D$3,D546)),0,1)*IF(ISERR(SEARCH(E$3,E546)),0,1)</f>
        <v>0</v>
      </c>
      <c r="B546" s="202"/>
      <c r="C546" s="202"/>
      <c r="D546" s="202"/>
      <c r="E546" s="202"/>
      <c r="F546" s="184"/>
      <c r="G546" s="185"/>
      <c r="H546" s="203"/>
      <c r="I546" s="204"/>
      <c r="J546" s="205"/>
      <c r="L546" s="205">
        <f>I546*J546</f>
        <v>0</v>
      </c>
    </row>
    <row r="547" spans="1:12" x14ac:dyDescent="0.2">
      <c r="A547" s="201">
        <f>IF(ISERR(SEARCH(B$3,B547)),0,1)*IF(ISERR(SEARCH(C$3,C547)),0,1)*IF(ISERR(SEARCH(D$3,D547)),0,1)*IF(ISERR(SEARCH(E$3,E547)),0,1)</f>
        <v>0</v>
      </c>
      <c r="B547" s="202"/>
      <c r="C547" s="202"/>
      <c r="D547" s="202"/>
      <c r="E547" s="202"/>
      <c r="F547" s="184"/>
      <c r="G547" s="185"/>
      <c r="H547" s="203"/>
      <c r="I547" s="204"/>
      <c r="J547" s="205"/>
      <c r="L547" s="205">
        <f>I547*J547</f>
        <v>0</v>
      </c>
    </row>
    <row r="548" spans="1:12" x14ac:dyDescent="0.2">
      <c r="A548" s="201">
        <f>IF(ISERR(SEARCH(B$3,B548)),0,1)*IF(ISERR(SEARCH(C$3,C548)),0,1)*IF(ISERR(SEARCH(D$3,D548)),0,1)*IF(ISERR(SEARCH(E$3,E548)),0,1)</f>
        <v>0</v>
      </c>
      <c r="B548" s="202"/>
      <c r="C548" s="202"/>
      <c r="D548" s="202"/>
      <c r="E548" s="202"/>
      <c r="F548" s="184"/>
      <c r="G548" s="185"/>
      <c r="H548" s="203"/>
      <c r="I548" s="204"/>
      <c r="J548" s="205"/>
      <c r="L548" s="205">
        <f>I548*J548</f>
        <v>0</v>
      </c>
    </row>
    <row r="549" spans="1:12" x14ac:dyDescent="0.2">
      <c r="A549" s="201">
        <f>IF(ISERR(SEARCH(B$3,B549)),0,1)*IF(ISERR(SEARCH(C$3,C549)),0,1)*IF(ISERR(SEARCH(D$3,D549)),0,1)*IF(ISERR(SEARCH(E$3,E549)),0,1)</f>
        <v>0</v>
      </c>
      <c r="B549" s="202"/>
      <c r="C549" s="202"/>
      <c r="D549" s="202"/>
      <c r="E549" s="202"/>
      <c r="F549" s="184"/>
      <c r="G549" s="185"/>
      <c r="H549" s="203"/>
      <c r="I549" s="204"/>
      <c r="J549" s="205"/>
      <c r="L549" s="205">
        <f>I549*J549</f>
        <v>0</v>
      </c>
    </row>
    <row r="550" spans="1:12" x14ac:dyDescent="0.2">
      <c r="A550" s="201">
        <f>IF(ISERR(SEARCH(B$3,B550)),0,1)*IF(ISERR(SEARCH(C$3,C550)),0,1)*IF(ISERR(SEARCH(D$3,D550)),0,1)*IF(ISERR(SEARCH(E$3,E550)),0,1)</f>
        <v>0</v>
      </c>
      <c r="B550" s="202"/>
      <c r="C550" s="202"/>
      <c r="D550" s="202"/>
      <c r="E550" s="202"/>
      <c r="F550" s="184"/>
      <c r="G550" s="185"/>
      <c r="H550" s="203"/>
      <c r="I550" s="204"/>
      <c r="J550" s="205"/>
      <c r="L550" s="205">
        <f>I550*J550</f>
        <v>0</v>
      </c>
    </row>
    <row r="551" spans="1:12" x14ac:dyDescent="0.2">
      <c r="A551" s="201">
        <f>IF(ISERR(SEARCH(B$3,B551)),0,1)*IF(ISERR(SEARCH(C$3,C551)),0,1)*IF(ISERR(SEARCH(D$3,D551)),0,1)*IF(ISERR(SEARCH(E$3,E551)),0,1)</f>
        <v>0</v>
      </c>
      <c r="B551" s="202"/>
      <c r="C551" s="202"/>
      <c r="D551" s="202"/>
      <c r="E551" s="202"/>
      <c r="F551" s="184"/>
      <c r="G551" s="185"/>
      <c r="H551" s="203"/>
      <c r="I551" s="204"/>
      <c r="J551" s="205"/>
      <c r="L551" s="205">
        <f>I551*J551</f>
        <v>0</v>
      </c>
    </row>
    <row r="552" spans="1:12" x14ac:dyDescent="0.2">
      <c r="A552" s="201">
        <f>IF(ISERR(SEARCH(B$3,B552)),0,1)*IF(ISERR(SEARCH(C$3,C552)),0,1)*IF(ISERR(SEARCH(D$3,D552)),0,1)*IF(ISERR(SEARCH(E$3,E552)),0,1)</f>
        <v>0</v>
      </c>
      <c r="B552" s="202"/>
      <c r="C552" s="202"/>
      <c r="D552" s="202"/>
      <c r="E552" s="202"/>
      <c r="F552" s="184"/>
      <c r="G552" s="185"/>
      <c r="H552" s="203"/>
      <c r="I552" s="204"/>
      <c r="J552" s="205"/>
      <c r="L552" s="205">
        <f>I552*J552</f>
        <v>0</v>
      </c>
    </row>
    <row r="553" spans="1:12" x14ac:dyDescent="0.2">
      <c r="A553" s="201">
        <f>IF(ISERR(SEARCH(B$3,B553)),0,1)*IF(ISERR(SEARCH(C$3,C553)),0,1)*IF(ISERR(SEARCH(D$3,D553)),0,1)*IF(ISERR(SEARCH(E$3,E553)),0,1)</f>
        <v>0</v>
      </c>
      <c r="B553" s="202"/>
      <c r="C553" s="202"/>
      <c r="D553" s="202"/>
      <c r="E553" s="202"/>
      <c r="F553" s="184"/>
      <c r="G553" s="185"/>
      <c r="H553" s="203"/>
      <c r="I553" s="204"/>
      <c r="J553" s="205"/>
      <c r="L553" s="205">
        <f>I553*J553</f>
        <v>0</v>
      </c>
    </row>
    <row r="554" spans="1:12" x14ac:dyDescent="0.2">
      <c r="A554" s="201">
        <f>IF(ISERR(SEARCH(B$3,B554)),0,1)*IF(ISERR(SEARCH(C$3,C554)),0,1)*IF(ISERR(SEARCH(D$3,D554)),0,1)*IF(ISERR(SEARCH(E$3,E554)),0,1)</f>
        <v>0</v>
      </c>
      <c r="B554" s="202"/>
      <c r="C554" s="202"/>
      <c r="D554" s="202"/>
      <c r="E554" s="202"/>
      <c r="F554" s="184"/>
      <c r="G554" s="185"/>
      <c r="H554" s="203"/>
      <c r="I554" s="204"/>
      <c r="J554" s="205"/>
      <c r="L554" s="205">
        <f>I554*J554</f>
        <v>0</v>
      </c>
    </row>
    <row r="555" spans="1:12" x14ac:dyDescent="0.2">
      <c r="A555" s="201">
        <f>IF(ISERR(SEARCH(B$3,B555)),0,1)*IF(ISERR(SEARCH(C$3,C555)),0,1)*IF(ISERR(SEARCH(D$3,D555)),0,1)*IF(ISERR(SEARCH(E$3,E555)),0,1)</f>
        <v>0</v>
      </c>
      <c r="B555" s="202"/>
      <c r="C555" s="202"/>
      <c r="D555" s="202"/>
      <c r="E555" s="202"/>
      <c r="F555" s="184"/>
      <c r="G555" s="185"/>
      <c r="H555" s="203"/>
      <c r="I555" s="204"/>
      <c r="J555" s="205"/>
      <c r="L555" s="205">
        <f>I555*J555</f>
        <v>0</v>
      </c>
    </row>
    <row r="556" spans="1:12" x14ac:dyDescent="0.2">
      <c r="A556" s="201">
        <f>IF(ISERR(SEARCH(B$3,B556)),0,1)*IF(ISERR(SEARCH(C$3,C556)),0,1)*IF(ISERR(SEARCH(D$3,D556)),0,1)*IF(ISERR(SEARCH(E$3,E556)),0,1)</f>
        <v>0</v>
      </c>
      <c r="B556" s="202"/>
      <c r="C556" s="202"/>
      <c r="D556" s="202"/>
      <c r="E556" s="202"/>
      <c r="F556" s="184"/>
      <c r="G556" s="185"/>
      <c r="H556" s="203"/>
      <c r="I556" s="204"/>
      <c r="J556" s="205"/>
      <c r="L556" s="205">
        <f>I556*J556</f>
        <v>0</v>
      </c>
    </row>
    <row r="557" spans="1:12" x14ac:dyDescent="0.2">
      <c r="A557" s="201">
        <f>IF(ISERR(SEARCH(B$3,B557)),0,1)*IF(ISERR(SEARCH(C$3,C557)),0,1)*IF(ISERR(SEARCH(D$3,D557)),0,1)*IF(ISERR(SEARCH(E$3,E557)),0,1)</f>
        <v>0</v>
      </c>
      <c r="B557" s="202"/>
      <c r="C557" s="202"/>
      <c r="D557" s="202"/>
      <c r="E557" s="202"/>
      <c r="F557" s="184"/>
      <c r="G557" s="185"/>
      <c r="H557" s="203"/>
      <c r="I557" s="204"/>
      <c r="J557" s="205"/>
      <c r="L557" s="205">
        <f>I557*J557</f>
        <v>0</v>
      </c>
    </row>
    <row r="558" spans="1:12" x14ac:dyDescent="0.2">
      <c r="A558" s="201">
        <f>IF(ISERR(SEARCH(B$3,B558)),0,1)*IF(ISERR(SEARCH(C$3,C558)),0,1)*IF(ISERR(SEARCH(D$3,D558)),0,1)*IF(ISERR(SEARCH(E$3,E558)),0,1)</f>
        <v>0</v>
      </c>
      <c r="B558" s="202"/>
      <c r="C558" s="202"/>
      <c r="D558" s="202"/>
      <c r="E558" s="202"/>
      <c r="F558" s="184"/>
      <c r="G558" s="185"/>
      <c r="H558" s="203"/>
      <c r="I558" s="204"/>
      <c r="J558" s="205"/>
      <c r="L558" s="205">
        <f>I558*J558</f>
        <v>0</v>
      </c>
    </row>
    <row r="559" spans="1:12" x14ac:dyDescent="0.2">
      <c r="A559" s="201">
        <f>IF(ISERR(SEARCH(B$3,B559)),0,1)*IF(ISERR(SEARCH(C$3,C559)),0,1)*IF(ISERR(SEARCH(D$3,D559)),0,1)*IF(ISERR(SEARCH(E$3,E559)),0,1)</f>
        <v>0</v>
      </c>
      <c r="B559" s="202"/>
      <c r="C559" s="202"/>
      <c r="D559" s="202"/>
      <c r="E559" s="202"/>
      <c r="F559" s="184"/>
      <c r="G559" s="185"/>
      <c r="H559" s="203"/>
      <c r="I559" s="204"/>
      <c r="J559" s="205"/>
      <c r="L559" s="205">
        <f>I559*J559</f>
        <v>0</v>
      </c>
    </row>
    <row r="560" spans="1:12" x14ac:dyDescent="0.2">
      <c r="A560" s="201">
        <f>IF(ISERR(SEARCH(B$3,B560)),0,1)*IF(ISERR(SEARCH(C$3,C560)),0,1)*IF(ISERR(SEARCH(D$3,D560)),0,1)*IF(ISERR(SEARCH(E$3,E560)),0,1)</f>
        <v>0</v>
      </c>
      <c r="B560" s="202"/>
      <c r="C560" s="202"/>
      <c r="D560" s="202"/>
      <c r="E560" s="202"/>
      <c r="F560" s="184"/>
      <c r="G560" s="185"/>
      <c r="H560" s="203"/>
      <c r="I560" s="204"/>
      <c r="J560" s="205"/>
      <c r="L560" s="205">
        <f>I560*J560</f>
        <v>0</v>
      </c>
    </row>
    <row r="561" spans="1:12" x14ac:dyDescent="0.2">
      <c r="A561" s="201">
        <f>IF(ISERR(SEARCH(B$3,B561)),0,1)*IF(ISERR(SEARCH(C$3,C561)),0,1)*IF(ISERR(SEARCH(D$3,D561)),0,1)*IF(ISERR(SEARCH(E$3,E561)),0,1)</f>
        <v>0</v>
      </c>
      <c r="B561" s="202"/>
      <c r="C561" s="202"/>
      <c r="D561" s="202"/>
      <c r="E561" s="202"/>
      <c r="F561" s="184"/>
      <c r="G561" s="185"/>
      <c r="H561" s="203"/>
      <c r="I561" s="204"/>
      <c r="J561" s="205"/>
      <c r="L561" s="205">
        <f>I561*J561</f>
        <v>0</v>
      </c>
    </row>
    <row r="562" spans="1:12" x14ac:dyDescent="0.2">
      <c r="A562" s="201">
        <f>IF(ISERR(SEARCH(B$3,B562)),0,1)*IF(ISERR(SEARCH(C$3,C562)),0,1)*IF(ISERR(SEARCH(D$3,D562)),0,1)*IF(ISERR(SEARCH(E$3,E562)),0,1)</f>
        <v>0</v>
      </c>
      <c r="B562" s="202"/>
      <c r="C562" s="202"/>
      <c r="D562" s="202"/>
      <c r="E562" s="202"/>
      <c r="F562" s="184"/>
      <c r="G562" s="185"/>
      <c r="H562" s="203"/>
      <c r="I562" s="204"/>
      <c r="J562" s="205"/>
      <c r="L562" s="205">
        <f>I562*J562</f>
        <v>0</v>
      </c>
    </row>
    <row r="563" spans="1:12" x14ac:dyDescent="0.2">
      <c r="A563" s="201">
        <f>IF(ISERR(SEARCH(B$3,B563)),0,1)*IF(ISERR(SEARCH(C$3,C563)),0,1)*IF(ISERR(SEARCH(D$3,D563)),0,1)*IF(ISERR(SEARCH(E$3,E563)),0,1)</f>
        <v>0</v>
      </c>
      <c r="B563" s="202"/>
      <c r="C563" s="202"/>
      <c r="D563" s="202"/>
      <c r="E563" s="202"/>
      <c r="F563" s="184"/>
      <c r="G563" s="185"/>
      <c r="H563" s="203"/>
      <c r="I563" s="204"/>
      <c r="J563" s="205"/>
      <c r="L563" s="205">
        <f>I563*J563</f>
        <v>0</v>
      </c>
    </row>
    <row r="564" spans="1:12" x14ac:dyDescent="0.2">
      <c r="A564" s="201">
        <f>IF(ISERR(SEARCH(B$3,B564)),0,1)*IF(ISERR(SEARCH(C$3,C564)),0,1)*IF(ISERR(SEARCH(D$3,D564)),0,1)*IF(ISERR(SEARCH(E$3,E564)),0,1)</f>
        <v>0</v>
      </c>
      <c r="B564" s="202"/>
      <c r="C564" s="202"/>
      <c r="D564" s="202"/>
      <c r="E564" s="202"/>
      <c r="F564" s="184"/>
      <c r="G564" s="185"/>
      <c r="H564" s="203"/>
      <c r="I564" s="204"/>
      <c r="J564" s="205"/>
      <c r="L564" s="205">
        <f>I564*J564</f>
        <v>0</v>
      </c>
    </row>
    <row r="565" spans="1:12" x14ac:dyDescent="0.2">
      <c r="A565" s="201">
        <f>IF(ISERR(SEARCH(B$3,B565)),0,1)*IF(ISERR(SEARCH(C$3,C565)),0,1)*IF(ISERR(SEARCH(D$3,D565)),0,1)*IF(ISERR(SEARCH(E$3,E565)),0,1)</f>
        <v>0</v>
      </c>
      <c r="B565" s="202"/>
      <c r="C565" s="202"/>
      <c r="D565" s="202"/>
      <c r="E565" s="202"/>
      <c r="F565" s="184"/>
      <c r="G565" s="185"/>
      <c r="H565" s="203"/>
      <c r="I565" s="204"/>
      <c r="J565" s="205"/>
      <c r="L565" s="205">
        <f>I565*J565</f>
        <v>0</v>
      </c>
    </row>
    <row r="566" spans="1:12" x14ac:dyDescent="0.2">
      <c r="A566" s="201">
        <f>IF(ISERR(SEARCH(B$3,B566)),0,1)*IF(ISERR(SEARCH(C$3,C566)),0,1)*IF(ISERR(SEARCH(D$3,D566)),0,1)*IF(ISERR(SEARCH(E$3,E566)),0,1)</f>
        <v>0</v>
      </c>
      <c r="B566" s="202"/>
      <c r="C566" s="202"/>
      <c r="D566" s="202"/>
      <c r="E566" s="202"/>
      <c r="F566" s="184"/>
      <c r="G566" s="185"/>
      <c r="H566" s="203"/>
      <c r="I566" s="204"/>
      <c r="J566" s="205"/>
      <c r="L566" s="205">
        <f>I566*J566</f>
        <v>0</v>
      </c>
    </row>
    <row r="567" spans="1:12" x14ac:dyDescent="0.2">
      <c r="A567" s="201">
        <f>IF(ISERR(SEARCH(B$3,B567)),0,1)*IF(ISERR(SEARCH(C$3,C567)),0,1)*IF(ISERR(SEARCH(D$3,D567)),0,1)*IF(ISERR(SEARCH(E$3,E567)),0,1)</f>
        <v>0</v>
      </c>
      <c r="B567" s="202"/>
      <c r="C567" s="202"/>
      <c r="D567" s="202"/>
      <c r="E567" s="202"/>
      <c r="F567" s="184"/>
      <c r="G567" s="185"/>
      <c r="H567" s="203"/>
      <c r="I567" s="204"/>
      <c r="J567" s="205"/>
      <c r="L567" s="205">
        <f>I567*J567</f>
        <v>0</v>
      </c>
    </row>
    <row r="568" spans="1:12" x14ac:dyDescent="0.2">
      <c r="A568" s="201">
        <f>IF(ISERR(SEARCH(B$3,B568)),0,1)*IF(ISERR(SEARCH(C$3,C568)),0,1)*IF(ISERR(SEARCH(D$3,D568)),0,1)*IF(ISERR(SEARCH(E$3,E568)),0,1)</f>
        <v>0</v>
      </c>
      <c r="B568" s="202"/>
      <c r="C568" s="202"/>
      <c r="D568" s="202"/>
      <c r="E568" s="202"/>
      <c r="F568" s="184"/>
      <c r="G568" s="185"/>
      <c r="H568" s="203"/>
      <c r="I568" s="204"/>
      <c r="J568" s="205"/>
      <c r="L568" s="205">
        <f>I568*J568</f>
        <v>0</v>
      </c>
    </row>
    <row r="569" spans="1:12" x14ac:dyDescent="0.2">
      <c r="A569" s="201">
        <f>IF(ISERR(SEARCH(B$3,B569)),0,1)*IF(ISERR(SEARCH(C$3,C569)),0,1)*IF(ISERR(SEARCH(D$3,D569)),0,1)*IF(ISERR(SEARCH(E$3,E569)),0,1)</f>
        <v>0</v>
      </c>
      <c r="B569" s="202"/>
      <c r="C569" s="202"/>
      <c r="D569" s="202"/>
      <c r="E569" s="202"/>
      <c r="F569" s="184"/>
      <c r="G569" s="185"/>
      <c r="H569" s="203"/>
      <c r="I569" s="204"/>
      <c r="J569" s="205"/>
      <c r="L569" s="205">
        <f>I569*J569</f>
        <v>0</v>
      </c>
    </row>
    <row r="570" spans="1:12" x14ac:dyDescent="0.2">
      <c r="A570" s="201">
        <f>IF(ISERR(SEARCH(B$3,B570)),0,1)*IF(ISERR(SEARCH(C$3,C570)),0,1)*IF(ISERR(SEARCH(D$3,D570)),0,1)*IF(ISERR(SEARCH(E$3,E570)),0,1)</f>
        <v>0</v>
      </c>
      <c r="B570" s="202"/>
      <c r="C570" s="202"/>
      <c r="D570" s="202"/>
      <c r="E570" s="202"/>
      <c r="F570" s="184"/>
      <c r="G570" s="185"/>
      <c r="H570" s="203"/>
      <c r="I570" s="204"/>
      <c r="J570" s="205"/>
      <c r="L570" s="205">
        <f>I570*J570</f>
        <v>0</v>
      </c>
    </row>
    <row r="571" spans="1:12" x14ac:dyDescent="0.2">
      <c r="A571" s="201">
        <f>IF(ISERR(SEARCH(B$3,B571)),0,1)*IF(ISERR(SEARCH(C$3,C571)),0,1)*IF(ISERR(SEARCH(D$3,D571)),0,1)*IF(ISERR(SEARCH(E$3,E571)),0,1)</f>
        <v>0</v>
      </c>
      <c r="B571" s="202"/>
      <c r="C571" s="202"/>
      <c r="D571" s="202"/>
      <c r="E571" s="202"/>
      <c r="F571" s="184"/>
      <c r="G571" s="185"/>
      <c r="H571" s="203"/>
      <c r="I571" s="204"/>
      <c r="J571" s="205"/>
      <c r="L571" s="205">
        <f>I571*J571</f>
        <v>0</v>
      </c>
    </row>
    <row r="572" spans="1:12" x14ac:dyDescent="0.2">
      <c r="A572" s="201">
        <f>IF(ISERR(SEARCH(B$3,B572)),0,1)*IF(ISERR(SEARCH(C$3,C572)),0,1)*IF(ISERR(SEARCH(D$3,D572)),0,1)*IF(ISERR(SEARCH(E$3,E572)),0,1)</f>
        <v>0</v>
      </c>
      <c r="B572" s="202"/>
      <c r="C572" s="202"/>
      <c r="D572" s="202"/>
      <c r="E572" s="202"/>
      <c r="F572" s="184"/>
      <c r="G572" s="185"/>
      <c r="H572" s="203"/>
      <c r="I572" s="204"/>
      <c r="J572" s="205"/>
      <c r="L572" s="205">
        <f>I572*J572</f>
        <v>0</v>
      </c>
    </row>
    <row r="573" spans="1:12" x14ac:dyDescent="0.2">
      <c r="A573" s="201">
        <f>IF(ISERR(SEARCH(B$3,B573)),0,1)*IF(ISERR(SEARCH(C$3,C573)),0,1)*IF(ISERR(SEARCH(D$3,D573)),0,1)*IF(ISERR(SEARCH(E$3,E573)),0,1)</f>
        <v>0</v>
      </c>
      <c r="B573" s="202"/>
      <c r="C573" s="202"/>
      <c r="D573" s="202"/>
      <c r="E573" s="202"/>
      <c r="F573" s="184"/>
      <c r="G573" s="185"/>
      <c r="H573" s="203"/>
      <c r="I573" s="204"/>
      <c r="J573" s="205"/>
      <c r="L573" s="205">
        <f>I573*J573</f>
        <v>0</v>
      </c>
    </row>
    <row r="574" spans="1:12" x14ac:dyDescent="0.2">
      <c r="A574" s="201">
        <f>IF(ISERR(SEARCH(B$3,B574)),0,1)*IF(ISERR(SEARCH(C$3,C574)),0,1)*IF(ISERR(SEARCH(D$3,D574)),0,1)*IF(ISERR(SEARCH(E$3,E574)),0,1)</f>
        <v>0</v>
      </c>
      <c r="B574" s="202"/>
      <c r="C574" s="202"/>
      <c r="D574" s="202"/>
      <c r="E574" s="202"/>
      <c r="F574" s="184"/>
      <c r="G574" s="185"/>
      <c r="H574" s="203"/>
      <c r="I574" s="204"/>
      <c r="J574" s="205"/>
      <c r="L574" s="205">
        <f>I574*J574</f>
        <v>0</v>
      </c>
    </row>
    <row r="575" spans="1:12" x14ac:dyDescent="0.2">
      <c r="A575" s="201">
        <f>IF(ISERR(SEARCH(B$3,B575)),0,1)*IF(ISERR(SEARCH(C$3,C575)),0,1)*IF(ISERR(SEARCH(D$3,D575)),0,1)*IF(ISERR(SEARCH(E$3,E575)),0,1)</f>
        <v>0</v>
      </c>
      <c r="B575" s="202"/>
      <c r="C575" s="202"/>
      <c r="D575" s="202"/>
      <c r="E575" s="202"/>
      <c r="F575" s="184"/>
      <c r="G575" s="185"/>
      <c r="H575" s="203"/>
      <c r="I575" s="204"/>
      <c r="J575" s="205"/>
      <c r="L575" s="205">
        <f>I575*J575</f>
        <v>0</v>
      </c>
    </row>
    <row r="576" spans="1:12" x14ac:dyDescent="0.2">
      <c r="A576" s="201">
        <f>IF(ISERR(SEARCH(B$3,B576)),0,1)*IF(ISERR(SEARCH(C$3,C576)),0,1)*IF(ISERR(SEARCH(D$3,D576)),0,1)*IF(ISERR(SEARCH(E$3,E576)),0,1)</f>
        <v>0</v>
      </c>
      <c r="B576" s="202"/>
      <c r="C576" s="202"/>
      <c r="D576" s="202"/>
      <c r="E576" s="202"/>
      <c r="F576" s="184"/>
      <c r="G576" s="185"/>
      <c r="H576" s="203"/>
      <c r="I576" s="204"/>
      <c r="J576" s="205"/>
      <c r="L576" s="205">
        <f>I576*J576</f>
        <v>0</v>
      </c>
    </row>
    <row r="577" spans="1:12" x14ac:dyDescent="0.2">
      <c r="A577" s="201">
        <f>IF(ISERR(SEARCH(B$3,B577)),0,1)*IF(ISERR(SEARCH(C$3,C577)),0,1)*IF(ISERR(SEARCH(D$3,D577)),0,1)*IF(ISERR(SEARCH(E$3,E577)),0,1)</f>
        <v>0</v>
      </c>
      <c r="B577" s="202"/>
      <c r="C577" s="202"/>
      <c r="D577" s="202"/>
      <c r="E577" s="202"/>
      <c r="F577" s="184"/>
      <c r="G577" s="185"/>
      <c r="H577" s="203"/>
      <c r="I577" s="204"/>
      <c r="J577" s="205"/>
      <c r="L577" s="205">
        <f>I577*J577</f>
        <v>0</v>
      </c>
    </row>
    <row r="578" spans="1:12" x14ac:dyDescent="0.2">
      <c r="A578" s="201">
        <f>IF(ISERR(SEARCH(B$3,B578)),0,1)*IF(ISERR(SEARCH(C$3,C578)),0,1)*IF(ISERR(SEARCH(D$3,D578)),0,1)*IF(ISERR(SEARCH(E$3,E578)),0,1)</f>
        <v>0</v>
      </c>
      <c r="B578" s="202"/>
      <c r="C578" s="202"/>
      <c r="D578" s="202"/>
      <c r="E578" s="202"/>
      <c r="F578" s="184"/>
      <c r="G578" s="185"/>
      <c r="H578" s="203"/>
      <c r="I578" s="204"/>
      <c r="J578" s="205"/>
      <c r="L578" s="205">
        <f>I578*J578</f>
        <v>0</v>
      </c>
    </row>
    <row r="579" spans="1:12" x14ac:dyDescent="0.2">
      <c r="A579" s="201">
        <f>IF(ISERR(SEARCH(B$3,B579)),0,1)*IF(ISERR(SEARCH(C$3,C579)),0,1)*IF(ISERR(SEARCH(D$3,D579)),0,1)*IF(ISERR(SEARCH(E$3,E579)),0,1)</f>
        <v>0</v>
      </c>
      <c r="B579" s="202"/>
      <c r="C579" s="202"/>
      <c r="D579" s="202"/>
      <c r="E579" s="202"/>
      <c r="F579" s="184"/>
      <c r="G579" s="185"/>
      <c r="H579" s="203"/>
      <c r="I579" s="204"/>
      <c r="J579" s="205"/>
      <c r="L579" s="205">
        <f>I579*J579</f>
        <v>0</v>
      </c>
    </row>
    <row r="580" spans="1:12" x14ac:dyDescent="0.2">
      <c r="A580" s="201">
        <f>IF(ISERR(SEARCH(B$3,B580)),0,1)*IF(ISERR(SEARCH(C$3,C580)),0,1)*IF(ISERR(SEARCH(D$3,D580)),0,1)*IF(ISERR(SEARCH(E$3,E580)),0,1)</f>
        <v>0</v>
      </c>
      <c r="B580" s="202"/>
      <c r="C580" s="202"/>
      <c r="D580" s="202"/>
      <c r="E580" s="202"/>
      <c r="F580" s="184"/>
      <c r="G580" s="185"/>
      <c r="H580" s="203"/>
      <c r="I580" s="204"/>
      <c r="J580" s="205"/>
      <c r="L580" s="205">
        <f>I580*J580</f>
        <v>0</v>
      </c>
    </row>
    <row r="581" spans="1:12" x14ac:dyDescent="0.2">
      <c r="A581" s="201">
        <f>IF(ISERR(SEARCH(B$3,B581)),0,1)*IF(ISERR(SEARCH(C$3,C581)),0,1)*IF(ISERR(SEARCH(D$3,D581)),0,1)*IF(ISERR(SEARCH(E$3,E581)),0,1)</f>
        <v>0</v>
      </c>
      <c r="B581" s="202"/>
      <c r="C581" s="202"/>
      <c r="D581" s="202"/>
      <c r="E581" s="202"/>
      <c r="F581" s="184"/>
      <c r="G581" s="185"/>
      <c r="H581" s="203"/>
      <c r="I581" s="204"/>
      <c r="J581" s="205"/>
      <c r="L581" s="205">
        <f>I581*J581</f>
        <v>0</v>
      </c>
    </row>
    <row r="582" spans="1:12" x14ac:dyDescent="0.2">
      <c r="A582" s="201">
        <f>IF(ISERR(SEARCH(B$3,B582)),0,1)*IF(ISERR(SEARCH(C$3,C582)),0,1)*IF(ISERR(SEARCH(D$3,D582)),0,1)*IF(ISERR(SEARCH(E$3,E582)),0,1)</f>
        <v>0</v>
      </c>
      <c r="B582" s="202"/>
      <c r="C582" s="202"/>
      <c r="D582" s="202"/>
      <c r="E582" s="202"/>
      <c r="F582" s="184"/>
      <c r="G582" s="185"/>
      <c r="H582" s="203"/>
      <c r="I582" s="204"/>
      <c r="J582" s="205"/>
      <c r="L582" s="205">
        <f>I582*J582</f>
        <v>0</v>
      </c>
    </row>
    <row r="583" spans="1:12" x14ac:dyDescent="0.2">
      <c r="A583" s="201">
        <f>IF(ISERR(SEARCH(B$3,B583)),0,1)*IF(ISERR(SEARCH(C$3,C583)),0,1)*IF(ISERR(SEARCH(D$3,D583)),0,1)*IF(ISERR(SEARCH(E$3,E583)),0,1)</f>
        <v>0</v>
      </c>
      <c r="B583" s="202"/>
      <c r="C583" s="202"/>
      <c r="D583" s="202"/>
      <c r="E583" s="202"/>
      <c r="F583" s="184"/>
      <c r="G583" s="185"/>
      <c r="H583" s="203"/>
      <c r="I583" s="204"/>
      <c r="J583" s="205"/>
      <c r="L583" s="205">
        <f>I583*J583</f>
        <v>0</v>
      </c>
    </row>
    <row r="584" spans="1:12" x14ac:dyDescent="0.2">
      <c r="A584" s="201">
        <f>IF(ISERR(SEARCH(B$3,B584)),0,1)*IF(ISERR(SEARCH(C$3,C584)),0,1)*IF(ISERR(SEARCH(D$3,D584)),0,1)*IF(ISERR(SEARCH(E$3,E584)),0,1)</f>
        <v>0</v>
      </c>
      <c r="B584" s="202"/>
      <c r="C584" s="202"/>
      <c r="D584" s="202"/>
      <c r="E584" s="202"/>
      <c r="F584" s="184"/>
      <c r="G584" s="185"/>
      <c r="H584" s="203"/>
      <c r="I584" s="204"/>
      <c r="J584" s="205"/>
      <c r="L584" s="205">
        <f>I584*J584</f>
        <v>0</v>
      </c>
    </row>
    <row r="585" spans="1:12" x14ac:dyDescent="0.2">
      <c r="A585" s="201">
        <f>IF(ISERR(SEARCH(B$3,B585)),0,1)*IF(ISERR(SEARCH(C$3,C585)),0,1)*IF(ISERR(SEARCH(D$3,D585)),0,1)*IF(ISERR(SEARCH(E$3,E585)),0,1)</f>
        <v>0</v>
      </c>
      <c r="B585" s="202"/>
      <c r="C585" s="202"/>
      <c r="D585" s="202"/>
      <c r="E585" s="202"/>
      <c r="F585" s="184"/>
      <c r="G585" s="185"/>
      <c r="H585" s="203"/>
      <c r="I585" s="204"/>
      <c r="J585" s="205"/>
      <c r="L585" s="205">
        <f>I585*J585</f>
        <v>0</v>
      </c>
    </row>
    <row r="586" spans="1:12" x14ac:dyDescent="0.2">
      <c r="A586" s="201">
        <f>IF(ISERR(SEARCH(B$3,B586)),0,1)*IF(ISERR(SEARCH(C$3,C586)),0,1)*IF(ISERR(SEARCH(D$3,D586)),0,1)*IF(ISERR(SEARCH(E$3,E586)),0,1)</f>
        <v>0</v>
      </c>
      <c r="B586" s="202"/>
      <c r="C586" s="202"/>
      <c r="D586" s="202"/>
      <c r="E586" s="202"/>
      <c r="F586" s="184"/>
      <c r="G586" s="185"/>
      <c r="H586" s="203"/>
      <c r="I586" s="204"/>
      <c r="J586" s="205"/>
      <c r="L586" s="205">
        <f>I586*J586</f>
        <v>0</v>
      </c>
    </row>
    <row r="587" spans="1:12" x14ac:dyDescent="0.2">
      <c r="A587" s="201">
        <f>IF(ISERR(SEARCH(B$3,B587)),0,1)*IF(ISERR(SEARCH(C$3,C587)),0,1)*IF(ISERR(SEARCH(D$3,D587)),0,1)*IF(ISERR(SEARCH(E$3,E587)),0,1)</f>
        <v>0</v>
      </c>
      <c r="B587" s="202"/>
      <c r="C587" s="202"/>
      <c r="D587" s="202"/>
      <c r="E587" s="202"/>
      <c r="F587" s="184"/>
      <c r="G587" s="185"/>
      <c r="H587" s="203"/>
      <c r="I587" s="204"/>
      <c r="J587" s="205"/>
      <c r="L587" s="205">
        <f>I587*J587</f>
        <v>0</v>
      </c>
    </row>
    <row r="588" spans="1:12" x14ac:dyDescent="0.2">
      <c r="A588" s="201">
        <f>IF(ISERR(SEARCH(B$3,B588)),0,1)*IF(ISERR(SEARCH(C$3,C588)),0,1)*IF(ISERR(SEARCH(D$3,D588)),0,1)*IF(ISERR(SEARCH(E$3,E588)),0,1)</f>
        <v>0</v>
      </c>
      <c r="B588" s="202"/>
      <c r="C588" s="202"/>
      <c r="D588" s="202"/>
      <c r="E588" s="202"/>
      <c r="F588" s="184"/>
      <c r="G588" s="185"/>
      <c r="H588" s="203"/>
      <c r="I588" s="204"/>
      <c r="J588" s="205"/>
      <c r="L588" s="205">
        <f>I588*J588</f>
        <v>0</v>
      </c>
    </row>
    <row r="589" spans="1:12" x14ac:dyDescent="0.2">
      <c r="A589" s="201">
        <f>IF(ISERR(SEARCH(B$3,B589)),0,1)*IF(ISERR(SEARCH(C$3,C589)),0,1)*IF(ISERR(SEARCH(D$3,D589)),0,1)*IF(ISERR(SEARCH(E$3,E589)),0,1)</f>
        <v>0</v>
      </c>
      <c r="B589" s="202"/>
      <c r="C589" s="202"/>
      <c r="D589" s="202"/>
      <c r="E589" s="202"/>
      <c r="F589" s="184"/>
      <c r="G589" s="185"/>
      <c r="H589" s="203"/>
      <c r="I589" s="204"/>
      <c r="J589" s="205"/>
      <c r="L589" s="205">
        <f>I589*J589</f>
        <v>0</v>
      </c>
    </row>
    <row r="590" spans="1:12" x14ac:dyDescent="0.2">
      <c r="A590" s="201">
        <f>IF(ISERR(SEARCH(B$3,B590)),0,1)*IF(ISERR(SEARCH(C$3,C590)),0,1)*IF(ISERR(SEARCH(D$3,D590)),0,1)*IF(ISERR(SEARCH(E$3,E590)),0,1)</f>
        <v>0</v>
      </c>
      <c r="B590" s="202"/>
      <c r="C590" s="202"/>
      <c r="D590" s="202"/>
      <c r="E590" s="202"/>
      <c r="F590" s="184"/>
      <c r="G590" s="185"/>
      <c r="H590" s="203"/>
      <c r="I590" s="204"/>
      <c r="J590" s="205"/>
      <c r="L590" s="205">
        <f>I590*J590</f>
        <v>0</v>
      </c>
    </row>
    <row r="591" spans="1:12" x14ac:dyDescent="0.2">
      <c r="A591" s="201">
        <f>IF(ISERR(SEARCH(B$3,B591)),0,1)*IF(ISERR(SEARCH(C$3,C591)),0,1)*IF(ISERR(SEARCH(D$3,D591)),0,1)*IF(ISERR(SEARCH(E$3,E591)),0,1)</f>
        <v>0</v>
      </c>
      <c r="B591" s="202"/>
      <c r="C591" s="202"/>
      <c r="D591" s="202"/>
      <c r="E591" s="202"/>
      <c r="F591" s="184"/>
      <c r="G591" s="185"/>
      <c r="H591" s="203"/>
      <c r="I591" s="204"/>
      <c r="J591" s="205"/>
      <c r="L591" s="205">
        <f>I591*J591</f>
        <v>0</v>
      </c>
    </row>
    <row r="592" spans="1:12" x14ac:dyDescent="0.2">
      <c r="A592" s="201">
        <f>IF(ISERR(SEARCH(B$3,B592)),0,1)*IF(ISERR(SEARCH(C$3,C592)),0,1)*IF(ISERR(SEARCH(D$3,D592)),0,1)*IF(ISERR(SEARCH(E$3,E592)),0,1)</f>
        <v>0</v>
      </c>
      <c r="B592" s="202"/>
      <c r="C592" s="202"/>
      <c r="D592" s="202"/>
      <c r="E592" s="202"/>
      <c r="F592" s="184"/>
      <c r="G592" s="185"/>
      <c r="H592" s="203"/>
      <c r="I592" s="204"/>
      <c r="J592" s="205"/>
      <c r="L592" s="205">
        <f>I592*J592</f>
        <v>0</v>
      </c>
    </row>
    <row r="593" spans="1:12" x14ac:dyDescent="0.2">
      <c r="A593" s="201">
        <f>IF(ISERR(SEARCH(B$3,B593)),0,1)*IF(ISERR(SEARCH(C$3,C593)),0,1)*IF(ISERR(SEARCH(D$3,D593)),0,1)*IF(ISERR(SEARCH(E$3,E593)),0,1)</f>
        <v>0</v>
      </c>
      <c r="B593" s="202"/>
      <c r="C593" s="202"/>
      <c r="D593" s="202"/>
      <c r="E593" s="202"/>
      <c r="F593" s="184"/>
      <c r="G593" s="185"/>
      <c r="H593" s="203"/>
      <c r="I593" s="204"/>
      <c r="J593" s="205"/>
      <c r="L593" s="205">
        <f>I593*J593</f>
        <v>0</v>
      </c>
    </row>
    <row r="594" spans="1:12" x14ac:dyDescent="0.2">
      <c r="A594" s="201">
        <f>IF(ISERR(SEARCH(B$3,B594)),0,1)*IF(ISERR(SEARCH(C$3,C594)),0,1)*IF(ISERR(SEARCH(D$3,D594)),0,1)*IF(ISERR(SEARCH(E$3,E594)),0,1)</f>
        <v>0</v>
      </c>
      <c r="B594" s="202"/>
      <c r="C594" s="202"/>
      <c r="D594" s="202"/>
      <c r="E594" s="202"/>
      <c r="F594" s="184"/>
      <c r="G594" s="185"/>
      <c r="H594" s="203"/>
      <c r="I594" s="204"/>
      <c r="J594" s="205"/>
      <c r="L594" s="205">
        <f>I594*J594</f>
        <v>0</v>
      </c>
    </row>
    <row r="595" spans="1:12" x14ac:dyDescent="0.2">
      <c r="A595" s="201">
        <f>IF(ISERR(SEARCH(B$3,B595)),0,1)*IF(ISERR(SEARCH(C$3,C595)),0,1)*IF(ISERR(SEARCH(D$3,D595)),0,1)*IF(ISERR(SEARCH(E$3,E595)),0,1)</f>
        <v>0</v>
      </c>
      <c r="B595" s="202"/>
      <c r="C595" s="202"/>
      <c r="D595" s="202"/>
      <c r="E595" s="202"/>
      <c r="F595" s="184"/>
      <c r="G595" s="185"/>
      <c r="H595" s="203"/>
      <c r="I595" s="204"/>
      <c r="J595" s="205"/>
      <c r="L595" s="205">
        <f>I595*J595</f>
        <v>0</v>
      </c>
    </row>
    <row r="596" spans="1:12" x14ac:dyDescent="0.2">
      <c r="A596" s="201">
        <f>IF(ISERR(SEARCH(B$3,B596)),0,1)*IF(ISERR(SEARCH(C$3,C596)),0,1)*IF(ISERR(SEARCH(D$3,D596)),0,1)*IF(ISERR(SEARCH(E$3,E596)),0,1)</f>
        <v>0</v>
      </c>
      <c r="B596" s="202"/>
      <c r="C596" s="202"/>
      <c r="D596" s="202"/>
      <c r="E596" s="202"/>
      <c r="F596" s="184"/>
      <c r="G596" s="185"/>
      <c r="H596" s="203"/>
      <c r="I596" s="204"/>
      <c r="J596" s="205"/>
      <c r="L596" s="205">
        <f>I596*J596</f>
        <v>0</v>
      </c>
    </row>
    <row r="597" spans="1:12" x14ac:dyDescent="0.2">
      <c r="A597" s="201">
        <f>IF(ISERR(SEARCH(B$3,B597)),0,1)*IF(ISERR(SEARCH(C$3,C597)),0,1)*IF(ISERR(SEARCH(D$3,D597)),0,1)*IF(ISERR(SEARCH(E$3,E597)),0,1)</f>
        <v>0</v>
      </c>
      <c r="B597" s="202"/>
      <c r="C597" s="202"/>
      <c r="D597" s="202"/>
      <c r="E597" s="202"/>
      <c r="F597" s="184"/>
      <c r="G597" s="185"/>
      <c r="H597" s="203"/>
      <c r="I597" s="204"/>
      <c r="J597" s="205"/>
      <c r="L597" s="205">
        <f>I597*J597</f>
        <v>0</v>
      </c>
    </row>
    <row r="598" spans="1:12" x14ac:dyDescent="0.2">
      <c r="A598" s="201">
        <f>IF(ISERR(SEARCH(B$3,B598)),0,1)*IF(ISERR(SEARCH(C$3,C598)),0,1)*IF(ISERR(SEARCH(D$3,D598)),0,1)*IF(ISERR(SEARCH(E$3,E598)),0,1)</f>
        <v>0</v>
      </c>
      <c r="B598" s="202"/>
      <c r="C598" s="202"/>
      <c r="D598" s="202"/>
      <c r="E598" s="202"/>
      <c r="F598" s="184"/>
      <c r="G598" s="185"/>
      <c r="H598" s="203"/>
      <c r="I598" s="204"/>
      <c r="J598" s="205"/>
      <c r="L598" s="205">
        <f>I598*J598</f>
        <v>0</v>
      </c>
    </row>
    <row r="599" spans="1:12" x14ac:dyDescent="0.2">
      <c r="A599" s="201">
        <f>IF(ISERR(SEARCH(B$3,B599)),0,1)*IF(ISERR(SEARCH(C$3,C599)),0,1)*IF(ISERR(SEARCH(D$3,D599)),0,1)*IF(ISERR(SEARCH(E$3,E599)),0,1)</f>
        <v>0</v>
      </c>
      <c r="B599" s="202"/>
      <c r="C599" s="202"/>
      <c r="D599" s="202"/>
      <c r="E599" s="202"/>
      <c r="F599" s="184"/>
      <c r="G599" s="185"/>
      <c r="H599" s="203"/>
      <c r="I599" s="204"/>
      <c r="J599" s="205"/>
      <c r="L599" s="205">
        <f>I599*J599</f>
        <v>0</v>
      </c>
    </row>
    <row r="600" spans="1:12" x14ac:dyDescent="0.2">
      <c r="A600" s="201">
        <f>IF(ISERR(SEARCH(B$3,B600)),0,1)*IF(ISERR(SEARCH(C$3,C600)),0,1)*IF(ISERR(SEARCH(D$3,D600)),0,1)*IF(ISERR(SEARCH(E$3,E600)),0,1)</f>
        <v>0</v>
      </c>
      <c r="B600" s="202"/>
      <c r="C600" s="202"/>
      <c r="D600" s="202"/>
      <c r="E600" s="202"/>
      <c r="F600" s="184"/>
      <c r="G600" s="185"/>
      <c r="H600" s="203"/>
      <c r="I600" s="204"/>
      <c r="J600" s="205"/>
      <c r="L600" s="205">
        <f>I600*J600</f>
        <v>0</v>
      </c>
    </row>
    <row r="601" spans="1:12" x14ac:dyDescent="0.2">
      <c r="A601" s="201">
        <f>IF(ISERR(SEARCH(B$3,B601)),0,1)*IF(ISERR(SEARCH(C$3,C601)),0,1)*IF(ISERR(SEARCH(D$3,D601)),0,1)*IF(ISERR(SEARCH(E$3,E601)),0,1)</f>
        <v>0</v>
      </c>
      <c r="B601" s="202"/>
      <c r="C601" s="202"/>
      <c r="D601" s="202"/>
      <c r="E601" s="202"/>
      <c r="F601" s="184"/>
      <c r="G601" s="185"/>
      <c r="H601" s="203"/>
      <c r="I601" s="204"/>
      <c r="J601" s="205"/>
      <c r="L601" s="205">
        <f>I601*J601</f>
        <v>0</v>
      </c>
    </row>
    <row r="602" spans="1:12" x14ac:dyDescent="0.2">
      <c r="A602" s="201">
        <f>IF(ISERR(SEARCH(B$3,B602)),0,1)*IF(ISERR(SEARCH(C$3,C602)),0,1)*IF(ISERR(SEARCH(D$3,D602)),0,1)*IF(ISERR(SEARCH(E$3,E602)),0,1)</f>
        <v>0</v>
      </c>
      <c r="B602" s="202"/>
      <c r="C602" s="202"/>
      <c r="D602" s="202"/>
      <c r="E602" s="202"/>
      <c r="F602" s="184"/>
      <c r="G602" s="185"/>
      <c r="H602" s="203"/>
      <c r="I602" s="204"/>
      <c r="J602" s="205"/>
      <c r="L602" s="205">
        <f>I602*J602</f>
        <v>0</v>
      </c>
    </row>
    <row r="603" spans="1:12" x14ac:dyDescent="0.2">
      <c r="A603" s="201">
        <f>IF(ISERR(SEARCH(B$3,B603)),0,1)*IF(ISERR(SEARCH(C$3,C603)),0,1)*IF(ISERR(SEARCH(D$3,D603)),0,1)*IF(ISERR(SEARCH(E$3,E603)),0,1)</f>
        <v>0</v>
      </c>
      <c r="B603" s="202"/>
      <c r="C603" s="202"/>
      <c r="D603" s="202"/>
      <c r="E603" s="202"/>
      <c r="F603" s="184"/>
      <c r="G603" s="185"/>
      <c r="H603" s="203"/>
      <c r="I603" s="204"/>
      <c r="J603" s="205"/>
      <c r="L603" s="205">
        <f>I603*J603</f>
        <v>0</v>
      </c>
    </row>
    <row r="604" spans="1:12" x14ac:dyDescent="0.2">
      <c r="A604" s="201">
        <f>IF(ISERR(SEARCH(B$3,B604)),0,1)*IF(ISERR(SEARCH(C$3,C604)),0,1)*IF(ISERR(SEARCH(D$3,D604)),0,1)*IF(ISERR(SEARCH(E$3,E604)),0,1)</f>
        <v>0</v>
      </c>
      <c r="B604" s="202"/>
      <c r="C604" s="202"/>
      <c r="D604" s="202"/>
      <c r="E604" s="202"/>
      <c r="F604" s="184"/>
      <c r="G604" s="185"/>
      <c r="H604" s="203"/>
      <c r="I604" s="204"/>
      <c r="J604" s="205"/>
      <c r="L604" s="205">
        <f>I604*J604</f>
        <v>0</v>
      </c>
    </row>
    <row r="605" spans="1:12" x14ac:dyDescent="0.2">
      <c r="A605" s="201">
        <f>IF(ISERR(SEARCH(B$3,B605)),0,1)*IF(ISERR(SEARCH(C$3,C605)),0,1)*IF(ISERR(SEARCH(D$3,D605)),0,1)*IF(ISERR(SEARCH(E$3,E605)),0,1)</f>
        <v>0</v>
      </c>
      <c r="B605" s="202"/>
      <c r="C605" s="202"/>
      <c r="D605" s="202"/>
      <c r="E605" s="202"/>
      <c r="F605" s="184"/>
      <c r="G605" s="185"/>
      <c r="H605" s="203"/>
      <c r="I605" s="204"/>
      <c r="J605" s="205"/>
      <c r="L605" s="205">
        <f>I605*J605</f>
        <v>0</v>
      </c>
    </row>
    <row r="606" spans="1:12" x14ac:dyDescent="0.2">
      <c r="A606" s="201">
        <f>IF(ISERR(SEARCH(B$3,B606)),0,1)*IF(ISERR(SEARCH(C$3,C606)),0,1)*IF(ISERR(SEARCH(D$3,D606)),0,1)*IF(ISERR(SEARCH(E$3,E606)),0,1)</f>
        <v>0</v>
      </c>
      <c r="B606" s="202"/>
      <c r="C606" s="202"/>
      <c r="D606" s="202"/>
      <c r="E606" s="202"/>
      <c r="F606" s="184"/>
      <c r="G606" s="185"/>
      <c r="H606" s="203"/>
      <c r="I606" s="204"/>
      <c r="J606" s="205"/>
      <c r="L606" s="205">
        <f>I606*J606</f>
        <v>0</v>
      </c>
    </row>
    <row r="607" spans="1:12" x14ac:dyDescent="0.2">
      <c r="A607" s="201">
        <f>IF(ISERR(SEARCH(B$3,B607)),0,1)*IF(ISERR(SEARCH(C$3,C607)),0,1)*IF(ISERR(SEARCH(D$3,D607)),0,1)*IF(ISERR(SEARCH(E$3,E607)),0,1)</f>
        <v>0</v>
      </c>
      <c r="B607" s="202"/>
      <c r="C607" s="202"/>
      <c r="D607" s="202"/>
      <c r="E607" s="202"/>
      <c r="F607" s="184"/>
      <c r="G607" s="185"/>
      <c r="H607" s="203"/>
      <c r="I607" s="204"/>
      <c r="J607" s="205"/>
      <c r="L607" s="205">
        <f>I607*J607</f>
        <v>0</v>
      </c>
    </row>
    <row r="608" spans="1:12" x14ac:dyDescent="0.2">
      <c r="A608" s="201">
        <f>IF(ISERR(SEARCH(B$3,B608)),0,1)*IF(ISERR(SEARCH(C$3,C608)),0,1)*IF(ISERR(SEARCH(D$3,D608)),0,1)*IF(ISERR(SEARCH(E$3,E608)),0,1)</f>
        <v>0</v>
      </c>
      <c r="B608" s="202"/>
      <c r="C608" s="202"/>
      <c r="D608" s="202"/>
      <c r="E608" s="202"/>
      <c r="F608" s="184"/>
      <c r="G608" s="185"/>
      <c r="H608" s="203"/>
      <c r="I608" s="204"/>
      <c r="J608" s="205"/>
      <c r="L608" s="205">
        <f>I608*J608</f>
        <v>0</v>
      </c>
    </row>
    <row r="609" spans="1:12" x14ac:dyDescent="0.2">
      <c r="A609" s="201">
        <f>IF(ISERR(SEARCH(B$3,B609)),0,1)*IF(ISERR(SEARCH(C$3,C609)),0,1)*IF(ISERR(SEARCH(D$3,D609)),0,1)*IF(ISERR(SEARCH(E$3,E609)),0,1)</f>
        <v>0</v>
      </c>
      <c r="B609" s="202"/>
      <c r="C609" s="202"/>
      <c r="D609" s="202"/>
      <c r="E609" s="202"/>
      <c r="F609" s="184"/>
      <c r="G609" s="185"/>
      <c r="H609" s="203"/>
      <c r="I609" s="204"/>
      <c r="J609" s="205"/>
      <c r="L609" s="205">
        <f>I609*J609</f>
        <v>0</v>
      </c>
    </row>
    <row r="610" spans="1:12" x14ac:dyDescent="0.2">
      <c r="A610" s="201">
        <f>IF(ISERR(SEARCH(B$3,B610)),0,1)*IF(ISERR(SEARCH(C$3,C610)),0,1)*IF(ISERR(SEARCH(D$3,D610)),0,1)*IF(ISERR(SEARCH(E$3,E610)),0,1)</f>
        <v>0</v>
      </c>
      <c r="B610" s="202"/>
      <c r="C610" s="202"/>
      <c r="D610" s="202"/>
      <c r="E610" s="202"/>
      <c r="F610" s="184"/>
      <c r="G610" s="185"/>
      <c r="H610" s="203"/>
      <c r="I610" s="204"/>
      <c r="J610" s="205"/>
      <c r="L610" s="205">
        <f>I610*J610</f>
        <v>0</v>
      </c>
    </row>
    <row r="611" spans="1:12" x14ac:dyDescent="0.2">
      <c r="A611" s="201">
        <f>IF(ISERR(SEARCH(B$3,B611)),0,1)*IF(ISERR(SEARCH(C$3,C611)),0,1)*IF(ISERR(SEARCH(D$3,D611)),0,1)*IF(ISERR(SEARCH(E$3,E611)),0,1)</f>
        <v>0</v>
      </c>
      <c r="B611" s="202"/>
      <c r="C611" s="202"/>
      <c r="D611" s="202"/>
      <c r="E611" s="202"/>
      <c r="F611" s="184"/>
      <c r="G611" s="185"/>
      <c r="H611" s="203"/>
      <c r="I611" s="204"/>
      <c r="J611" s="205"/>
      <c r="L611" s="205">
        <f>I611*J611</f>
        <v>0</v>
      </c>
    </row>
    <row r="612" spans="1:12" x14ac:dyDescent="0.2">
      <c r="A612" s="201">
        <f>IF(ISERR(SEARCH(B$3,B612)),0,1)*IF(ISERR(SEARCH(C$3,C612)),0,1)*IF(ISERR(SEARCH(D$3,D612)),0,1)*IF(ISERR(SEARCH(E$3,E612)),0,1)</f>
        <v>0</v>
      </c>
      <c r="B612" s="202"/>
      <c r="C612" s="202"/>
      <c r="D612" s="202"/>
      <c r="E612" s="202"/>
      <c r="F612" s="184"/>
      <c r="G612" s="185"/>
      <c r="H612" s="203"/>
      <c r="I612" s="204"/>
      <c r="J612" s="205"/>
      <c r="L612" s="205">
        <f>I612*J612</f>
        <v>0</v>
      </c>
    </row>
    <row r="613" spans="1:12" x14ac:dyDescent="0.2">
      <c r="A613" s="201">
        <f>IF(ISERR(SEARCH(B$3,B613)),0,1)*IF(ISERR(SEARCH(C$3,C613)),0,1)*IF(ISERR(SEARCH(D$3,D613)),0,1)*IF(ISERR(SEARCH(E$3,E613)),0,1)</f>
        <v>0</v>
      </c>
      <c r="B613" s="202"/>
      <c r="C613" s="202"/>
      <c r="D613" s="202"/>
      <c r="E613" s="202"/>
      <c r="F613" s="184"/>
      <c r="G613" s="185"/>
      <c r="H613" s="203"/>
      <c r="I613" s="204"/>
      <c r="J613" s="205"/>
      <c r="L613" s="205">
        <f>I613*J613</f>
        <v>0</v>
      </c>
    </row>
    <row r="614" spans="1:12" x14ac:dyDescent="0.2">
      <c r="A614" s="201">
        <f>IF(ISERR(SEARCH(B$3,B614)),0,1)*IF(ISERR(SEARCH(C$3,C614)),0,1)*IF(ISERR(SEARCH(D$3,D614)),0,1)*IF(ISERR(SEARCH(E$3,E614)),0,1)</f>
        <v>0</v>
      </c>
      <c r="B614" s="202"/>
      <c r="C614" s="202"/>
      <c r="D614" s="202"/>
      <c r="E614" s="202"/>
      <c r="F614" s="184"/>
      <c r="G614" s="185"/>
      <c r="H614" s="203"/>
      <c r="I614" s="204"/>
      <c r="J614" s="205"/>
      <c r="L614" s="205">
        <f>I614*J614</f>
        <v>0</v>
      </c>
    </row>
    <row r="615" spans="1:12" x14ac:dyDescent="0.2">
      <c r="A615" s="201">
        <f>IF(ISERR(SEARCH(B$3,B615)),0,1)*IF(ISERR(SEARCH(C$3,C615)),0,1)*IF(ISERR(SEARCH(D$3,D615)),0,1)*IF(ISERR(SEARCH(E$3,E615)),0,1)</f>
        <v>0</v>
      </c>
      <c r="B615" s="202"/>
      <c r="C615" s="202"/>
      <c r="D615" s="202"/>
      <c r="E615" s="202"/>
      <c r="F615" s="184"/>
      <c r="G615" s="185"/>
      <c r="H615" s="203"/>
      <c r="I615" s="204"/>
      <c r="J615" s="205"/>
      <c r="L615" s="205">
        <f>I615*J615</f>
        <v>0</v>
      </c>
    </row>
    <row r="616" spans="1:12" x14ac:dyDescent="0.2">
      <c r="A616" s="201">
        <f>IF(ISERR(SEARCH(B$3,B616)),0,1)*IF(ISERR(SEARCH(C$3,C616)),0,1)*IF(ISERR(SEARCH(D$3,D616)),0,1)*IF(ISERR(SEARCH(E$3,E616)),0,1)</f>
        <v>0</v>
      </c>
      <c r="B616" s="202"/>
      <c r="C616" s="202"/>
      <c r="D616" s="202"/>
      <c r="E616" s="202"/>
      <c r="F616" s="184"/>
      <c r="G616" s="185"/>
      <c r="H616" s="203"/>
      <c r="I616" s="204"/>
      <c r="J616" s="205"/>
      <c r="L616" s="205">
        <f>I616*J616</f>
        <v>0</v>
      </c>
    </row>
    <row r="617" spans="1:12" x14ac:dyDescent="0.2">
      <c r="A617" s="201">
        <f>IF(ISERR(SEARCH(B$3,B617)),0,1)*IF(ISERR(SEARCH(C$3,C617)),0,1)*IF(ISERR(SEARCH(D$3,D617)),0,1)*IF(ISERR(SEARCH(E$3,E617)),0,1)</f>
        <v>0</v>
      </c>
      <c r="B617" s="202"/>
      <c r="C617" s="202"/>
      <c r="D617" s="202"/>
      <c r="E617" s="202"/>
      <c r="F617" s="184"/>
      <c r="G617" s="185"/>
      <c r="H617" s="203"/>
      <c r="I617" s="204"/>
      <c r="J617" s="205"/>
      <c r="L617" s="205">
        <f>I617*J617</f>
        <v>0</v>
      </c>
    </row>
    <row r="618" spans="1:12" x14ac:dyDescent="0.2">
      <c r="A618" s="201">
        <f>IF(ISERR(SEARCH(B$3,B618)),0,1)*IF(ISERR(SEARCH(C$3,C618)),0,1)*IF(ISERR(SEARCH(D$3,D618)),0,1)*IF(ISERR(SEARCH(E$3,E618)),0,1)</f>
        <v>0</v>
      </c>
      <c r="B618" s="202"/>
      <c r="C618" s="202"/>
      <c r="D618" s="202"/>
      <c r="E618" s="202"/>
      <c r="F618" s="184"/>
      <c r="G618" s="185"/>
      <c r="H618" s="203"/>
      <c r="I618" s="204"/>
      <c r="J618" s="205"/>
      <c r="L618" s="205">
        <f>I618*J618</f>
        <v>0</v>
      </c>
    </row>
    <row r="619" spans="1:12" x14ac:dyDescent="0.2">
      <c r="A619" s="201">
        <f>IF(ISERR(SEARCH(B$3,B619)),0,1)*IF(ISERR(SEARCH(C$3,C619)),0,1)*IF(ISERR(SEARCH(D$3,D619)),0,1)*IF(ISERR(SEARCH(E$3,E619)),0,1)</f>
        <v>0</v>
      </c>
      <c r="B619" s="202"/>
      <c r="C619" s="202"/>
      <c r="D619" s="202"/>
      <c r="E619" s="202"/>
      <c r="F619" s="184"/>
      <c r="G619" s="185"/>
      <c r="H619" s="203"/>
      <c r="I619" s="204"/>
      <c r="J619" s="205"/>
      <c r="L619" s="205">
        <f>I619*J619</f>
        <v>0</v>
      </c>
    </row>
    <row r="620" spans="1:12" x14ac:dyDescent="0.2">
      <c r="A620" s="201">
        <f>IF(ISERR(SEARCH(B$3,B620)),0,1)*IF(ISERR(SEARCH(C$3,C620)),0,1)*IF(ISERR(SEARCH(D$3,D620)),0,1)*IF(ISERR(SEARCH(E$3,E620)),0,1)</f>
        <v>0</v>
      </c>
      <c r="B620" s="202"/>
      <c r="C620" s="202"/>
      <c r="D620" s="202"/>
      <c r="E620" s="202"/>
      <c r="F620" s="184"/>
      <c r="G620" s="185"/>
      <c r="H620" s="203"/>
      <c r="I620" s="204"/>
      <c r="J620" s="205"/>
      <c r="L620" s="205">
        <f>I620*J620</f>
        <v>0</v>
      </c>
    </row>
    <row r="621" spans="1:12" x14ac:dyDescent="0.2">
      <c r="A621" s="201">
        <f>IF(ISERR(SEARCH(B$3,B621)),0,1)*IF(ISERR(SEARCH(C$3,C621)),0,1)*IF(ISERR(SEARCH(D$3,D621)),0,1)*IF(ISERR(SEARCH(E$3,E621)),0,1)</f>
        <v>0</v>
      </c>
      <c r="B621" s="202"/>
      <c r="C621" s="202"/>
      <c r="D621" s="202"/>
      <c r="E621" s="202"/>
      <c r="F621" s="184"/>
      <c r="G621" s="185"/>
      <c r="H621" s="203"/>
      <c r="I621" s="204"/>
      <c r="J621" s="205"/>
      <c r="L621" s="205">
        <f>I621*J621</f>
        <v>0</v>
      </c>
    </row>
    <row r="622" spans="1:12" x14ac:dyDescent="0.2">
      <c r="A622" s="201">
        <f>IF(ISERR(SEARCH(B$3,B622)),0,1)*IF(ISERR(SEARCH(C$3,C622)),0,1)*IF(ISERR(SEARCH(D$3,D622)),0,1)*IF(ISERR(SEARCH(E$3,E622)),0,1)</f>
        <v>0</v>
      </c>
      <c r="B622" s="202"/>
      <c r="C622" s="202"/>
      <c r="D622" s="202"/>
      <c r="E622" s="202"/>
      <c r="F622" s="184"/>
      <c r="G622" s="185"/>
      <c r="H622" s="203"/>
      <c r="I622" s="204"/>
      <c r="J622" s="205"/>
      <c r="L622" s="205">
        <f>I622*J622</f>
        <v>0</v>
      </c>
    </row>
    <row r="623" spans="1:12" x14ac:dyDescent="0.2">
      <c r="A623" s="201">
        <f>IF(ISERR(SEARCH(B$3,B623)),0,1)*IF(ISERR(SEARCH(C$3,C623)),0,1)*IF(ISERR(SEARCH(D$3,D623)),0,1)*IF(ISERR(SEARCH(E$3,E623)),0,1)</f>
        <v>0</v>
      </c>
      <c r="B623" s="202"/>
      <c r="C623" s="202"/>
      <c r="D623" s="202"/>
      <c r="E623" s="202"/>
      <c r="F623" s="184"/>
      <c r="G623" s="185"/>
      <c r="H623" s="203"/>
      <c r="I623" s="204"/>
      <c r="J623" s="205"/>
      <c r="L623" s="205">
        <f>I623*J623</f>
        <v>0</v>
      </c>
    </row>
    <row r="624" spans="1:12" x14ac:dyDescent="0.2">
      <c r="A624" s="201">
        <f>IF(ISERR(SEARCH(B$3,B624)),0,1)*IF(ISERR(SEARCH(C$3,C624)),0,1)*IF(ISERR(SEARCH(D$3,D624)),0,1)*IF(ISERR(SEARCH(E$3,E624)),0,1)</f>
        <v>0</v>
      </c>
      <c r="B624" s="202"/>
      <c r="C624" s="202"/>
      <c r="D624" s="202"/>
      <c r="E624" s="202"/>
      <c r="F624" s="184"/>
      <c r="G624" s="185"/>
      <c r="H624" s="203"/>
      <c r="I624" s="204"/>
      <c r="J624" s="205"/>
      <c r="L624" s="205">
        <f>I624*J624</f>
        <v>0</v>
      </c>
    </row>
    <row r="625" spans="1:12" x14ac:dyDescent="0.2">
      <c r="A625" s="201">
        <f>IF(ISERR(SEARCH(B$3,B625)),0,1)*IF(ISERR(SEARCH(C$3,C625)),0,1)*IF(ISERR(SEARCH(D$3,D625)),0,1)*IF(ISERR(SEARCH(E$3,E625)),0,1)</f>
        <v>0</v>
      </c>
      <c r="B625" s="202"/>
      <c r="C625" s="202"/>
      <c r="D625" s="202"/>
      <c r="E625" s="202"/>
      <c r="F625" s="184"/>
      <c r="G625" s="185"/>
      <c r="H625" s="203"/>
      <c r="I625" s="204"/>
      <c r="J625" s="205"/>
      <c r="L625" s="205">
        <f>I625*J625</f>
        <v>0</v>
      </c>
    </row>
    <row r="626" spans="1:12" x14ac:dyDescent="0.2">
      <c r="A626" s="201">
        <f>IF(ISERR(SEARCH(B$3,B626)),0,1)*IF(ISERR(SEARCH(C$3,C626)),0,1)*IF(ISERR(SEARCH(D$3,D626)),0,1)*IF(ISERR(SEARCH(E$3,E626)),0,1)</f>
        <v>0</v>
      </c>
      <c r="B626" s="202"/>
      <c r="C626" s="202"/>
      <c r="D626" s="202"/>
      <c r="E626" s="202"/>
      <c r="F626" s="184"/>
      <c r="G626" s="185"/>
      <c r="H626" s="203"/>
      <c r="I626" s="204"/>
      <c r="J626" s="205"/>
      <c r="L626" s="205">
        <f>I626*J626</f>
        <v>0</v>
      </c>
    </row>
    <row r="627" spans="1:12" x14ac:dyDescent="0.2">
      <c r="A627" s="201">
        <f>IF(ISERR(SEARCH(B$3,B627)),0,1)*IF(ISERR(SEARCH(C$3,C627)),0,1)*IF(ISERR(SEARCH(D$3,D627)),0,1)*IF(ISERR(SEARCH(E$3,E627)),0,1)</f>
        <v>0</v>
      </c>
      <c r="B627" s="202"/>
      <c r="C627" s="202"/>
      <c r="D627" s="202"/>
      <c r="E627" s="202"/>
      <c r="F627" s="184"/>
      <c r="G627" s="185"/>
      <c r="H627" s="203"/>
      <c r="I627" s="204"/>
      <c r="J627" s="205"/>
      <c r="L627" s="205">
        <f>I627*J627</f>
        <v>0</v>
      </c>
    </row>
    <row r="628" spans="1:12" x14ac:dyDescent="0.2">
      <c r="A628" s="201">
        <f>IF(ISERR(SEARCH(B$3,B628)),0,1)*IF(ISERR(SEARCH(C$3,C628)),0,1)*IF(ISERR(SEARCH(D$3,D628)),0,1)*IF(ISERR(SEARCH(E$3,E628)),0,1)</f>
        <v>0</v>
      </c>
      <c r="B628" s="202"/>
      <c r="C628" s="202"/>
      <c r="D628" s="202"/>
      <c r="E628" s="202"/>
      <c r="F628" s="184"/>
      <c r="G628" s="185"/>
      <c r="H628" s="203"/>
      <c r="I628" s="204"/>
      <c r="J628" s="205"/>
      <c r="L628" s="205">
        <f>I628*J628</f>
        <v>0</v>
      </c>
    </row>
    <row r="629" spans="1:12" x14ac:dyDescent="0.2">
      <c r="A629" s="201">
        <f>IF(ISERR(SEARCH(B$3,B629)),0,1)*IF(ISERR(SEARCH(C$3,C629)),0,1)*IF(ISERR(SEARCH(D$3,D629)),0,1)*IF(ISERR(SEARCH(E$3,E629)),0,1)</f>
        <v>0</v>
      </c>
      <c r="B629" s="202"/>
      <c r="C629" s="202"/>
      <c r="D629" s="202"/>
      <c r="E629" s="202"/>
      <c r="F629" s="184"/>
      <c r="G629" s="185"/>
      <c r="H629" s="203"/>
      <c r="I629" s="204"/>
      <c r="J629" s="205"/>
      <c r="L629" s="205">
        <f>I629*J629</f>
        <v>0</v>
      </c>
    </row>
    <row r="630" spans="1:12" x14ac:dyDescent="0.2">
      <c r="A630" s="201">
        <f>IF(ISERR(SEARCH(B$3,B630)),0,1)*IF(ISERR(SEARCH(C$3,C630)),0,1)*IF(ISERR(SEARCH(D$3,D630)),0,1)*IF(ISERR(SEARCH(E$3,E630)),0,1)</f>
        <v>0</v>
      </c>
      <c r="B630" s="202"/>
      <c r="C630" s="202"/>
      <c r="D630" s="202"/>
      <c r="E630" s="202"/>
      <c r="F630" s="184"/>
      <c r="G630" s="185"/>
      <c r="H630" s="203"/>
      <c r="I630" s="204"/>
      <c r="J630" s="205"/>
      <c r="L630" s="205">
        <f>I630*J630</f>
        <v>0</v>
      </c>
    </row>
    <row r="631" spans="1:12" x14ac:dyDescent="0.2">
      <c r="A631" s="201">
        <f>IF(ISERR(SEARCH(B$3,B631)),0,1)*IF(ISERR(SEARCH(C$3,C631)),0,1)*IF(ISERR(SEARCH(D$3,D631)),0,1)*IF(ISERR(SEARCH(E$3,E631)),0,1)</f>
        <v>0</v>
      </c>
      <c r="B631" s="202"/>
      <c r="C631" s="202"/>
      <c r="D631" s="202"/>
      <c r="E631" s="202"/>
      <c r="F631" s="184"/>
      <c r="G631" s="185"/>
      <c r="H631" s="203"/>
      <c r="I631" s="204"/>
      <c r="J631" s="205"/>
      <c r="L631" s="205">
        <f>I631*J631</f>
        <v>0</v>
      </c>
    </row>
    <row r="632" spans="1:12" x14ac:dyDescent="0.2">
      <c r="A632" s="201">
        <f>IF(ISERR(SEARCH(B$3,B632)),0,1)*IF(ISERR(SEARCH(C$3,C632)),0,1)*IF(ISERR(SEARCH(D$3,D632)),0,1)*IF(ISERR(SEARCH(E$3,E632)),0,1)</f>
        <v>0</v>
      </c>
      <c r="B632" s="202"/>
      <c r="C632" s="202"/>
      <c r="D632" s="202"/>
      <c r="E632" s="202"/>
      <c r="F632" s="184"/>
      <c r="G632" s="185"/>
      <c r="H632" s="203"/>
      <c r="I632" s="204"/>
      <c r="J632" s="205"/>
      <c r="L632" s="205">
        <f>I632*J632</f>
        <v>0</v>
      </c>
    </row>
    <row r="633" spans="1:12" x14ac:dyDescent="0.2">
      <c r="A633" s="201">
        <f>IF(ISERR(SEARCH(B$3,B633)),0,1)*IF(ISERR(SEARCH(C$3,C633)),0,1)*IF(ISERR(SEARCH(D$3,D633)),0,1)*IF(ISERR(SEARCH(E$3,E633)),0,1)</f>
        <v>0</v>
      </c>
      <c r="B633" s="202"/>
      <c r="C633" s="202"/>
      <c r="D633" s="202"/>
      <c r="E633" s="202"/>
      <c r="F633" s="184"/>
      <c r="G633" s="185"/>
      <c r="H633" s="203"/>
      <c r="I633" s="204"/>
      <c r="J633" s="205"/>
      <c r="L633" s="205">
        <f>I633*J633</f>
        <v>0</v>
      </c>
    </row>
    <row r="634" spans="1:12" x14ac:dyDescent="0.2">
      <c r="A634" s="201">
        <f>IF(ISERR(SEARCH(B$3,B634)),0,1)*IF(ISERR(SEARCH(C$3,C634)),0,1)*IF(ISERR(SEARCH(D$3,D634)),0,1)*IF(ISERR(SEARCH(E$3,E634)),0,1)</f>
        <v>0</v>
      </c>
      <c r="B634" s="202"/>
      <c r="C634" s="202"/>
      <c r="D634" s="202"/>
      <c r="E634" s="202"/>
      <c r="F634" s="184"/>
      <c r="G634" s="185"/>
      <c r="H634" s="203"/>
      <c r="I634" s="204"/>
      <c r="J634" s="205"/>
      <c r="L634" s="205">
        <f>I634*J634</f>
        <v>0</v>
      </c>
    </row>
    <row r="635" spans="1:12" x14ac:dyDescent="0.2">
      <c r="A635" s="201">
        <f>IF(ISERR(SEARCH(B$3,B635)),0,1)*IF(ISERR(SEARCH(C$3,C635)),0,1)*IF(ISERR(SEARCH(D$3,D635)),0,1)*IF(ISERR(SEARCH(E$3,E635)),0,1)</f>
        <v>0</v>
      </c>
      <c r="B635" s="202"/>
      <c r="C635" s="202"/>
      <c r="D635" s="202"/>
      <c r="E635" s="202"/>
      <c r="F635" s="184"/>
      <c r="G635" s="185"/>
      <c r="H635" s="203"/>
      <c r="I635" s="204"/>
      <c r="J635" s="205"/>
      <c r="L635" s="205">
        <f>I635*J635</f>
        <v>0</v>
      </c>
    </row>
    <row r="636" spans="1:12" x14ac:dyDescent="0.2">
      <c r="A636" s="201">
        <f>IF(ISERR(SEARCH(B$3,B636)),0,1)*IF(ISERR(SEARCH(C$3,C636)),0,1)*IF(ISERR(SEARCH(D$3,D636)),0,1)*IF(ISERR(SEARCH(E$3,E636)),0,1)</f>
        <v>0</v>
      </c>
      <c r="B636" s="202"/>
      <c r="C636" s="202"/>
      <c r="D636" s="202"/>
      <c r="E636" s="202"/>
      <c r="F636" s="184"/>
      <c r="G636" s="185"/>
      <c r="H636" s="203"/>
      <c r="I636" s="204"/>
      <c r="J636" s="205"/>
      <c r="L636" s="205">
        <f>I636*J636</f>
        <v>0</v>
      </c>
    </row>
    <row r="637" spans="1:12" x14ac:dyDescent="0.2">
      <c r="A637" s="201">
        <f>IF(ISERR(SEARCH(B$3,B637)),0,1)*IF(ISERR(SEARCH(C$3,C637)),0,1)*IF(ISERR(SEARCH(D$3,D637)),0,1)*IF(ISERR(SEARCH(E$3,E637)),0,1)</f>
        <v>0</v>
      </c>
      <c r="B637" s="202"/>
      <c r="C637" s="202"/>
      <c r="D637" s="202"/>
      <c r="E637" s="202"/>
      <c r="F637" s="184"/>
      <c r="G637" s="185"/>
      <c r="H637" s="203"/>
      <c r="I637" s="204"/>
      <c r="J637" s="205"/>
      <c r="L637" s="205">
        <f>I637*J637</f>
        <v>0</v>
      </c>
    </row>
    <row r="638" spans="1:12" x14ac:dyDescent="0.2">
      <c r="A638" s="201">
        <f>IF(ISERR(SEARCH(B$3,B638)),0,1)*IF(ISERR(SEARCH(C$3,C638)),0,1)*IF(ISERR(SEARCH(D$3,D638)),0,1)*IF(ISERR(SEARCH(E$3,E638)),0,1)</f>
        <v>0</v>
      </c>
      <c r="B638" s="202"/>
      <c r="C638" s="202"/>
      <c r="D638" s="202"/>
      <c r="E638" s="202"/>
      <c r="F638" s="184"/>
      <c r="G638" s="185"/>
      <c r="H638" s="203"/>
      <c r="I638" s="204"/>
      <c r="J638" s="205"/>
      <c r="L638" s="205">
        <f>I638*J638</f>
        <v>0</v>
      </c>
    </row>
    <row r="639" spans="1:12" x14ac:dyDescent="0.2">
      <c r="A639" s="201">
        <f>IF(ISERR(SEARCH(B$3,B639)),0,1)*IF(ISERR(SEARCH(C$3,C639)),0,1)*IF(ISERR(SEARCH(D$3,D639)),0,1)*IF(ISERR(SEARCH(E$3,E639)),0,1)</f>
        <v>0</v>
      </c>
      <c r="B639" s="202"/>
      <c r="C639" s="202"/>
      <c r="D639" s="202"/>
      <c r="E639" s="202"/>
      <c r="F639" s="184"/>
      <c r="G639" s="185"/>
      <c r="H639" s="203"/>
      <c r="I639" s="204"/>
      <c r="J639" s="205"/>
      <c r="L639" s="205">
        <f>I639*J639</f>
        <v>0</v>
      </c>
    </row>
    <row r="640" spans="1:12" x14ac:dyDescent="0.2">
      <c r="A640" s="201">
        <f>IF(ISERR(SEARCH(B$3,B640)),0,1)*IF(ISERR(SEARCH(C$3,C640)),0,1)*IF(ISERR(SEARCH(D$3,D640)),0,1)*IF(ISERR(SEARCH(E$3,E640)),0,1)</f>
        <v>0</v>
      </c>
      <c r="B640" s="202"/>
      <c r="C640" s="202"/>
      <c r="D640" s="202"/>
      <c r="E640" s="202"/>
      <c r="F640" s="184"/>
      <c r="G640" s="185"/>
      <c r="H640" s="203"/>
      <c r="I640" s="204"/>
      <c r="J640" s="205"/>
      <c r="L640" s="205">
        <f>I640*J640</f>
        <v>0</v>
      </c>
    </row>
    <row r="641" spans="1:12" x14ac:dyDescent="0.2">
      <c r="A641" s="201">
        <f>IF(ISERR(SEARCH(B$3,B641)),0,1)*IF(ISERR(SEARCH(C$3,C641)),0,1)*IF(ISERR(SEARCH(D$3,D641)),0,1)*IF(ISERR(SEARCH(E$3,E641)),0,1)</f>
        <v>0</v>
      </c>
      <c r="B641" s="202"/>
      <c r="C641" s="202"/>
      <c r="D641" s="202"/>
      <c r="E641" s="202"/>
      <c r="F641" s="206"/>
      <c r="G641" s="207"/>
      <c r="H641" s="208"/>
      <c r="I641" s="209"/>
      <c r="J641" s="210"/>
      <c r="K641" s="202"/>
      <c r="L641" s="205">
        <f>I641*J641</f>
        <v>0</v>
      </c>
    </row>
    <row r="642" spans="1:12" x14ac:dyDescent="0.2">
      <c r="A642" s="201">
        <f>IF(ISERR(SEARCH(B$3,B642)),0,1)*IF(ISERR(SEARCH(C$3,C642)),0,1)*IF(ISERR(SEARCH(D$3,D642)),0,1)*IF(ISERR(SEARCH(E$3,E642)),0,1)</f>
        <v>0</v>
      </c>
      <c r="B642" s="202"/>
      <c r="C642" s="202"/>
      <c r="D642" s="202"/>
      <c r="E642" s="202"/>
      <c r="F642" s="184"/>
      <c r="G642" s="185"/>
      <c r="H642" s="203"/>
      <c r="I642" s="204"/>
      <c r="J642" s="205"/>
      <c r="L642" s="205">
        <f>I642*J642</f>
        <v>0</v>
      </c>
    </row>
    <row r="643" spans="1:12" x14ac:dyDescent="0.2">
      <c r="A643" s="201">
        <f>IF(ISERR(SEARCH(B$3,B643)),0,1)*IF(ISERR(SEARCH(C$3,C643)),0,1)*IF(ISERR(SEARCH(D$3,D643)),0,1)*IF(ISERR(SEARCH(E$3,E643)),0,1)</f>
        <v>0</v>
      </c>
      <c r="B643" s="202"/>
      <c r="C643" s="202"/>
      <c r="D643" s="202"/>
      <c r="E643" s="202"/>
      <c r="F643" s="184"/>
      <c r="G643" s="185"/>
      <c r="H643" s="203"/>
      <c r="I643" s="204"/>
      <c r="J643" s="205"/>
      <c r="L643" s="205">
        <f>I643*J643</f>
        <v>0</v>
      </c>
    </row>
    <row r="644" spans="1:12" x14ac:dyDescent="0.2">
      <c r="A644" s="201">
        <f>IF(ISERR(SEARCH(B$3,B644)),0,1)*IF(ISERR(SEARCH(C$3,C644)),0,1)*IF(ISERR(SEARCH(D$3,D644)),0,1)*IF(ISERR(SEARCH(E$3,E644)),0,1)</f>
        <v>0</v>
      </c>
      <c r="B644" s="202"/>
      <c r="C644" s="202"/>
      <c r="D644" s="202"/>
      <c r="E644" s="202"/>
      <c r="F644" s="184"/>
      <c r="G644" s="185"/>
      <c r="H644" s="203"/>
      <c r="I644" s="204"/>
      <c r="J644" s="205"/>
      <c r="L644" s="205">
        <f>I644*J644</f>
        <v>0</v>
      </c>
    </row>
    <row r="645" spans="1:12" x14ac:dyDescent="0.2">
      <c r="A645" s="201">
        <f>IF(ISERR(SEARCH(B$3,B645)),0,1)*IF(ISERR(SEARCH(C$3,C645)),0,1)*IF(ISERR(SEARCH(D$3,D645)),0,1)*IF(ISERR(SEARCH(E$3,E645)),0,1)</f>
        <v>0</v>
      </c>
      <c r="B645" s="202"/>
      <c r="C645" s="202"/>
      <c r="D645" s="202"/>
      <c r="E645" s="202"/>
      <c r="F645" s="184"/>
      <c r="G645" s="185"/>
      <c r="H645" s="203"/>
      <c r="I645" s="204"/>
      <c r="J645" s="205"/>
      <c r="L645" s="205">
        <f>I645*J645</f>
        <v>0</v>
      </c>
    </row>
    <row r="646" spans="1:12" x14ac:dyDescent="0.2">
      <c r="A646" s="201">
        <f>IF(ISERR(SEARCH(B$3,B646)),0,1)*IF(ISERR(SEARCH(C$3,C646)),0,1)*IF(ISERR(SEARCH(D$3,D646)),0,1)*IF(ISERR(SEARCH(E$3,E646)),0,1)</f>
        <v>0</v>
      </c>
      <c r="B646" s="202"/>
      <c r="C646" s="202"/>
      <c r="D646" s="202"/>
      <c r="E646" s="202"/>
      <c r="F646" s="184"/>
      <c r="G646" s="185"/>
      <c r="H646" s="203"/>
      <c r="I646" s="204"/>
      <c r="J646" s="205"/>
      <c r="L646" s="205">
        <f>I646*J646</f>
        <v>0</v>
      </c>
    </row>
    <row r="647" spans="1:12" x14ac:dyDescent="0.2">
      <c r="A647" s="201">
        <f>IF(ISERR(SEARCH(B$3,B647)),0,1)*IF(ISERR(SEARCH(C$3,C647)),0,1)*IF(ISERR(SEARCH(D$3,D647)),0,1)*IF(ISERR(SEARCH(E$3,E647)),0,1)</f>
        <v>0</v>
      </c>
      <c r="B647" s="202"/>
      <c r="C647" s="202"/>
      <c r="D647" s="202"/>
      <c r="E647" s="202"/>
      <c r="F647" s="184"/>
      <c r="G647" s="185"/>
      <c r="H647" s="203"/>
      <c r="I647" s="204"/>
      <c r="J647" s="205"/>
      <c r="L647" s="205">
        <f>I647*J647</f>
        <v>0</v>
      </c>
    </row>
    <row r="648" spans="1:12" x14ac:dyDescent="0.2">
      <c r="A648" s="201">
        <f>IF(ISERR(SEARCH(B$3,B648)),0,1)*IF(ISERR(SEARCH(C$3,C648)),0,1)*IF(ISERR(SEARCH(D$3,D648)),0,1)*IF(ISERR(SEARCH(E$3,E648)),0,1)</f>
        <v>0</v>
      </c>
      <c r="B648" s="202"/>
      <c r="C648" s="202"/>
      <c r="D648" s="202"/>
      <c r="E648" s="202"/>
      <c r="F648" s="184"/>
      <c r="G648" s="185"/>
      <c r="H648" s="203"/>
      <c r="I648" s="204"/>
      <c r="J648" s="205"/>
      <c r="L648" s="205">
        <f>I648*J648</f>
        <v>0</v>
      </c>
    </row>
    <row r="649" spans="1:12" x14ac:dyDescent="0.2">
      <c r="A649" s="201">
        <f>IF(ISERR(SEARCH(B$3,B649)),0,1)*IF(ISERR(SEARCH(C$3,C649)),0,1)*IF(ISERR(SEARCH(D$3,D649)),0,1)*IF(ISERR(SEARCH(E$3,E649)),0,1)</f>
        <v>0</v>
      </c>
      <c r="B649" s="202"/>
      <c r="C649" s="202"/>
      <c r="D649" s="202"/>
      <c r="E649" s="202"/>
      <c r="F649" s="184"/>
      <c r="G649" s="185"/>
      <c r="H649" s="203"/>
      <c r="I649" s="204"/>
      <c r="J649" s="205"/>
      <c r="L649" s="205">
        <f>I649*J649</f>
        <v>0</v>
      </c>
    </row>
    <row r="650" spans="1:12" x14ac:dyDescent="0.2">
      <c r="A650" s="201">
        <f>IF(ISERR(SEARCH(B$3,B650)),0,1)*IF(ISERR(SEARCH(C$3,C650)),0,1)*IF(ISERR(SEARCH(D$3,D650)),0,1)*IF(ISERR(SEARCH(E$3,E650)),0,1)</f>
        <v>0</v>
      </c>
      <c r="B650" s="202"/>
      <c r="C650" s="202"/>
      <c r="D650" s="202"/>
      <c r="E650" s="202"/>
      <c r="F650" s="184"/>
      <c r="G650" s="185"/>
      <c r="H650" s="203"/>
      <c r="I650" s="204"/>
      <c r="J650" s="205"/>
      <c r="L650" s="205">
        <f>I650*J650</f>
        <v>0</v>
      </c>
    </row>
    <row r="651" spans="1:12" x14ac:dyDescent="0.2">
      <c r="A651" s="201">
        <f>IF(ISERR(SEARCH(B$3,B651)),0,1)*IF(ISERR(SEARCH(C$3,C651)),0,1)*IF(ISERR(SEARCH(D$3,D651)),0,1)*IF(ISERR(SEARCH(E$3,E651)),0,1)</f>
        <v>0</v>
      </c>
      <c r="B651" s="202"/>
      <c r="C651" s="202"/>
      <c r="D651" s="202"/>
      <c r="E651" s="202"/>
      <c r="F651" s="184"/>
      <c r="G651" s="185"/>
      <c r="H651" s="203"/>
      <c r="I651" s="204"/>
      <c r="J651" s="205"/>
      <c r="L651" s="205">
        <f>I651*J651</f>
        <v>0</v>
      </c>
    </row>
    <row r="652" spans="1:12" x14ac:dyDescent="0.2">
      <c r="A652" s="201">
        <f>IF(ISERR(SEARCH(B$3,B652)),0,1)*IF(ISERR(SEARCH(C$3,C652)),0,1)*IF(ISERR(SEARCH(D$3,D652)),0,1)*IF(ISERR(SEARCH(E$3,E652)),0,1)</f>
        <v>0</v>
      </c>
      <c r="B652" s="202"/>
      <c r="C652" s="202"/>
      <c r="D652" s="202"/>
      <c r="E652" s="202"/>
      <c r="F652" s="184"/>
      <c r="G652" s="185"/>
      <c r="H652" s="203"/>
      <c r="I652" s="204"/>
      <c r="J652" s="205"/>
      <c r="L652" s="205">
        <f>I652*J652</f>
        <v>0</v>
      </c>
    </row>
    <row r="653" spans="1:12" x14ac:dyDescent="0.2">
      <c r="A653" s="201">
        <f>IF(ISERR(SEARCH(B$3,B653)),0,1)*IF(ISERR(SEARCH(C$3,C653)),0,1)*IF(ISERR(SEARCH(D$3,D653)),0,1)*IF(ISERR(SEARCH(E$3,E653)),0,1)</f>
        <v>0</v>
      </c>
      <c r="B653" s="202"/>
      <c r="C653" s="202"/>
      <c r="D653" s="202"/>
      <c r="E653" s="202"/>
      <c r="F653" s="184"/>
      <c r="G653" s="185"/>
      <c r="H653" s="203"/>
      <c r="I653" s="204"/>
      <c r="J653" s="205"/>
      <c r="L653" s="205">
        <f>I653*J653</f>
        <v>0</v>
      </c>
    </row>
    <row r="654" spans="1:12" x14ac:dyDescent="0.2">
      <c r="A654" s="201">
        <f>IF(ISERR(SEARCH(B$3,B654)),0,1)*IF(ISERR(SEARCH(C$3,C654)),0,1)*IF(ISERR(SEARCH(D$3,D654)),0,1)*IF(ISERR(SEARCH(E$3,E654)),0,1)</f>
        <v>0</v>
      </c>
      <c r="B654" s="202"/>
      <c r="C654" s="202"/>
      <c r="D654" s="202"/>
      <c r="E654" s="202"/>
      <c r="F654" s="184"/>
      <c r="G654" s="185"/>
      <c r="H654" s="203"/>
      <c r="I654" s="204"/>
      <c r="J654" s="205"/>
      <c r="L654" s="205">
        <f>I654*J654</f>
        <v>0</v>
      </c>
    </row>
    <row r="655" spans="1:12" x14ac:dyDescent="0.2">
      <c r="A655" s="201">
        <f>IF(ISERR(SEARCH(B$3,B655)),0,1)*IF(ISERR(SEARCH(C$3,C655)),0,1)*IF(ISERR(SEARCH(D$3,D655)),0,1)*IF(ISERR(SEARCH(E$3,E655)),0,1)</f>
        <v>0</v>
      </c>
      <c r="B655" s="202"/>
      <c r="C655" s="202"/>
      <c r="D655" s="202"/>
      <c r="E655" s="202"/>
      <c r="F655" s="184"/>
      <c r="G655" s="185"/>
      <c r="H655" s="203"/>
      <c r="I655" s="204"/>
      <c r="J655" s="205"/>
      <c r="L655" s="205">
        <f>I655*J655</f>
        <v>0</v>
      </c>
    </row>
    <row r="656" spans="1:12" x14ac:dyDescent="0.2">
      <c r="A656" s="201">
        <f>IF(ISERR(SEARCH(B$3,B656)),0,1)*IF(ISERR(SEARCH(C$3,C656)),0,1)*IF(ISERR(SEARCH(D$3,D656)),0,1)*IF(ISERR(SEARCH(E$3,E656)),0,1)</f>
        <v>0</v>
      </c>
      <c r="B656" s="202"/>
      <c r="C656" s="202"/>
      <c r="D656" s="202"/>
      <c r="E656" s="202"/>
      <c r="F656" s="184"/>
      <c r="G656" s="185"/>
      <c r="H656" s="203"/>
      <c r="I656" s="204"/>
      <c r="J656" s="205"/>
      <c r="L656" s="205">
        <f>I656*J656</f>
        <v>0</v>
      </c>
    </row>
    <row r="657" spans="1:12" x14ac:dyDescent="0.2">
      <c r="A657" s="201">
        <f>IF(ISERR(SEARCH(B$3,B657)),0,1)*IF(ISERR(SEARCH(C$3,C657)),0,1)*IF(ISERR(SEARCH(D$3,D657)),0,1)*IF(ISERR(SEARCH(E$3,E657)),0,1)</f>
        <v>0</v>
      </c>
      <c r="B657" s="202"/>
      <c r="C657" s="202"/>
      <c r="D657" s="202"/>
      <c r="E657" s="202"/>
      <c r="F657" s="184"/>
      <c r="G657" s="185"/>
      <c r="H657" s="203"/>
      <c r="I657" s="204"/>
      <c r="J657" s="205"/>
      <c r="L657" s="205">
        <f>I657*J657</f>
        <v>0</v>
      </c>
    </row>
    <row r="658" spans="1:12" x14ac:dyDescent="0.2">
      <c r="A658" s="201">
        <f>IF(ISERR(SEARCH(B$3,B658)),0,1)*IF(ISERR(SEARCH(C$3,C658)),0,1)*IF(ISERR(SEARCH(D$3,D658)),0,1)*IF(ISERR(SEARCH(E$3,E658)),0,1)</f>
        <v>0</v>
      </c>
      <c r="B658" s="202"/>
      <c r="C658" s="202"/>
      <c r="D658" s="202"/>
      <c r="E658" s="202"/>
      <c r="F658" s="184"/>
      <c r="G658" s="185"/>
      <c r="H658" s="203"/>
      <c r="I658" s="204"/>
      <c r="J658" s="205"/>
      <c r="L658" s="205">
        <f>I658*J658</f>
        <v>0</v>
      </c>
    </row>
    <row r="659" spans="1:12" x14ac:dyDescent="0.2">
      <c r="A659" s="201">
        <f>IF(ISERR(SEARCH(B$3,B659)),0,1)*IF(ISERR(SEARCH(C$3,C659)),0,1)*IF(ISERR(SEARCH(D$3,D659)),0,1)*IF(ISERR(SEARCH(E$3,E659)),0,1)</f>
        <v>0</v>
      </c>
      <c r="B659" s="202"/>
      <c r="C659" s="202"/>
      <c r="D659" s="202"/>
      <c r="E659" s="202"/>
      <c r="F659" s="184"/>
      <c r="G659" s="185"/>
      <c r="H659" s="203"/>
      <c r="I659" s="204"/>
      <c r="J659" s="205"/>
      <c r="L659" s="205">
        <f>I659*J659</f>
        <v>0</v>
      </c>
    </row>
    <row r="660" spans="1:12" x14ac:dyDescent="0.2">
      <c r="A660" s="201">
        <f>IF(ISERR(SEARCH(B$3,B660)),0,1)*IF(ISERR(SEARCH(C$3,C660)),0,1)*IF(ISERR(SEARCH(D$3,D660)),0,1)*IF(ISERR(SEARCH(E$3,E660)),0,1)</f>
        <v>0</v>
      </c>
      <c r="B660" s="202"/>
      <c r="C660" s="202"/>
      <c r="D660" s="202"/>
      <c r="E660" s="202"/>
      <c r="F660" s="184"/>
      <c r="G660" s="185"/>
      <c r="H660" s="203"/>
      <c r="I660" s="204"/>
      <c r="J660" s="205"/>
      <c r="L660" s="205">
        <f>I660*J660</f>
        <v>0</v>
      </c>
    </row>
    <row r="661" spans="1:12" x14ac:dyDescent="0.2">
      <c r="A661" s="201">
        <f>IF(ISERR(SEARCH(B$3,B661)),0,1)*IF(ISERR(SEARCH(C$3,C661)),0,1)*IF(ISERR(SEARCH(D$3,D661)),0,1)*IF(ISERR(SEARCH(E$3,E661)),0,1)</f>
        <v>0</v>
      </c>
      <c r="B661" s="202"/>
      <c r="C661" s="202"/>
      <c r="D661" s="202"/>
      <c r="E661" s="202"/>
      <c r="F661" s="184"/>
      <c r="G661" s="185"/>
      <c r="H661" s="203"/>
      <c r="I661" s="204"/>
      <c r="J661" s="205"/>
      <c r="L661" s="205">
        <f>I661*J661</f>
        <v>0</v>
      </c>
    </row>
    <row r="662" spans="1:12" x14ac:dyDescent="0.2">
      <c r="A662" s="201">
        <f>IF(ISERR(SEARCH(B$3,B662)),0,1)*IF(ISERR(SEARCH(C$3,C662)),0,1)*IF(ISERR(SEARCH(D$3,D662)),0,1)*IF(ISERR(SEARCH(E$3,E662)),0,1)</f>
        <v>0</v>
      </c>
      <c r="B662" s="202"/>
      <c r="C662" s="202"/>
      <c r="D662" s="202"/>
      <c r="E662" s="202"/>
      <c r="F662" s="184"/>
      <c r="G662" s="185"/>
      <c r="H662" s="203"/>
      <c r="I662" s="204"/>
      <c r="J662" s="205"/>
      <c r="L662" s="205">
        <f>I662*J662</f>
        <v>0</v>
      </c>
    </row>
    <row r="663" spans="1:12" x14ac:dyDescent="0.2">
      <c r="A663" s="201">
        <f>IF(ISERR(SEARCH(B$3,B663)),0,1)*IF(ISERR(SEARCH(C$3,C663)),0,1)*IF(ISERR(SEARCH(D$3,D663)),0,1)*IF(ISERR(SEARCH(E$3,E663)),0,1)</f>
        <v>0</v>
      </c>
      <c r="B663" s="202"/>
      <c r="C663" s="202"/>
      <c r="D663" s="202"/>
      <c r="E663" s="202"/>
      <c r="F663" s="184"/>
      <c r="G663" s="185"/>
      <c r="H663" s="203"/>
      <c r="I663" s="204"/>
      <c r="J663" s="205"/>
      <c r="L663" s="205">
        <f>I663*J663</f>
        <v>0</v>
      </c>
    </row>
    <row r="664" spans="1:12" x14ac:dyDescent="0.2">
      <c r="A664" s="201">
        <f>IF(ISERR(SEARCH(B$3,B664)),0,1)*IF(ISERR(SEARCH(C$3,C664)),0,1)*IF(ISERR(SEARCH(D$3,D664)),0,1)*IF(ISERR(SEARCH(E$3,E664)),0,1)</f>
        <v>0</v>
      </c>
      <c r="B664" s="202"/>
      <c r="C664" s="202"/>
      <c r="D664" s="202"/>
      <c r="E664" s="202"/>
      <c r="F664" s="184"/>
      <c r="G664" s="185"/>
      <c r="H664" s="203"/>
      <c r="I664" s="204"/>
      <c r="J664" s="205"/>
      <c r="L664" s="205">
        <f>I664*J664</f>
        <v>0</v>
      </c>
    </row>
    <row r="665" spans="1:12" x14ac:dyDescent="0.2">
      <c r="A665" s="201">
        <f>IF(ISERR(SEARCH(B$3,B665)),0,1)*IF(ISERR(SEARCH(C$3,C665)),0,1)*IF(ISERR(SEARCH(D$3,D665)),0,1)*IF(ISERR(SEARCH(E$3,E665)),0,1)</f>
        <v>0</v>
      </c>
      <c r="B665" s="202"/>
      <c r="C665" s="202"/>
      <c r="D665" s="202"/>
      <c r="E665" s="202"/>
      <c r="F665" s="184"/>
      <c r="G665" s="185"/>
      <c r="H665" s="203"/>
      <c r="I665" s="204"/>
      <c r="J665" s="205"/>
      <c r="L665" s="205">
        <f>I665*J665</f>
        <v>0</v>
      </c>
    </row>
    <row r="666" spans="1:12" x14ac:dyDescent="0.2">
      <c r="A666" s="201">
        <f>IF(ISERR(SEARCH(B$3,B666)),0,1)*IF(ISERR(SEARCH(C$3,C666)),0,1)*IF(ISERR(SEARCH(D$3,D666)),0,1)*IF(ISERR(SEARCH(E$3,E666)),0,1)</f>
        <v>0</v>
      </c>
      <c r="B666" s="202"/>
      <c r="C666" s="202"/>
      <c r="D666" s="202"/>
      <c r="E666" s="202"/>
      <c r="F666" s="184"/>
      <c r="G666" s="185"/>
      <c r="H666" s="203"/>
      <c r="I666" s="204"/>
      <c r="J666" s="205"/>
      <c r="L666" s="205">
        <f>I666*J666</f>
        <v>0</v>
      </c>
    </row>
    <row r="667" spans="1:12" x14ac:dyDescent="0.2">
      <c r="A667" s="201">
        <f>IF(ISERR(SEARCH(B$3,B667)),0,1)*IF(ISERR(SEARCH(C$3,C667)),0,1)*IF(ISERR(SEARCH(D$3,D667)),0,1)*IF(ISERR(SEARCH(E$3,E667)),0,1)</f>
        <v>0</v>
      </c>
      <c r="B667" s="202"/>
      <c r="C667" s="202"/>
      <c r="D667" s="202"/>
      <c r="E667" s="202"/>
      <c r="F667" s="184"/>
      <c r="G667" s="185"/>
      <c r="H667" s="203"/>
      <c r="I667" s="204"/>
      <c r="J667" s="205"/>
      <c r="L667" s="205">
        <f>I667*J667</f>
        <v>0</v>
      </c>
    </row>
    <row r="668" spans="1:12" x14ac:dyDescent="0.2">
      <c r="A668" s="201">
        <f>IF(ISERR(SEARCH(B$3,B668)),0,1)*IF(ISERR(SEARCH(C$3,C668)),0,1)*IF(ISERR(SEARCH(D$3,D668)),0,1)*IF(ISERR(SEARCH(E$3,E668)),0,1)</f>
        <v>0</v>
      </c>
      <c r="B668" s="202"/>
      <c r="C668" s="202"/>
      <c r="D668" s="202"/>
      <c r="E668" s="202"/>
      <c r="F668" s="184"/>
      <c r="G668" s="185"/>
      <c r="H668" s="203"/>
      <c r="I668" s="204"/>
      <c r="J668" s="205"/>
      <c r="L668" s="205">
        <f>I668*J668</f>
        <v>0</v>
      </c>
    </row>
    <row r="669" spans="1:12" x14ac:dyDescent="0.2">
      <c r="A669" s="201">
        <f>IF(ISERR(SEARCH(B$3,B669)),0,1)*IF(ISERR(SEARCH(C$3,C669)),0,1)*IF(ISERR(SEARCH(D$3,D669)),0,1)*IF(ISERR(SEARCH(E$3,E669)),0,1)</f>
        <v>0</v>
      </c>
      <c r="B669" s="202"/>
      <c r="C669" s="202"/>
      <c r="D669" s="202"/>
      <c r="E669" s="202"/>
      <c r="F669" s="184"/>
      <c r="G669" s="185"/>
      <c r="H669" s="203"/>
      <c r="I669" s="204"/>
      <c r="J669" s="205"/>
      <c r="L669" s="205">
        <f>I669*J669</f>
        <v>0</v>
      </c>
    </row>
    <row r="670" spans="1:12" x14ac:dyDescent="0.2">
      <c r="A670" s="201">
        <f>IF(ISERR(SEARCH(B$3,B670)),0,1)*IF(ISERR(SEARCH(C$3,C670)),0,1)*IF(ISERR(SEARCH(D$3,D670)),0,1)*IF(ISERR(SEARCH(E$3,E670)),0,1)</f>
        <v>0</v>
      </c>
      <c r="B670" s="202"/>
      <c r="C670" s="202"/>
      <c r="D670" s="202"/>
      <c r="E670" s="202"/>
      <c r="F670" s="184"/>
      <c r="G670" s="185"/>
      <c r="H670" s="203"/>
      <c r="I670" s="204"/>
      <c r="J670" s="205"/>
      <c r="L670" s="205">
        <f>I670*J670</f>
        <v>0</v>
      </c>
    </row>
    <row r="671" spans="1:12" x14ac:dyDescent="0.2">
      <c r="A671" s="201">
        <f>IF(ISERR(SEARCH(B$3,B671)),0,1)*IF(ISERR(SEARCH(C$3,C671)),0,1)*IF(ISERR(SEARCH(D$3,D671)),0,1)*IF(ISERR(SEARCH(E$3,E671)),0,1)</f>
        <v>0</v>
      </c>
      <c r="B671" s="202"/>
      <c r="C671" s="202"/>
      <c r="D671" s="202"/>
      <c r="E671" s="202"/>
      <c r="F671" s="184"/>
      <c r="G671" s="185"/>
      <c r="H671" s="203"/>
      <c r="I671" s="204"/>
      <c r="J671" s="205"/>
      <c r="L671" s="205">
        <f>I671*J671</f>
        <v>0</v>
      </c>
    </row>
    <row r="672" spans="1:12" x14ac:dyDescent="0.2">
      <c r="A672" s="201">
        <f>IF(ISERR(SEARCH(B$3,B672)),0,1)*IF(ISERR(SEARCH(C$3,C672)),0,1)*IF(ISERR(SEARCH(D$3,D672)),0,1)*IF(ISERR(SEARCH(E$3,E672)),0,1)</f>
        <v>0</v>
      </c>
      <c r="B672" s="202"/>
      <c r="C672" s="202"/>
      <c r="D672" s="202"/>
      <c r="E672" s="202"/>
      <c r="F672" s="184"/>
      <c r="G672" s="185"/>
      <c r="H672" s="203"/>
      <c r="I672" s="204"/>
      <c r="J672" s="205"/>
      <c r="L672" s="205">
        <f>I672*J672</f>
        <v>0</v>
      </c>
    </row>
    <row r="673" spans="1:12" x14ac:dyDescent="0.2">
      <c r="A673" s="201">
        <f>IF(ISERR(SEARCH(B$3,B673)),0,1)*IF(ISERR(SEARCH(C$3,C673)),0,1)*IF(ISERR(SEARCH(D$3,D673)),0,1)*IF(ISERR(SEARCH(E$3,E673)),0,1)</f>
        <v>0</v>
      </c>
      <c r="B673" s="202"/>
      <c r="C673" s="202"/>
      <c r="D673" s="202"/>
      <c r="E673" s="202"/>
      <c r="F673" s="184"/>
      <c r="G673" s="185"/>
      <c r="H673" s="203"/>
      <c r="I673" s="204"/>
      <c r="J673" s="205"/>
      <c r="L673" s="205">
        <f>I673*J673</f>
        <v>0</v>
      </c>
    </row>
    <row r="674" spans="1:12" x14ac:dyDescent="0.2">
      <c r="A674" s="201">
        <f>IF(ISERR(SEARCH(B$3,B674)),0,1)*IF(ISERR(SEARCH(C$3,C674)),0,1)*IF(ISERR(SEARCH(D$3,D674)),0,1)*IF(ISERR(SEARCH(E$3,E674)),0,1)</f>
        <v>0</v>
      </c>
      <c r="B674" s="202"/>
      <c r="C674" s="202"/>
      <c r="D674" s="202"/>
      <c r="E674" s="202"/>
      <c r="F674" s="184"/>
      <c r="G674" s="185"/>
      <c r="H674" s="203"/>
      <c r="I674" s="204"/>
      <c r="J674" s="205"/>
      <c r="L674" s="205">
        <f>I674*J674</f>
        <v>0</v>
      </c>
    </row>
    <row r="675" spans="1:12" x14ac:dyDescent="0.2">
      <c r="A675" s="201">
        <f>IF(ISERR(SEARCH(B$3,B675)),0,1)*IF(ISERR(SEARCH(C$3,C675)),0,1)*IF(ISERR(SEARCH(D$3,D675)),0,1)*IF(ISERR(SEARCH(E$3,E675)),0,1)</f>
        <v>0</v>
      </c>
      <c r="B675" s="202"/>
      <c r="C675" s="202"/>
      <c r="D675" s="202"/>
      <c r="E675" s="202"/>
      <c r="F675" s="184"/>
      <c r="G675" s="185"/>
      <c r="H675" s="203"/>
      <c r="I675" s="204"/>
      <c r="J675" s="205"/>
      <c r="L675" s="205">
        <f>I675*J675</f>
        <v>0</v>
      </c>
    </row>
    <row r="676" spans="1:12" x14ac:dyDescent="0.2">
      <c r="A676" s="201">
        <f>IF(ISERR(SEARCH(B$3,B676)),0,1)*IF(ISERR(SEARCH(C$3,C676)),0,1)*IF(ISERR(SEARCH(D$3,D676)),0,1)*IF(ISERR(SEARCH(E$3,E676)),0,1)</f>
        <v>0</v>
      </c>
      <c r="B676" s="202"/>
      <c r="C676" s="202"/>
      <c r="D676" s="202"/>
      <c r="E676" s="202"/>
      <c r="F676" s="184"/>
      <c r="G676" s="185"/>
      <c r="H676" s="203"/>
      <c r="I676" s="204"/>
      <c r="J676" s="205"/>
      <c r="L676" s="205">
        <f>I676*J676</f>
        <v>0</v>
      </c>
    </row>
    <row r="677" spans="1:12" x14ac:dyDescent="0.2">
      <c r="A677" s="201">
        <f>IF(ISERR(SEARCH(B$3,B677)),0,1)*IF(ISERR(SEARCH(C$3,C677)),0,1)*IF(ISERR(SEARCH(D$3,D677)),0,1)*IF(ISERR(SEARCH(E$3,E677)),0,1)</f>
        <v>0</v>
      </c>
      <c r="B677" s="202"/>
      <c r="C677" s="202"/>
      <c r="D677" s="202"/>
      <c r="E677" s="202"/>
      <c r="F677" s="184"/>
      <c r="G677" s="185"/>
      <c r="H677" s="203"/>
      <c r="I677" s="204"/>
      <c r="J677" s="205"/>
      <c r="L677" s="205">
        <f>I677*J677</f>
        <v>0</v>
      </c>
    </row>
    <row r="678" spans="1:12" x14ac:dyDescent="0.2">
      <c r="A678" s="201">
        <f>IF(ISERR(SEARCH(B$3,B678)),0,1)*IF(ISERR(SEARCH(C$3,C678)),0,1)*IF(ISERR(SEARCH(D$3,D678)),0,1)*IF(ISERR(SEARCH(E$3,E678)),0,1)</f>
        <v>0</v>
      </c>
      <c r="B678" s="202"/>
      <c r="C678" s="202"/>
      <c r="D678" s="202"/>
      <c r="E678" s="202"/>
      <c r="F678" s="184"/>
      <c r="G678" s="185"/>
      <c r="H678" s="203"/>
      <c r="I678" s="204"/>
      <c r="J678" s="205"/>
      <c r="L678" s="205">
        <f>I678*J678</f>
        <v>0</v>
      </c>
    </row>
    <row r="679" spans="1:12" x14ac:dyDescent="0.2">
      <c r="A679" s="201">
        <f>IF(ISERR(SEARCH(B$3,B679)),0,1)*IF(ISERR(SEARCH(C$3,C679)),0,1)*IF(ISERR(SEARCH(D$3,D679)),0,1)*IF(ISERR(SEARCH(E$3,E679)),0,1)</f>
        <v>0</v>
      </c>
      <c r="B679" s="202"/>
      <c r="C679" s="202"/>
      <c r="D679" s="202"/>
      <c r="E679" s="202"/>
      <c r="F679" s="184"/>
      <c r="G679" s="185"/>
      <c r="H679" s="203"/>
      <c r="I679" s="204"/>
      <c r="J679" s="205"/>
      <c r="L679" s="205">
        <f>I679*J679</f>
        <v>0</v>
      </c>
    </row>
    <row r="680" spans="1:12" x14ac:dyDescent="0.2">
      <c r="A680" s="201">
        <f>IF(ISERR(SEARCH(B$3,B680)),0,1)*IF(ISERR(SEARCH(C$3,C680)),0,1)*IF(ISERR(SEARCH(D$3,D680)),0,1)*IF(ISERR(SEARCH(E$3,E680)),0,1)</f>
        <v>0</v>
      </c>
      <c r="B680" s="202"/>
      <c r="C680" s="202"/>
      <c r="D680" s="202"/>
      <c r="E680" s="202"/>
      <c r="F680" s="184"/>
      <c r="G680" s="185"/>
      <c r="H680" s="203"/>
      <c r="I680" s="204"/>
      <c r="J680" s="205"/>
      <c r="L680" s="205">
        <f>I680*J680</f>
        <v>0</v>
      </c>
    </row>
    <row r="681" spans="1:12" x14ac:dyDescent="0.2">
      <c r="A681" s="201">
        <f>IF(ISERR(SEARCH(B$3,B681)),0,1)*IF(ISERR(SEARCH(C$3,C681)),0,1)*IF(ISERR(SEARCH(D$3,D681)),0,1)*IF(ISERR(SEARCH(E$3,E681)),0,1)</f>
        <v>0</v>
      </c>
      <c r="B681" s="202"/>
      <c r="C681" s="202"/>
      <c r="D681" s="202"/>
      <c r="E681" s="202"/>
      <c r="F681" s="184"/>
      <c r="G681" s="185"/>
      <c r="H681" s="203"/>
      <c r="I681" s="204"/>
      <c r="J681" s="205"/>
      <c r="L681" s="205">
        <f>I681*J681</f>
        <v>0</v>
      </c>
    </row>
    <row r="682" spans="1:12" x14ac:dyDescent="0.2">
      <c r="A682" s="201">
        <f>IF(ISERR(SEARCH(B$3,B682)),0,1)*IF(ISERR(SEARCH(C$3,C682)),0,1)*IF(ISERR(SEARCH(D$3,D682)),0,1)*IF(ISERR(SEARCH(E$3,E682)),0,1)</f>
        <v>0</v>
      </c>
      <c r="B682" s="202"/>
      <c r="C682" s="202"/>
      <c r="D682" s="202"/>
      <c r="E682" s="202"/>
      <c r="F682" s="184"/>
      <c r="G682" s="185"/>
      <c r="H682" s="203"/>
      <c r="I682" s="204"/>
      <c r="J682" s="205"/>
      <c r="L682" s="205">
        <f>I682*J682</f>
        <v>0</v>
      </c>
    </row>
    <row r="683" spans="1:12" x14ac:dyDescent="0.2">
      <c r="A683" s="201">
        <f>IF(ISERR(SEARCH(B$3,B683)),0,1)*IF(ISERR(SEARCH(C$3,C683)),0,1)*IF(ISERR(SEARCH(D$3,D683)),0,1)*IF(ISERR(SEARCH(E$3,E683)),0,1)</f>
        <v>0</v>
      </c>
      <c r="B683" s="202"/>
      <c r="C683" s="202"/>
      <c r="D683" s="202"/>
      <c r="E683" s="202"/>
      <c r="F683" s="184"/>
      <c r="G683" s="185"/>
      <c r="H683" s="203"/>
      <c r="I683" s="204"/>
      <c r="J683" s="205"/>
      <c r="L683" s="205">
        <f>I683*J683</f>
        <v>0</v>
      </c>
    </row>
    <row r="684" spans="1:12" x14ac:dyDescent="0.2">
      <c r="A684" s="201">
        <f>IF(ISERR(SEARCH(B$3,B684)),0,1)*IF(ISERR(SEARCH(C$3,C684)),0,1)*IF(ISERR(SEARCH(D$3,D684)),0,1)*IF(ISERR(SEARCH(E$3,E684)),0,1)</f>
        <v>0</v>
      </c>
      <c r="B684" s="202"/>
      <c r="C684" s="202"/>
      <c r="D684" s="202"/>
      <c r="E684" s="202"/>
      <c r="F684" s="184"/>
      <c r="G684" s="185"/>
      <c r="H684" s="203"/>
      <c r="I684" s="204"/>
      <c r="J684" s="205"/>
      <c r="L684" s="205">
        <f>I684*J684</f>
        <v>0</v>
      </c>
    </row>
    <row r="685" spans="1:12" x14ac:dyDescent="0.2">
      <c r="A685" s="201">
        <f>IF(ISERR(SEARCH(B$3,B685)),0,1)*IF(ISERR(SEARCH(C$3,C685)),0,1)*IF(ISERR(SEARCH(D$3,D685)),0,1)*IF(ISERR(SEARCH(E$3,E685)),0,1)</f>
        <v>0</v>
      </c>
      <c r="B685" s="202"/>
      <c r="C685" s="202"/>
      <c r="D685" s="202"/>
      <c r="E685" s="202"/>
      <c r="F685" s="184"/>
      <c r="G685" s="185"/>
      <c r="H685" s="203"/>
      <c r="I685" s="204"/>
      <c r="J685" s="205"/>
      <c r="L685" s="205">
        <f>I685*J685</f>
        <v>0</v>
      </c>
    </row>
    <row r="686" spans="1:12" x14ac:dyDescent="0.2">
      <c r="A686" s="201">
        <f>IF(ISERR(SEARCH(B$3,B686)),0,1)*IF(ISERR(SEARCH(C$3,C686)),0,1)*IF(ISERR(SEARCH(D$3,D686)),0,1)*IF(ISERR(SEARCH(E$3,E686)),0,1)</f>
        <v>0</v>
      </c>
      <c r="B686" s="202"/>
      <c r="C686" s="202"/>
      <c r="D686" s="202"/>
      <c r="E686" s="202"/>
      <c r="F686" s="184"/>
      <c r="G686" s="185"/>
      <c r="H686" s="203"/>
      <c r="I686" s="204"/>
      <c r="J686" s="205"/>
      <c r="L686" s="205">
        <f>I686*J686</f>
        <v>0</v>
      </c>
    </row>
    <row r="687" spans="1:12" x14ac:dyDescent="0.2">
      <c r="A687" s="201">
        <f>IF(ISERR(SEARCH(B$3,B687)),0,1)*IF(ISERR(SEARCH(C$3,C687)),0,1)*IF(ISERR(SEARCH(D$3,D687)),0,1)*IF(ISERR(SEARCH(E$3,E687)),0,1)</f>
        <v>0</v>
      </c>
      <c r="B687" s="202"/>
      <c r="C687" s="202"/>
      <c r="D687" s="202"/>
      <c r="E687" s="202"/>
      <c r="F687" s="184"/>
      <c r="G687" s="185"/>
      <c r="H687" s="203"/>
      <c r="I687" s="204"/>
      <c r="J687" s="205"/>
      <c r="L687" s="205">
        <f>I687*J687</f>
        <v>0</v>
      </c>
    </row>
    <row r="688" spans="1:12" x14ac:dyDescent="0.2">
      <c r="A688" s="201">
        <f>IF(ISERR(SEARCH(B$3,B688)),0,1)*IF(ISERR(SEARCH(C$3,C688)),0,1)*IF(ISERR(SEARCH(D$3,D688)),0,1)*IF(ISERR(SEARCH(E$3,E688)),0,1)</f>
        <v>0</v>
      </c>
      <c r="B688" s="202"/>
      <c r="C688" s="202"/>
      <c r="D688" s="202"/>
      <c r="E688" s="202"/>
      <c r="F688" s="184"/>
      <c r="G688" s="185"/>
      <c r="H688" s="203"/>
      <c r="I688" s="204"/>
      <c r="J688" s="205"/>
      <c r="L688" s="205">
        <f>I688*J688</f>
        <v>0</v>
      </c>
    </row>
    <row r="689" spans="1:12" x14ac:dyDescent="0.2">
      <c r="A689" s="201">
        <f>IF(ISERR(SEARCH(B$3,B689)),0,1)*IF(ISERR(SEARCH(C$3,C689)),0,1)*IF(ISERR(SEARCH(D$3,D689)),0,1)*IF(ISERR(SEARCH(E$3,E689)),0,1)</f>
        <v>0</v>
      </c>
      <c r="B689" s="202"/>
      <c r="C689" s="202"/>
      <c r="D689" s="202"/>
      <c r="E689" s="202"/>
      <c r="F689" s="184"/>
      <c r="G689" s="185"/>
      <c r="H689" s="203"/>
      <c r="I689" s="204"/>
      <c r="J689" s="205"/>
      <c r="L689" s="205">
        <f>I689*J689</f>
        <v>0</v>
      </c>
    </row>
    <row r="690" spans="1:12" x14ac:dyDescent="0.2">
      <c r="A690" s="201">
        <f>IF(ISERR(SEARCH(B$3,B690)),0,1)*IF(ISERR(SEARCH(C$3,C690)),0,1)*IF(ISERR(SEARCH(D$3,D690)),0,1)*IF(ISERR(SEARCH(E$3,E690)),0,1)</f>
        <v>0</v>
      </c>
      <c r="B690" s="202"/>
      <c r="C690" s="202"/>
      <c r="D690" s="202"/>
      <c r="E690" s="202"/>
      <c r="F690" s="184"/>
      <c r="G690" s="185"/>
      <c r="H690" s="203"/>
      <c r="I690" s="204"/>
      <c r="J690" s="205"/>
      <c r="L690" s="205">
        <f>I690*J690</f>
        <v>0</v>
      </c>
    </row>
    <row r="691" spans="1:12" x14ac:dyDescent="0.2">
      <c r="A691" s="201">
        <f>IF(ISERR(SEARCH(B$3,B691)),0,1)*IF(ISERR(SEARCH(C$3,C691)),0,1)*IF(ISERR(SEARCH(D$3,D691)),0,1)*IF(ISERR(SEARCH(E$3,E691)),0,1)</f>
        <v>0</v>
      </c>
      <c r="B691" s="202"/>
      <c r="C691" s="202"/>
      <c r="D691" s="202"/>
      <c r="E691" s="202"/>
      <c r="F691" s="184"/>
      <c r="G691" s="185"/>
      <c r="H691" s="203"/>
      <c r="I691" s="204"/>
      <c r="J691" s="205"/>
      <c r="L691" s="205">
        <f>I691*J691</f>
        <v>0</v>
      </c>
    </row>
    <row r="692" spans="1:12" x14ac:dyDescent="0.2">
      <c r="A692" s="201">
        <f>IF(ISERR(SEARCH(B$3,B692)),0,1)*IF(ISERR(SEARCH(C$3,C692)),0,1)*IF(ISERR(SEARCH(D$3,D692)),0,1)*IF(ISERR(SEARCH(E$3,E692)),0,1)</f>
        <v>0</v>
      </c>
      <c r="B692" s="202"/>
      <c r="C692" s="202"/>
      <c r="D692" s="202"/>
      <c r="E692" s="202"/>
      <c r="F692" s="184"/>
      <c r="G692" s="185"/>
      <c r="H692" s="203"/>
      <c r="I692" s="204"/>
      <c r="J692" s="205"/>
      <c r="L692" s="205">
        <f>I692*J692</f>
        <v>0</v>
      </c>
    </row>
    <row r="693" spans="1:12" x14ac:dyDescent="0.2">
      <c r="A693" s="201">
        <f>IF(ISERR(SEARCH(B$3,B693)),0,1)*IF(ISERR(SEARCH(C$3,C693)),0,1)*IF(ISERR(SEARCH(D$3,D693)),0,1)*IF(ISERR(SEARCH(E$3,E693)),0,1)</f>
        <v>0</v>
      </c>
      <c r="B693" s="202"/>
      <c r="C693" s="202"/>
      <c r="D693" s="202"/>
      <c r="E693" s="202"/>
      <c r="F693" s="184"/>
      <c r="G693" s="185"/>
      <c r="H693" s="203"/>
      <c r="I693" s="204"/>
      <c r="J693" s="205"/>
      <c r="L693" s="205">
        <f>I693*J693</f>
        <v>0</v>
      </c>
    </row>
    <row r="694" spans="1:12" x14ac:dyDescent="0.2">
      <c r="A694" s="201">
        <f>IF(ISERR(SEARCH(B$3,B694)),0,1)*IF(ISERR(SEARCH(C$3,C694)),0,1)*IF(ISERR(SEARCH(D$3,D694)),0,1)*IF(ISERR(SEARCH(E$3,E694)),0,1)</f>
        <v>0</v>
      </c>
      <c r="B694" s="202"/>
      <c r="C694" s="202"/>
      <c r="D694" s="202"/>
      <c r="E694" s="202"/>
      <c r="F694" s="184"/>
      <c r="G694" s="185"/>
      <c r="H694" s="203"/>
      <c r="I694" s="204"/>
      <c r="J694" s="205"/>
      <c r="L694" s="205">
        <f>I694*J694</f>
        <v>0</v>
      </c>
    </row>
    <row r="695" spans="1:12" x14ac:dyDescent="0.2">
      <c r="A695" s="201">
        <f>IF(ISERR(SEARCH(B$3,B695)),0,1)*IF(ISERR(SEARCH(C$3,C695)),0,1)*IF(ISERR(SEARCH(D$3,D695)),0,1)*IF(ISERR(SEARCH(E$3,E695)),0,1)</f>
        <v>0</v>
      </c>
      <c r="B695" s="202"/>
      <c r="C695" s="202"/>
      <c r="D695" s="202"/>
      <c r="E695" s="202"/>
      <c r="F695" s="184"/>
      <c r="G695" s="185"/>
      <c r="H695" s="203"/>
      <c r="I695" s="204"/>
      <c r="J695" s="205"/>
      <c r="L695" s="205">
        <f>I695*J695</f>
        <v>0</v>
      </c>
    </row>
    <row r="696" spans="1:12" x14ac:dyDescent="0.2">
      <c r="A696" s="201">
        <f>IF(ISERR(SEARCH(B$3,B696)),0,1)*IF(ISERR(SEARCH(C$3,C696)),0,1)*IF(ISERR(SEARCH(D$3,D696)),0,1)*IF(ISERR(SEARCH(E$3,E696)),0,1)</f>
        <v>0</v>
      </c>
      <c r="B696" s="202"/>
      <c r="C696" s="202"/>
      <c r="D696" s="202"/>
      <c r="E696" s="202"/>
      <c r="F696" s="184"/>
      <c r="G696" s="185"/>
      <c r="H696" s="203"/>
      <c r="I696" s="204"/>
      <c r="J696" s="205"/>
      <c r="L696" s="205">
        <f>I696*J696</f>
        <v>0</v>
      </c>
    </row>
    <row r="697" spans="1:12" x14ac:dyDescent="0.2">
      <c r="A697" s="201">
        <f>IF(ISERR(SEARCH(B$3,B697)),0,1)*IF(ISERR(SEARCH(C$3,C697)),0,1)*IF(ISERR(SEARCH(D$3,D697)),0,1)*IF(ISERR(SEARCH(E$3,E697)),0,1)</f>
        <v>0</v>
      </c>
      <c r="B697" s="202"/>
      <c r="C697" s="202"/>
      <c r="D697" s="202"/>
      <c r="E697" s="202"/>
      <c r="F697" s="184"/>
      <c r="G697" s="185"/>
      <c r="H697" s="203"/>
      <c r="I697" s="204"/>
      <c r="J697" s="205"/>
      <c r="L697" s="205">
        <f>I697*J697</f>
        <v>0</v>
      </c>
    </row>
    <row r="698" spans="1:12" x14ac:dyDescent="0.2">
      <c r="A698" s="201">
        <f>IF(ISERR(SEARCH(B$3,B698)),0,1)*IF(ISERR(SEARCH(C$3,C698)),0,1)*IF(ISERR(SEARCH(D$3,D698)),0,1)*IF(ISERR(SEARCH(E$3,E698)),0,1)</f>
        <v>0</v>
      </c>
      <c r="B698" s="202"/>
      <c r="C698" s="202"/>
      <c r="D698" s="202"/>
      <c r="E698" s="202"/>
      <c r="F698" s="184"/>
      <c r="G698" s="185"/>
      <c r="H698" s="203"/>
      <c r="I698" s="204"/>
      <c r="J698" s="205"/>
      <c r="L698" s="205">
        <f>I698*J698</f>
        <v>0</v>
      </c>
    </row>
    <row r="699" spans="1:12" x14ac:dyDescent="0.2">
      <c r="A699" s="201">
        <f>IF(ISERR(SEARCH(B$3,B699)),0,1)*IF(ISERR(SEARCH(C$3,C699)),0,1)*IF(ISERR(SEARCH(D$3,D699)),0,1)*IF(ISERR(SEARCH(E$3,E699)),0,1)</f>
        <v>0</v>
      </c>
      <c r="B699" s="202"/>
      <c r="C699" s="202"/>
      <c r="D699" s="202"/>
      <c r="E699" s="202"/>
      <c r="F699" s="184"/>
      <c r="G699" s="185"/>
      <c r="H699" s="203"/>
      <c r="I699" s="204"/>
      <c r="J699" s="205"/>
      <c r="L699" s="205">
        <f>I699*J699</f>
        <v>0</v>
      </c>
    </row>
    <row r="700" spans="1:12" x14ac:dyDescent="0.2">
      <c r="A700" s="201">
        <f>IF(ISERR(SEARCH(B$3,B700)),0,1)*IF(ISERR(SEARCH(C$3,C700)),0,1)*IF(ISERR(SEARCH(D$3,D700)),0,1)*IF(ISERR(SEARCH(E$3,E700)),0,1)</f>
        <v>0</v>
      </c>
      <c r="B700" s="202"/>
      <c r="C700" s="202"/>
      <c r="D700" s="202"/>
      <c r="E700" s="202"/>
      <c r="F700" s="184"/>
      <c r="G700" s="185"/>
      <c r="H700" s="203"/>
      <c r="I700" s="204"/>
      <c r="J700" s="205"/>
      <c r="L700" s="205">
        <f>I700*J700</f>
        <v>0</v>
      </c>
    </row>
    <row r="701" spans="1:12" x14ac:dyDescent="0.2">
      <c r="A701" s="201">
        <f>IF(ISERR(SEARCH(B$3,B701)),0,1)*IF(ISERR(SEARCH(C$3,C701)),0,1)*IF(ISERR(SEARCH(D$3,D701)),0,1)*IF(ISERR(SEARCH(E$3,E701)),0,1)</f>
        <v>0</v>
      </c>
      <c r="B701" s="202"/>
      <c r="C701" s="202"/>
      <c r="D701" s="202"/>
      <c r="E701" s="202"/>
      <c r="F701" s="184"/>
      <c r="G701" s="185"/>
      <c r="H701" s="203"/>
      <c r="I701" s="204"/>
      <c r="J701" s="205"/>
      <c r="L701" s="205">
        <f>I701*J701</f>
        <v>0</v>
      </c>
    </row>
    <row r="702" spans="1:12" x14ac:dyDescent="0.2">
      <c r="A702" s="201">
        <f>IF(ISERR(SEARCH(B$3,B702)),0,1)*IF(ISERR(SEARCH(C$3,C702)),0,1)*IF(ISERR(SEARCH(D$3,D702)),0,1)*IF(ISERR(SEARCH(E$3,E702)),0,1)</f>
        <v>0</v>
      </c>
      <c r="B702" s="202"/>
      <c r="C702" s="202"/>
      <c r="D702" s="202"/>
      <c r="E702" s="202"/>
      <c r="F702" s="184"/>
      <c r="G702" s="185"/>
      <c r="H702" s="203"/>
      <c r="I702" s="204"/>
      <c r="J702" s="205"/>
      <c r="L702" s="205">
        <f>I702*J702</f>
        <v>0</v>
      </c>
    </row>
    <row r="703" spans="1:12" x14ac:dyDescent="0.2">
      <c r="A703" s="201">
        <f>IF(ISERR(SEARCH(B$3,B703)),0,1)*IF(ISERR(SEARCH(C$3,C703)),0,1)*IF(ISERR(SEARCH(D$3,D703)),0,1)*IF(ISERR(SEARCH(E$3,E703)),0,1)</f>
        <v>0</v>
      </c>
      <c r="B703" s="202"/>
      <c r="C703" s="202"/>
      <c r="D703" s="202"/>
      <c r="E703" s="202"/>
      <c r="F703" s="184"/>
      <c r="G703" s="185"/>
      <c r="H703" s="203"/>
      <c r="I703" s="204"/>
      <c r="J703" s="205"/>
      <c r="L703" s="205">
        <f>I703*J703</f>
        <v>0</v>
      </c>
    </row>
    <row r="704" spans="1:12" x14ac:dyDescent="0.2">
      <c r="A704" s="201">
        <f>IF(ISERR(SEARCH(B$3,B704)),0,1)*IF(ISERR(SEARCH(C$3,C704)),0,1)*IF(ISERR(SEARCH(D$3,D704)),0,1)*IF(ISERR(SEARCH(E$3,E704)),0,1)</f>
        <v>0</v>
      </c>
      <c r="B704" s="202"/>
      <c r="C704" s="202"/>
      <c r="D704" s="202"/>
      <c r="E704" s="202"/>
      <c r="F704" s="184"/>
      <c r="G704" s="185"/>
      <c r="H704" s="203"/>
      <c r="I704" s="204"/>
      <c r="J704" s="205"/>
      <c r="L704" s="205">
        <f>I704*J704</f>
        <v>0</v>
      </c>
    </row>
    <row r="705" spans="1:12" x14ac:dyDescent="0.2">
      <c r="A705" s="201">
        <f>IF(ISERR(SEARCH(B$3,B705)),0,1)*IF(ISERR(SEARCH(C$3,C705)),0,1)*IF(ISERR(SEARCH(D$3,D705)),0,1)*IF(ISERR(SEARCH(E$3,E705)),0,1)</f>
        <v>0</v>
      </c>
      <c r="B705" s="202"/>
      <c r="C705" s="202"/>
      <c r="D705" s="202"/>
      <c r="E705" s="202"/>
      <c r="F705" s="206"/>
      <c r="G705" s="207"/>
      <c r="H705" s="208"/>
      <c r="I705" s="209"/>
      <c r="J705" s="210"/>
      <c r="K705" s="202"/>
      <c r="L705" s="205">
        <f>I705*J705</f>
        <v>0</v>
      </c>
    </row>
    <row r="706" spans="1:12" x14ac:dyDescent="0.2">
      <c r="A706" s="201">
        <f>IF(ISERR(SEARCH(B$3,B706)),0,1)*IF(ISERR(SEARCH(C$3,C706)),0,1)*IF(ISERR(SEARCH(D$3,D706)),0,1)*IF(ISERR(SEARCH(E$3,E706)),0,1)</f>
        <v>0</v>
      </c>
      <c r="B706" s="202"/>
      <c r="C706" s="202"/>
      <c r="D706" s="202"/>
      <c r="E706" s="202"/>
      <c r="F706" s="184"/>
      <c r="G706" s="185"/>
      <c r="H706" s="203"/>
      <c r="I706" s="204"/>
      <c r="J706" s="205"/>
      <c r="L706" s="205">
        <f>I706*J706</f>
        <v>0</v>
      </c>
    </row>
    <row r="707" spans="1:12" x14ac:dyDescent="0.2">
      <c r="A707" s="201">
        <f>IF(ISERR(SEARCH(B$3,B707)),0,1)*IF(ISERR(SEARCH(C$3,C707)),0,1)*IF(ISERR(SEARCH(D$3,D707)),0,1)*IF(ISERR(SEARCH(E$3,E707)),0,1)</f>
        <v>0</v>
      </c>
      <c r="B707" s="202"/>
      <c r="C707" s="202"/>
      <c r="D707" s="202"/>
      <c r="E707" s="202"/>
      <c r="F707" s="184"/>
      <c r="G707" s="185"/>
      <c r="H707" s="203"/>
      <c r="I707" s="204"/>
      <c r="J707" s="205"/>
      <c r="L707" s="205">
        <f>I707*J707</f>
        <v>0</v>
      </c>
    </row>
    <row r="708" spans="1:12" x14ac:dyDescent="0.2">
      <c r="A708" s="201">
        <f>IF(ISERR(SEARCH(B$3,B708)),0,1)*IF(ISERR(SEARCH(C$3,C708)),0,1)*IF(ISERR(SEARCH(D$3,D708)),0,1)*IF(ISERR(SEARCH(E$3,E708)),0,1)</f>
        <v>0</v>
      </c>
      <c r="B708" s="202"/>
      <c r="C708" s="202"/>
      <c r="D708" s="202"/>
      <c r="E708" s="202"/>
      <c r="F708" s="184"/>
      <c r="G708" s="185"/>
      <c r="H708" s="203"/>
      <c r="I708" s="204"/>
      <c r="J708" s="205"/>
      <c r="L708" s="205">
        <f>I708*J708</f>
        <v>0</v>
      </c>
    </row>
    <row r="709" spans="1:12" x14ac:dyDescent="0.2">
      <c r="A709" s="201">
        <f>IF(ISERR(SEARCH(B$3,B709)),0,1)*IF(ISERR(SEARCH(C$3,C709)),0,1)*IF(ISERR(SEARCH(D$3,D709)),0,1)*IF(ISERR(SEARCH(E$3,E709)),0,1)</f>
        <v>0</v>
      </c>
      <c r="B709" s="202"/>
      <c r="C709" s="202"/>
      <c r="D709" s="202"/>
      <c r="E709" s="202"/>
      <c r="F709" s="184"/>
      <c r="G709" s="185"/>
      <c r="H709" s="203"/>
      <c r="I709" s="204"/>
      <c r="J709" s="205"/>
      <c r="L709" s="205">
        <f>I709*J709</f>
        <v>0</v>
      </c>
    </row>
    <row r="710" spans="1:12" x14ac:dyDescent="0.2">
      <c r="A710" s="201">
        <f>IF(ISERR(SEARCH(B$3,B710)),0,1)*IF(ISERR(SEARCH(C$3,C710)),0,1)*IF(ISERR(SEARCH(D$3,D710)),0,1)*IF(ISERR(SEARCH(E$3,E710)),0,1)</f>
        <v>0</v>
      </c>
      <c r="B710" s="202"/>
      <c r="C710" s="202"/>
      <c r="D710" s="202"/>
      <c r="E710" s="202"/>
      <c r="F710" s="184"/>
      <c r="G710" s="185"/>
      <c r="H710" s="203"/>
      <c r="I710" s="204"/>
      <c r="J710" s="205"/>
      <c r="L710" s="205">
        <f>I710*J710</f>
        <v>0</v>
      </c>
    </row>
    <row r="711" spans="1:12" x14ac:dyDescent="0.2">
      <c r="A711" s="201">
        <f>IF(ISERR(SEARCH(B$3,B711)),0,1)*IF(ISERR(SEARCH(C$3,C711)),0,1)*IF(ISERR(SEARCH(D$3,D711)),0,1)*IF(ISERR(SEARCH(E$3,E711)),0,1)</f>
        <v>0</v>
      </c>
      <c r="B711" s="202"/>
      <c r="C711" s="202"/>
      <c r="D711" s="202"/>
      <c r="E711" s="202"/>
      <c r="F711" s="184"/>
      <c r="G711" s="185"/>
      <c r="H711" s="203"/>
      <c r="I711" s="204"/>
      <c r="J711" s="205"/>
      <c r="L711" s="205">
        <f>I711*J711</f>
        <v>0</v>
      </c>
    </row>
    <row r="712" spans="1:12" x14ac:dyDescent="0.2">
      <c r="A712" s="201">
        <f>IF(ISERR(SEARCH(B$3,B712)),0,1)*IF(ISERR(SEARCH(C$3,C712)),0,1)*IF(ISERR(SEARCH(D$3,D712)),0,1)*IF(ISERR(SEARCH(E$3,E712)),0,1)</f>
        <v>0</v>
      </c>
      <c r="B712" s="202"/>
      <c r="C712" s="202"/>
      <c r="D712" s="202"/>
      <c r="E712" s="202"/>
      <c r="F712" s="184"/>
      <c r="G712" s="185"/>
      <c r="H712" s="203"/>
      <c r="I712" s="204"/>
      <c r="J712" s="205"/>
      <c r="L712" s="205">
        <f>I712*J712</f>
        <v>0</v>
      </c>
    </row>
    <row r="713" spans="1:12" x14ac:dyDescent="0.2">
      <c r="A713" s="201">
        <f>IF(ISERR(SEARCH(B$3,B713)),0,1)*IF(ISERR(SEARCH(C$3,C713)),0,1)*IF(ISERR(SEARCH(D$3,D713)),0,1)*IF(ISERR(SEARCH(E$3,E713)),0,1)</f>
        <v>0</v>
      </c>
      <c r="B713" s="202"/>
      <c r="C713" s="202"/>
      <c r="D713" s="202"/>
      <c r="E713" s="202"/>
      <c r="F713" s="184"/>
      <c r="G713" s="185"/>
      <c r="H713" s="203"/>
      <c r="I713" s="204"/>
      <c r="J713" s="205"/>
      <c r="L713" s="205">
        <f>I713*J713</f>
        <v>0</v>
      </c>
    </row>
    <row r="714" spans="1:12" x14ac:dyDescent="0.2">
      <c r="A714" s="201">
        <f>IF(ISERR(SEARCH(B$3,B714)),0,1)*IF(ISERR(SEARCH(C$3,C714)),0,1)*IF(ISERR(SEARCH(D$3,D714)),0,1)*IF(ISERR(SEARCH(E$3,E714)),0,1)</f>
        <v>0</v>
      </c>
      <c r="B714" s="202"/>
      <c r="C714" s="202"/>
      <c r="D714" s="202"/>
      <c r="E714" s="202"/>
      <c r="F714" s="184"/>
      <c r="G714" s="185"/>
      <c r="H714" s="203"/>
      <c r="I714" s="204"/>
      <c r="J714" s="205"/>
      <c r="L714" s="205">
        <f>I714*J714</f>
        <v>0</v>
      </c>
    </row>
    <row r="715" spans="1:12" x14ac:dyDescent="0.2">
      <c r="A715" s="201">
        <f>IF(ISERR(SEARCH(B$3,B715)),0,1)*IF(ISERR(SEARCH(C$3,C715)),0,1)*IF(ISERR(SEARCH(D$3,D715)),0,1)*IF(ISERR(SEARCH(E$3,E715)),0,1)</f>
        <v>0</v>
      </c>
      <c r="B715" s="202"/>
      <c r="C715" s="202"/>
      <c r="D715" s="202"/>
      <c r="E715" s="202"/>
      <c r="F715" s="184"/>
      <c r="G715" s="185"/>
      <c r="H715" s="203"/>
      <c r="I715" s="204"/>
      <c r="J715" s="205"/>
      <c r="L715" s="205">
        <f>I715*J715</f>
        <v>0</v>
      </c>
    </row>
    <row r="716" spans="1:12" x14ac:dyDescent="0.2">
      <c r="A716" s="201">
        <f>IF(ISERR(SEARCH(B$3,B716)),0,1)*IF(ISERR(SEARCH(C$3,C716)),0,1)*IF(ISERR(SEARCH(D$3,D716)),0,1)*IF(ISERR(SEARCH(E$3,E716)),0,1)</f>
        <v>0</v>
      </c>
      <c r="B716" s="202"/>
      <c r="C716" s="202"/>
      <c r="D716" s="202"/>
      <c r="E716" s="202"/>
      <c r="F716" s="184"/>
      <c r="G716" s="185"/>
      <c r="H716" s="203"/>
      <c r="I716" s="204"/>
      <c r="J716" s="205"/>
      <c r="L716" s="205">
        <f>I716*J716</f>
        <v>0</v>
      </c>
    </row>
    <row r="717" spans="1:12" x14ac:dyDescent="0.2">
      <c r="A717" s="201">
        <f>IF(ISERR(SEARCH(B$3,B717)),0,1)*IF(ISERR(SEARCH(C$3,C717)),0,1)*IF(ISERR(SEARCH(D$3,D717)),0,1)*IF(ISERR(SEARCH(E$3,E717)),0,1)</f>
        <v>0</v>
      </c>
      <c r="B717" s="202"/>
      <c r="C717" s="202"/>
      <c r="D717" s="202"/>
      <c r="E717" s="202"/>
      <c r="F717" s="184"/>
      <c r="G717" s="185"/>
      <c r="H717" s="203"/>
      <c r="I717" s="204"/>
      <c r="J717" s="205"/>
      <c r="L717" s="205">
        <f>I717*J717</f>
        <v>0</v>
      </c>
    </row>
    <row r="718" spans="1:12" x14ac:dyDescent="0.2">
      <c r="A718" s="201">
        <f>IF(ISERR(SEARCH(B$3,B718)),0,1)*IF(ISERR(SEARCH(C$3,C718)),0,1)*IF(ISERR(SEARCH(D$3,D718)),0,1)*IF(ISERR(SEARCH(E$3,E718)),0,1)</f>
        <v>0</v>
      </c>
      <c r="B718" s="202"/>
      <c r="C718" s="202"/>
      <c r="D718" s="202"/>
      <c r="E718" s="202"/>
      <c r="F718" s="184"/>
      <c r="G718" s="185"/>
      <c r="H718" s="203"/>
      <c r="I718" s="204"/>
      <c r="J718" s="205"/>
      <c r="L718" s="205">
        <f>I718*J718</f>
        <v>0</v>
      </c>
    </row>
    <row r="719" spans="1:12" x14ac:dyDescent="0.2">
      <c r="A719" s="201">
        <f>IF(ISERR(SEARCH(B$3,B719)),0,1)*IF(ISERR(SEARCH(C$3,C719)),0,1)*IF(ISERR(SEARCH(D$3,D719)),0,1)*IF(ISERR(SEARCH(E$3,E719)),0,1)</f>
        <v>0</v>
      </c>
      <c r="B719" s="202"/>
      <c r="C719" s="202"/>
      <c r="D719" s="202"/>
      <c r="E719" s="202"/>
      <c r="F719" s="184"/>
      <c r="G719" s="185"/>
      <c r="H719" s="203"/>
      <c r="I719" s="204"/>
      <c r="J719" s="205"/>
      <c r="L719" s="205">
        <f>I719*J719</f>
        <v>0</v>
      </c>
    </row>
    <row r="720" spans="1:12" x14ac:dyDescent="0.2">
      <c r="A720" s="201">
        <f>IF(ISERR(SEARCH(B$3,B720)),0,1)*IF(ISERR(SEARCH(C$3,C720)),0,1)*IF(ISERR(SEARCH(D$3,D720)),0,1)*IF(ISERR(SEARCH(E$3,E720)),0,1)</f>
        <v>0</v>
      </c>
      <c r="B720" s="202"/>
      <c r="C720" s="202"/>
      <c r="D720" s="202"/>
      <c r="E720" s="202"/>
      <c r="F720" s="184"/>
      <c r="G720" s="185"/>
      <c r="H720" s="203"/>
      <c r="I720" s="204"/>
      <c r="J720" s="205"/>
      <c r="L720" s="205">
        <f>I720*J720</f>
        <v>0</v>
      </c>
    </row>
    <row r="721" spans="1:12" x14ac:dyDescent="0.2">
      <c r="A721" s="201">
        <f>IF(ISERR(SEARCH(B$3,B721)),0,1)*IF(ISERR(SEARCH(C$3,C721)),0,1)*IF(ISERR(SEARCH(D$3,D721)),0,1)*IF(ISERR(SEARCH(E$3,E721)),0,1)</f>
        <v>0</v>
      </c>
      <c r="B721" s="202"/>
      <c r="C721" s="202"/>
      <c r="D721" s="202"/>
      <c r="E721" s="202"/>
      <c r="F721" s="184"/>
      <c r="G721" s="185"/>
      <c r="H721" s="203"/>
      <c r="I721" s="204"/>
      <c r="J721" s="205"/>
      <c r="L721" s="205">
        <f>I721*J721</f>
        <v>0</v>
      </c>
    </row>
    <row r="722" spans="1:12" x14ac:dyDescent="0.2">
      <c r="A722" s="201">
        <f>IF(ISERR(SEARCH(B$3,B722)),0,1)*IF(ISERR(SEARCH(C$3,C722)),0,1)*IF(ISERR(SEARCH(D$3,D722)),0,1)*IF(ISERR(SEARCH(E$3,E722)),0,1)</f>
        <v>0</v>
      </c>
      <c r="B722" s="202"/>
      <c r="C722" s="202"/>
      <c r="D722" s="202"/>
      <c r="E722" s="202"/>
      <c r="F722" s="206"/>
      <c r="G722" s="207"/>
      <c r="H722" s="208"/>
      <c r="I722" s="209"/>
      <c r="J722" s="210"/>
      <c r="K722" s="202"/>
      <c r="L722" s="205">
        <f>I722*J722</f>
        <v>0</v>
      </c>
    </row>
    <row r="723" spans="1:12" x14ac:dyDescent="0.2">
      <c r="A723" s="201">
        <f>IF(ISERR(SEARCH(B$3,B723)),0,1)*IF(ISERR(SEARCH(C$3,C723)),0,1)*IF(ISERR(SEARCH(D$3,D723)),0,1)*IF(ISERR(SEARCH(E$3,E723)),0,1)</f>
        <v>0</v>
      </c>
      <c r="B723" s="202"/>
      <c r="C723" s="202"/>
      <c r="D723" s="202"/>
      <c r="E723" s="202"/>
      <c r="F723" s="184"/>
      <c r="G723" s="185"/>
      <c r="H723" s="203"/>
      <c r="I723" s="204"/>
      <c r="J723" s="205"/>
      <c r="L723" s="205">
        <f>I723*J723</f>
        <v>0</v>
      </c>
    </row>
    <row r="724" spans="1:12" x14ac:dyDescent="0.2">
      <c r="A724" s="201">
        <f>IF(ISERR(SEARCH(B$3,B724)),0,1)*IF(ISERR(SEARCH(C$3,C724)),0,1)*IF(ISERR(SEARCH(D$3,D724)),0,1)*IF(ISERR(SEARCH(E$3,E724)),0,1)</f>
        <v>0</v>
      </c>
      <c r="B724" s="202"/>
      <c r="C724" s="202"/>
      <c r="D724" s="202"/>
      <c r="E724" s="202"/>
      <c r="F724" s="184"/>
      <c r="G724" s="185"/>
      <c r="H724" s="203"/>
      <c r="I724" s="204"/>
      <c r="J724" s="205"/>
      <c r="L724" s="205">
        <f>I724*J724</f>
        <v>0</v>
      </c>
    </row>
    <row r="725" spans="1:12" x14ac:dyDescent="0.2">
      <c r="A725" s="201">
        <f>IF(ISERR(SEARCH(B$3,B725)),0,1)*IF(ISERR(SEARCH(C$3,C725)),0,1)*IF(ISERR(SEARCH(D$3,D725)),0,1)*IF(ISERR(SEARCH(E$3,E725)),0,1)</f>
        <v>0</v>
      </c>
      <c r="B725" s="202"/>
      <c r="C725" s="202"/>
      <c r="D725" s="202"/>
      <c r="E725" s="202"/>
      <c r="F725" s="184"/>
      <c r="G725" s="185"/>
      <c r="H725" s="203"/>
      <c r="I725" s="204"/>
      <c r="J725" s="205"/>
      <c r="L725" s="205">
        <f>I725*J725</f>
        <v>0</v>
      </c>
    </row>
    <row r="726" spans="1:12" x14ac:dyDescent="0.2">
      <c r="A726" s="201">
        <f>IF(ISERR(SEARCH(B$3,B726)),0,1)*IF(ISERR(SEARCH(C$3,C726)),0,1)*IF(ISERR(SEARCH(D$3,D726)),0,1)*IF(ISERR(SEARCH(E$3,E726)),0,1)</f>
        <v>0</v>
      </c>
      <c r="B726" s="202"/>
      <c r="C726" s="202"/>
      <c r="D726" s="202"/>
      <c r="E726" s="202"/>
      <c r="F726" s="184"/>
      <c r="G726" s="185"/>
      <c r="H726" s="203"/>
      <c r="I726" s="204"/>
      <c r="J726" s="205"/>
      <c r="L726" s="205">
        <f>I726*J726</f>
        <v>0</v>
      </c>
    </row>
    <row r="727" spans="1:12" x14ac:dyDescent="0.2">
      <c r="A727" s="201">
        <f>IF(ISERR(SEARCH(B$3,B727)),0,1)*IF(ISERR(SEARCH(C$3,C727)),0,1)*IF(ISERR(SEARCH(D$3,D727)),0,1)*IF(ISERR(SEARCH(E$3,E727)),0,1)</f>
        <v>0</v>
      </c>
      <c r="B727" s="202"/>
      <c r="C727" s="202"/>
      <c r="D727" s="202"/>
      <c r="E727" s="202"/>
      <c r="F727" s="184"/>
      <c r="G727" s="185"/>
      <c r="H727" s="203"/>
      <c r="I727" s="204"/>
      <c r="J727" s="205"/>
      <c r="L727" s="205">
        <f>I727*J727</f>
        <v>0</v>
      </c>
    </row>
    <row r="728" spans="1:12" x14ac:dyDescent="0.2">
      <c r="A728" s="201">
        <f>IF(ISERR(SEARCH(B$3,B728)),0,1)*IF(ISERR(SEARCH(C$3,C728)),0,1)*IF(ISERR(SEARCH(D$3,D728)),0,1)*IF(ISERR(SEARCH(E$3,E728)),0,1)</f>
        <v>0</v>
      </c>
      <c r="B728" s="202"/>
      <c r="C728" s="202"/>
      <c r="D728" s="202"/>
      <c r="E728" s="202"/>
      <c r="F728" s="184"/>
      <c r="G728" s="185"/>
      <c r="H728" s="203"/>
      <c r="I728" s="204"/>
      <c r="J728" s="205"/>
      <c r="L728" s="205">
        <f>I728*J728</f>
        <v>0</v>
      </c>
    </row>
    <row r="729" spans="1:12" x14ac:dyDescent="0.2">
      <c r="A729" s="201">
        <f>IF(ISERR(SEARCH(B$3,B729)),0,1)*IF(ISERR(SEARCH(C$3,C729)),0,1)*IF(ISERR(SEARCH(D$3,D729)),0,1)*IF(ISERR(SEARCH(E$3,E729)),0,1)</f>
        <v>0</v>
      </c>
      <c r="B729" s="202"/>
      <c r="C729" s="202"/>
      <c r="D729" s="202"/>
      <c r="E729" s="202"/>
      <c r="F729" s="184"/>
      <c r="G729" s="185"/>
      <c r="H729" s="203"/>
      <c r="I729" s="204"/>
      <c r="J729" s="205"/>
      <c r="L729" s="205">
        <f>I729*J729</f>
        <v>0</v>
      </c>
    </row>
    <row r="730" spans="1:12" x14ac:dyDescent="0.2">
      <c r="A730" s="201">
        <f>IF(ISERR(SEARCH(B$3,B730)),0,1)*IF(ISERR(SEARCH(C$3,C730)),0,1)*IF(ISERR(SEARCH(D$3,D730)),0,1)*IF(ISERR(SEARCH(E$3,E730)),0,1)</f>
        <v>0</v>
      </c>
      <c r="B730" s="202"/>
      <c r="C730" s="202"/>
      <c r="D730" s="202"/>
      <c r="E730" s="202"/>
      <c r="F730" s="184"/>
      <c r="G730" s="185"/>
      <c r="H730" s="203"/>
      <c r="I730" s="204"/>
      <c r="J730" s="205"/>
      <c r="L730" s="205">
        <f>I730*J730</f>
        <v>0</v>
      </c>
    </row>
    <row r="731" spans="1:12" x14ac:dyDescent="0.2">
      <c r="A731" s="201">
        <f>IF(ISERR(SEARCH(B$3,B731)),0,1)*IF(ISERR(SEARCH(C$3,C731)),0,1)*IF(ISERR(SEARCH(D$3,D731)),0,1)*IF(ISERR(SEARCH(E$3,E731)),0,1)</f>
        <v>0</v>
      </c>
      <c r="B731" s="202"/>
      <c r="C731" s="202"/>
      <c r="D731" s="202"/>
      <c r="E731" s="202"/>
      <c r="F731" s="184"/>
      <c r="G731" s="185"/>
      <c r="H731" s="203"/>
      <c r="I731" s="204"/>
      <c r="J731" s="205"/>
      <c r="L731" s="205">
        <f>I731*J731</f>
        <v>0</v>
      </c>
    </row>
    <row r="732" spans="1:12" x14ac:dyDescent="0.2">
      <c r="A732" s="201">
        <f>IF(ISERR(SEARCH(B$3,B732)),0,1)*IF(ISERR(SEARCH(C$3,C732)),0,1)*IF(ISERR(SEARCH(D$3,D732)),0,1)*IF(ISERR(SEARCH(E$3,E732)),0,1)</f>
        <v>0</v>
      </c>
      <c r="B732" s="202"/>
      <c r="C732" s="202"/>
      <c r="D732" s="202"/>
      <c r="E732" s="202"/>
      <c r="F732" s="184"/>
      <c r="G732" s="185"/>
      <c r="H732" s="203"/>
      <c r="I732" s="204"/>
      <c r="J732" s="205"/>
      <c r="L732" s="205">
        <f>I732*J732</f>
        <v>0</v>
      </c>
    </row>
    <row r="733" spans="1:12" x14ac:dyDescent="0.2">
      <c r="A733" s="201">
        <f>IF(ISERR(SEARCH(B$3,B733)),0,1)*IF(ISERR(SEARCH(C$3,C733)),0,1)*IF(ISERR(SEARCH(D$3,D733)),0,1)*IF(ISERR(SEARCH(E$3,E733)),0,1)</f>
        <v>0</v>
      </c>
      <c r="B733" s="202"/>
      <c r="C733" s="202"/>
      <c r="D733" s="202"/>
      <c r="E733" s="202"/>
      <c r="F733" s="184"/>
      <c r="G733" s="185"/>
      <c r="H733" s="203"/>
      <c r="I733" s="204"/>
      <c r="J733" s="205"/>
      <c r="L733" s="205">
        <f>I733*J733</f>
        <v>0</v>
      </c>
    </row>
    <row r="734" spans="1:12" x14ac:dyDescent="0.2">
      <c r="A734" s="201">
        <f>IF(ISERR(SEARCH(B$3,B734)),0,1)*IF(ISERR(SEARCH(C$3,C734)),0,1)*IF(ISERR(SEARCH(D$3,D734)),0,1)*IF(ISERR(SEARCH(E$3,E734)),0,1)</f>
        <v>0</v>
      </c>
      <c r="B734" s="202"/>
      <c r="C734" s="202"/>
      <c r="D734" s="202"/>
      <c r="E734" s="202"/>
      <c r="F734" s="184"/>
      <c r="G734" s="185"/>
      <c r="H734" s="203"/>
      <c r="I734" s="204"/>
      <c r="J734" s="205"/>
      <c r="L734" s="205">
        <f>I734*J734</f>
        <v>0</v>
      </c>
    </row>
    <row r="735" spans="1:12" x14ac:dyDescent="0.2">
      <c r="A735" s="201">
        <f>IF(ISERR(SEARCH(B$3,B735)),0,1)*IF(ISERR(SEARCH(C$3,C735)),0,1)*IF(ISERR(SEARCH(D$3,D735)),0,1)*IF(ISERR(SEARCH(E$3,E735)),0,1)</f>
        <v>0</v>
      </c>
      <c r="B735" s="202"/>
      <c r="C735" s="202"/>
      <c r="D735" s="202"/>
      <c r="E735" s="202"/>
      <c r="F735" s="206"/>
      <c r="G735" s="207"/>
      <c r="H735" s="208"/>
      <c r="I735" s="209"/>
      <c r="J735" s="210"/>
      <c r="K735" s="202"/>
      <c r="L735" s="205">
        <f>I735*J735</f>
        <v>0</v>
      </c>
    </row>
    <row r="736" spans="1:12" x14ac:dyDescent="0.2">
      <c r="A736" s="201">
        <f>IF(ISERR(SEARCH(B$3,B736)),0,1)*IF(ISERR(SEARCH(C$3,C736)),0,1)*IF(ISERR(SEARCH(D$3,D736)),0,1)*IF(ISERR(SEARCH(E$3,E736)),0,1)</f>
        <v>0</v>
      </c>
      <c r="B736" s="202"/>
      <c r="C736" s="202"/>
      <c r="D736" s="202"/>
      <c r="E736" s="202"/>
      <c r="F736" s="184"/>
      <c r="G736" s="185"/>
      <c r="H736" s="203"/>
      <c r="I736" s="204"/>
      <c r="J736" s="205"/>
      <c r="L736" s="205">
        <f>I736*J736</f>
        <v>0</v>
      </c>
    </row>
    <row r="737" spans="1:12" x14ac:dyDescent="0.2">
      <c r="A737" s="201">
        <f>IF(ISERR(SEARCH(B$3,B737)),0,1)*IF(ISERR(SEARCH(C$3,C737)),0,1)*IF(ISERR(SEARCH(D$3,D737)),0,1)*IF(ISERR(SEARCH(E$3,E737)),0,1)</f>
        <v>0</v>
      </c>
      <c r="B737" s="202"/>
      <c r="C737" s="202"/>
      <c r="D737" s="202"/>
      <c r="E737" s="202"/>
      <c r="F737" s="184"/>
      <c r="G737" s="185"/>
      <c r="H737" s="203"/>
      <c r="I737" s="204"/>
      <c r="J737" s="205"/>
      <c r="L737" s="205">
        <f>I737*J737</f>
        <v>0</v>
      </c>
    </row>
    <row r="738" spans="1:12" x14ac:dyDescent="0.2">
      <c r="A738" s="201">
        <f>IF(ISERR(SEARCH(B$3,B738)),0,1)*IF(ISERR(SEARCH(C$3,C738)),0,1)*IF(ISERR(SEARCH(D$3,D738)),0,1)*IF(ISERR(SEARCH(E$3,E738)),0,1)</f>
        <v>0</v>
      </c>
      <c r="B738" s="202"/>
      <c r="C738" s="202"/>
      <c r="D738" s="202"/>
      <c r="E738" s="202"/>
      <c r="F738" s="184"/>
      <c r="G738" s="185"/>
      <c r="H738" s="203"/>
      <c r="I738" s="204"/>
      <c r="J738" s="205"/>
      <c r="L738" s="205">
        <f>I738*J738</f>
        <v>0</v>
      </c>
    </row>
    <row r="739" spans="1:12" x14ac:dyDescent="0.2">
      <c r="A739" s="201">
        <f>IF(ISERR(SEARCH(B$3,B739)),0,1)*IF(ISERR(SEARCH(C$3,C739)),0,1)*IF(ISERR(SEARCH(D$3,D739)),0,1)*IF(ISERR(SEARCH(E$3,E739)),0,1)</f>
        <v>0</v>
      </c>
      <c r="B739" s="202"/>
      <c r="C739" s="202"/>
      <c r="D739" s="202"/>
      <c r="E739" s="202"/>
      <c r="F739" s="184"/>
      <c r="G739" s="185"/>
      <c r="H739" s="203"/>
      <c r="I739" s="204"/>
      <c r="J739" s="205"/>
      <c r="L739" s="205">
        <f>I739*J739</f>
        <v>0</v>
      </c>
    </row>
    <row r="740" spans="1:12" x14ac:dyDescent="0.2">
      <c r="A740" s="201">
        <f>IF(ISERR(SEARCH(B$3,B740)),0,1)*IF(ISERR(SEARCH(C$3,C740)),0,1)*IF(ISERR(SEARCH(D$3,D740)),0,1)*IF(ISERR(SEARCH(E$3,E740)),0,1)</f>
        <v>0</v>
      </c>
      <c r="B740" s="202"/>
      <c r="C740" s="202"/>
      <c r="D740" s="202"/>
      <c r="E740" s="202"/>
      <c r="F740" s="184"/>
      <c r="G740" s="185"/>
      <c r="H740" s="203"/>
      <c r="I740" s="204"/>
      <c r="J740" s="205"/>
      <c r="L740" s="205">
        <f>I740*J740</f>
        <v>0</v>
      </c>
    </row>
    <row r="741" spans="1:12" x14ac:dyDescent="0.2">
      <c r="A741" s="201">
        <f>IF(ISERR(SEARCH(B$3,B741)),0,1)*IF(ISERR(SEARCH(C$3,C741)),0,1)*IF(ISERR(SEARCH(D$3,D741)),0,1)*IF(ISERR(SEARCH(E$3,E741)),0,1)</f>
        <v>0</v>
      </c>
      <c r="B741" s="202"/>
      <c r="C741" s="202"/>
      <c r="D741" s="202"/>
      <c r="E741" s="202"/>
      <c r="F741" s="206"/>
      <c r="G741" s="207"/>
      <c r="H741" s="208"/>
      <c r="I741" s="209"/>
      <c r="J741" s="210"/>
      <c r="K741" s="202"/>
      <c r="L741" s="210">
        <f>I741*J741</f>
        <v>0</v>
      </c>
    </row>
    <row r="742" spans="1:12" x14ac:dyDescent="0.2">
      <c r="A742" s="201">
        <f>IF(ISERR(SEARCH(B$3,B742)),0,1)*IF(ISERR(SEARCH(C$3,C742)),0,1)*IF(ISERR(SEARCH(D$3,D742)),0,1)*IF(ISERR(SEARCH(E$3,E742)),0,1)</f>
        <v>0</v>
      </c>
      <c r="B742" s="202"/>
      <c r="C742" s="202"/>
      <c r="D742" s="202"/>
      <c r="E742" s="202"/>
      <c r="F742" s="184"/>
      <c r="G742" s="185"/>
      <c r="H742" s="203"/>
      <c r="I742" s="204"/>
      <c r="J742" s="205"/>
      <c r="L742" s="205">
        <f>I742*J742</f>
        <v>0</v>
      </c>
    </row>
    <row r="743" spans="1:12" x14ac:dyDescent="0.2">
      <c r="A743" s="201">
        <f>IF(ISERR(SEARCH(B$3,B743)),0,1)*IF(ISERR(SEARCH(C$3,C743)),0,1)*IF(ISERR(SEARCH(D$3,D743)),0,1)*IF(ISERR(SEARCH(E$3,E743)),0,1)</f>
        <v>0</v>
      </c>
      <c r="B743" s="202"/>
      <c r="C743" s="202"/>
      <c r="D743" s="202"/>
      <c r="E743" s="202"/>
      <c r="F743" s="184"/>
      <c r="G743" s="185"/>
      <c r="H743" s="203"/>
      <c r="I743" s="204"/>
      <c r="J743" s="205"/>
      <c r="L743" s="205">
        <f>I743*J743</f>
        <v>0</v>
      </c>
    </row>
    <row r="744" spans="1:12" x14ac:dyDescent="0.2">
      <c r="A744" s="201">
        <f>IF(ISERR(SEARCH(B$3,B744)),0,1)*IF(ISERR(SEARCH(C$3,C744)),0,1)*IF(ISERR(SEARCH(D$3,D744)),0,1)*IF(ISERR(SEARCH(E$3,E744)),0,1)</f>
        <v>0</v>
      </c>
      <c r="B744" s="202"/>
      <c r="C744" s="202"/>
      <c r="D744" s="202"/>
      <c r="E744" s="202"/>
      <c r="F744" s="184"/>
      <c r="G744" s="185"/>
      <c r="H744" s="203"/>
      <c r="I744" s="204"/>
      <c r="J744" s="205"/>
      <c r="L744" s="205">
        <f>I744*J744</f>
        <v>0</v>
      </c>
    </row>
    <row r="745" spans="1:12" x14ac:dyDescent="0.2">
      <c r="A745" s="201">
        <f>IF(ISERR(SEARCH(B$3,B745)),0,1)*IF(ISERR(SEARCH(C$3,C745)),0,1)*IF(ISERR(SEARCH(D$3,D745)),0,1)*IF(ISERR(SEARCH(E$3,E745)),0,1)</f>
        <v>0</v>
      </c>
      <c r="B745" s="202"/>
      <c r="C745" s="202"/>
      <c r="D745" s="202"/>
      <c r="E745" s="202"/>
      <c r="F745" s="184"/>
      <c r="G745" s="185"/>
      <c r="H745" s="203"/>
      <c r="I745" s="204"/>
      <c r="J745" s="205"/>
      <c r="L745" s="205">
        <f>I745*J745</f>
        <v>0</v>
      </c>
    </row>
    <row r="746" spans="1:12" x14ac:dyDescent="0.2">
      <c r="A746" s="201">
        <f>IF(ISERR(SEARCH(B$3,B746)),0,1)*IF(ISERR(SEARCH(C$3,C746)),0,1)*IF(ISERR(SEARCH(D$3,D746)),0,1)*IF(ISERR(SEARCH(E$3,E746)),0,1)</f>
        <v>0</v>
      </c>
      <c r="B746" s="202"/>
      <c r="C746" s="202"/>
      <c r="D746" s="202"/>
      <c r="E746" s="202"/>
      <c r="F746" s="184"/>
      <c r="G746" s="185"/>
      <c r="H746" s="203"/>
      <c r="I746" s="204"/>
      <c r="J746" s="205"/>
      <c r="L746" s="205">
        <f>I746*J746</f>
        <v>0</v>
      </c>
    </row>
    <row r="747" spans="1:12" x14ac:dyDescent="0.2">
      <c r="A747" s="201">
        <f>IF(ISERR(SEARCH(B$3,B747)),0,1)*IF(ISERR(SEARCH(C$3,C747)),0,1)*IF(ISERR(SEARCH(D$3,D747)),0,1)*IF(ISERR(SEARCH(E$3,E747)),0,1)</f>
        <v>0</v>
      </c>
      <c r="B747" s="202"/>
      <c r="C747" s="202"/>
      <c r="D747" s="202"/>
      <c r="E747" s="202"/>
      <c r="F747" s="184"/>
      <c r="G747" s="185"/>
      <c r="H747" s="203"/>
      <c r="I747" s="204"/>
      <c r="J747" s="205"/>
      <c r="L747" s="205">
        <f>I747*J747</f>
        <v>0</v>
      </c>
    </row>
    <row r="748" spans="1:12" x14ac:dyDescent="0.2">
      <c r="A748" s="201">
        <f>IF(ISERR(SEARCH(B$3,B748)),0,1)*IF(ISERR(SEARCH(C$3,C748)),0,1)*IF(ISERR(SEARCH(D$3,D748)),0,1)*IF(ISERR(SEARCH(E$3,E748)),0,1)</f>
        <v>0</v>
      </c>
      <c r="B748" s="202"/>
      <c r="C748" s="202"/>
      <c r="D748" s="202"/>
      <c r="E748" s="202"/>
      <c r="F748" s="184"/>
      <c r="G748" s="185"/>
      <c r="H748" s="203"/>
      <c r="I748" s="204"/>
      <c r="J748" s="205"/>
      <c r="L748" s="205">
        <f>I748*J748</f>
        <v>0</v>
      </c>
    </row>
    <row r="749" spans="1:12" x14ac:dyDescent="0.2">
      <c r="A749" s="201">
        <f>IF(ISERR(SEARCH(B$3,B749)),0,1)*IF(ISERR(SEARCH(C$3,C749)),0,1)*IF(ISERR(SEARCH(D$3,D749)),0,1)*IF(ISERR(SEARCH(E$3,E749)),0,1)</f>
        <v>0</v>
      </c>
      <c r="B749" s="202"/>
      <c r="C749" s="202"/>
      <c r="D749" s="202"/>
      <c r="E749" s="202"/>
      <c r="F749" s="184"/>
      <c r="G749" s="185"/>
      <c r="H749" s="203"/>
      <c r="I749" s="204"/>
      <c r="J749" s="205"/>
      <c r="L749" s="205">
        <f>I749*J749</f>
        <v>0</v>
      </c>
    </row>
    <row r="750" spans="1:12" x14ac:dyDescent="0.2">
      <c r="A750" s="201">
        <f>IF(ISERR(SEARCH(B$3,B750)),0,1)*IF(ISERR(SEARCH(C$3,C750)),0,1)*IF(ISERR(SEARCH(D$3,D750)),0,1)*IF(ISERR(SEARCH(E$3,E750)),0,1)</f>
        <v>0</v>
      </c>
      <c r="B750" s="202"/>
      <c r="C750" s="202"/>
      <c r="D750" s="202"/>
      <c r="E750" s="202"/>
      <c r="F750" s="184"/>
      <c r="G750" s="185"/>
      <c r="H750" s="203"/>
      <c r="I750" s="204"/>
      <c r="J750" s="205"/>
      <c r="L750" s="205">
        <f>I750*J750</f>
        <v>0</v>
      </c>
    </row>
    <row r="751" spans="1:12" x14ac:dyDescent="0.2">
      <c r="A751" s="201">
        <f>IF(ISERR(SEARCH(B$3,B751)),0,1)*IF(ISERR(SEARCH(C$3,C751)),0,1)*IF(ISERR(SEARCH(D$3,D751)),0,1)*IF(ISERR(SEARCH(E$3,E751)),0,1)</f>
        <v>0</v>
      </c>
      <c r="B751" s="202"/>
      <c r="C751" s="202"/>
      <c r="D751" s="202"/>
      <c r="E751" s="202"/>
      <c r="F751" s="184"/>
      <c r="G751" s="185"/>
      <c r="H751" s="203"/>
      <c r="I751" s="204"/>
      <c r="J751" s="205"/>
      <c r="L751" s="205">
        <f>I751*J751</f>
        <v>0</v>
      </c>
    </row>
    <row r="752" spans="1:12" x14ac:dyDescent="0.2">
      <c r="A752" s="201">
        <f>IF(ISERR(SEARCH(B$3,B752)),0,1)*IF(ISERR(SEARCH(C$3,C752)),0,1)*IF(ISERR(SEARCH(D$3,D752)),0,1)*IF(ISERR(SEARCH(E$3,E752)),0,1)</f>
        <v>0</v>
      </c>
      <c r="B752" s="202"/>
      <c r="C752" s="202"/>
      <c r="D752" s="202"/>
      <c r="E752" s="202"/>
      <c r="F752" s="184"/>
      <c r="G752" s="185"/>
      <c r="H752" s="203"/>
      <c r="I752" s="204"/>
      <c r="J752" s="205"/>
      <c r="L752" s="205">
        <f>I752*J752</f>
        <v>0</v>
      </c>
    </row>
    <row r="753" spans="1:12" x14ac:dyDescent="0.2">
      <c r="A753" s="201">
        <f>IF(ISERR(SEARCH(B$3,B753)),0,1)*IF(ISERR(SEARCH(C$3,C753)),0,1)*IF(ISERR(SEARCH(D$3,D753)),0,1)*IF(ISERR(SEARCH(E$3,E753)),0,1)</f>
        <v>0</v>
      </c>
      <c r="B753" s="202"/>
      <c r="C753" s="202"/>
      <c r="D753" s="202"/>
      <c r="E753" s="202"/>
      <c r="F753" s="184"/>
      <c r="G753" s="185"/>
      <c r="H753" s="203"/>
      <c r="I753" s="204"/>
      <c r="J753" s="205"/>
      <c r="L753" s="205">
        <f>I753*J753</f>
        <v>0</v>
      </c>
    </row>
    <row r="754" spans="1:12" x14ac:dyDescent="0.2">
      <c r="A754" s="201">
        <f>IF(ISERR(SEARCH(B$3,B754)),0,1)*IF(ISERR(SEARCH(C$3,C754)),0,1)*IF(ISERR(SEARCH(D$3,D754)),0,1)*IF(ISERR(SEARCH(E$3,E754)),0,1)</f>
        <v>0</v>
      </c>
      <c r="B754" s="202"/>
      <c r="C754" s="202"/>
      <c r="D754" s="202"/>
      <c r="E754" s="202"/>
      <c r="F754" s="184"/>
      <c r="G754" s="185"/>
      <c r="H754" s="203"/>
      <c r="I754" s="204"/>
      <c r="J754" s="205"/>
      <c r="L754" s="205">
        <f>I754*J754</f>
        <v>0</v>
      </c>
    </row>
    <row r="755" spans="1:12" x14ac:dyDescent="0.2">
      <c r="A755" s="201">
        <f>IF(ISERR(SEARCH(B$3,B755)),0,1)*IF(ISERR(SEARCH(C$3,C755)),0,1)*IF(ISERR(SEARCH(D$3,D755)),0,1)*IF(ISERR(SEARCH(E$3,E755)),0,1)</f>
        <v>0</v>
      </c>
      <c r="B755" s="202"/>
      <c r="C755" s="202"/>
      <c r="D755" s="202"/>
      <c r="E755" s="202"/>
      <c r="F755" s="184"/>
      <c r="G755" s="185"/>
      <c r="H755" s="203"/>
      <c r="I755" s="204"/>
      <c r="J755" s="205"/>
      <c r="L755" s="205">
        <f>I755*J755</f>
        <v>0</v>
      </c>
    </row>
    <row r="756" spans="1:12" x14ac:dyDescent="0.2">
      <c r="A756" s="201">
        <f>IF(ISERR(SEARCH(B$3,B756)),0,1)*IF(ISERR(SEARCH(C$3,C756)),0,1)*IF(ISERR(SEARCH(D$3,D756)),0,1)*IF(ISERR(SEARCH(E$3,E756)),0,1)</f>
        <v>0</v>
      </c>
      <c r="B756" s="202"/>
      <c r="C756" s="202"/>
      <c r="D756" s="202"/>
      <c r="E756" s="202"/>
      <c r="F756" s="184"/>
      <c r="G756" s="185"/>
      <c r="H756" s="203"/>
      <c r="I756" s="204"/>
      <c r="J756" s="205"/>
      <c r="L756" s="205">
        <f>I756*J756</f>
        <v>0</v>
      </c>
    </row>
    <row r="757" spans="1:12" x14ac:dyDescent="0.2">
      <c r="A757" s="201">
        <f>IF(ISERR(SEARCH(B$3,B757)),0,1)*IF(ISERR(SEARCH(C$3,C757)),0,1)*IF(ISERR(SEARCH(D$3,D757)),0,1)*IF(ISERR(SEARCH(E$3,E757)),0,1)</f>
        <v>0</v>
      </c>
      <c r="B757" s="202"/>
      <c r="C757" s="202"/>
      <c r="D757" s="202"/>
      <c r="E757" s="202"/>
      <c r="F757" s="184"/>
      <c r="G757" s="185"/>
      <c r="H757" s="203"/>
      <c r="I757" s="204"/>
      <c r="J757" s="205"/>
      <c r="L757" s="205">
        <f>I757*J757</f>
        <v>0</v>
      </c>
    </row>
    <row r="758" spans="1:12" x14ac:dyDescent="0.2">
      <c r="A758" s="201">
        <f>IF(ISERR(SEARCH(B$3,B758)),0,1)*IF(ISERR(SEARCH(C$3,C758)),0,1)*IF(ISERR(SEARCH(D$3,D758)),0,1)*IF(ISERR(SEARCH(E$3,E758)),0,1)</f>
        <v>0</v>
      </c>
      <c r="B758" s="202"/>
      <c r="C758" s="202"/>
      <c r="D758" s="202"/>
      <c r="E758" s="202"/>
      <c r="F758" s="184"/>
      <c r="G758" s="185"/>
      <c r="H758" s="203"/>
      <c r="I758" s="204"/>
      <c r="J758" s="205"/>
      <c r="L758" s="205">
        <f>I758*J758</f>
        <v>0</v>
      </c>
    </row>
    <row r="759" spans="1:12" x14ac:dyDescent="0.2">
      <c r="A759" s="201">
        <f>IF(ISERR(SEARCH(B$3,B759)),0,1)*IF(ISERR(SEARCH(C$3,C759)),0,1)*IF(ISERR(SEARCH(D$3,D759)),0,1)*IF(ISERR(SEARCH(E$3,E759)),0,1)</f>
        <v>0</v>
      </c>
      <c r="B759" s="202"/>
      <c r="C759" s="202"/>
      <c r="D759" s="202"/>
      <c r="E759" s="202"/>
      <c r="F759" s="184"/>
      <c r="G759" s="185"/>
      <c r="H759" s="203"/>
      <c r="I759" s="204"/>
      <c r="J759" s="205"/>
      <c r="L759" s="205">
        <f>I759*J759</f>
        <v>0</v>
      </c>
    </row>
    <row r="760" spans="1:12" x14ac:dyDescent="0.2">
      <c r="A760" s="201">
        <f>IF(ISERR(SEARCH(B$3,B760)),0,1)*IF(ISERR(SEARCH(C$3,C760)),0,1)*IF(ISERR(SEARCH(D$3,D760)),0,1)*IF(ISERR(SEARCH(E$3,E760)),0,1)</f>
        <v>0</v>
      </c>
      <c r="B760" s="202"/>
      <c r="C760" s="202"/>
      <c r="D760" s="202"/>
      <c r="E760" s="202"/>
      <c r="F760" s="184"/>
      <c r="G760" s="185"/>
      <c r="H760" s="203"/>
      <c r="I760" s="204"/>
      <c r="J760" s="205"/>
      <c r="L760" s="205">
        <f>I760*J760</f>
        <v>0</v>
      </c>
    </row>
    <row r="761" spans="1:12" x14ac:dyDescent="0.2">
      <c r="A761" s="201">
        <f>IF(ISERR(SEARCH(B$3,B761)),0,1)*IF(ISERR(SEARCH(C$3,C761)),0,1)*IF(ISERR(SEARCH(D$3,D761)),0,1)*IF(ISERR(SEARCH(E$3,E761)),0,1)</f>
        <v>0</v>
      </c>
      <c r="B761" s="202"/>
      <c r="C761" s="202"/>
      <c r="D761" s="202"/>
      <c r="E761" s="202"/>
      <c r="F761" s="184"/>
      <c r="G761" s="185"/>
      <c r="H761" s="203"/>
      <c r="I761" s="204"/>
      <c r="J761" s="205"/>
      <c r="L761" s="205">
        <f>I761*J761</f>
        <v>0</v>
      </c>
    </row>
    <row r="762" spans="1:12" x14ac:dyDescent="0.2">
      <c r="A762" s="201">
        <f>IF(ISERR(SEARCH(B$3,B762)),0,1)*IF(ISERR(SEARCH(C$3,C762)),0,1)*IF(ISERR(SEARCH(D$3,D762)),0,1)*IF(ISERR(SEARCH(E$3,E762)),0,1)</f>
        <v>0</v>
      </c>
      <c r="B762" s="202"/>
      <c r="C762" s="202"/>
      <c r="D762" s="202"/>
      <c r="E762" s="202"/>
      <c r="F762" s="184"/>
      <c r="G762" s="185"/>
      <c r="H762" s="203"/>
      <c r="I762" s="204"/>
      <c r="J762" s="205"/>
      <c r="L762" s="205">
        <f>I762*J762</f>
        <v>0</v>
      </c>
    </row>
    <row r="763" spans="1:12" x14ac:dyDescent="0.2">
      <c r="A763" s="201">
        <f>IF(ISERR(SEARCH(B$3,B763)),0,1)*IF(ISERR(SEARCH(C$3,C763)),0,1)*IF(ISERR(SEARCH(D$3,D763)),0,1)*IF(ISERR(SEARCH(E$3,E763)),0,1)</f>
        <v>0</v>
      </c>
      <c r="B763" s="202"/>
      <c r="C763" s="202"/>
      <c r="D763" s="202"/>
      <c r="E763" s="202"/>
      <c r="F763" s="184"/>
      <c r="G763" s="185"/>
      <c r="H763" s="203"/>
      <c r="I763" s="204"/>
      <c r="J763" s="205"/>
      <c r="L763" s="205">
        <f>I763*J763</f>
        <v>0</v>
      </c>
    </row>
    <row r="764" spans="1:12" x14ac:dyDescent="0.2">
      <c r="A764" s="201">
        <f>IF(ISERR(SEARCH(B$3,B764)),0,1)*IF(ISERR(SEARCH(C$3,C764)),0,1)*IF(ISERR(SEARCH(D$3,D764)),0,1)*IF(ISERR(SEARCH(E$3,E764)),0,1)</f>
        <v>0</v>
      </c>
      <c r="B764" s="202"/>
      <c r="C764" s="202"/>
      <c r="D764" s="202"/>
      <c r="E764" s="202"/>
      <c r="F764" s="184"/>
      <c r="G764" s="185"/>
      <c r="H764" s="203"/>
      <c r="I764" s="204"/>
      <c r="J764" s="205"/>
      <c r="L764" s="205">
        <f>I764*J764</f>
        <v>0</v>
      </c>
    </row>
    <row r="765" spans="1:12" x14ac:dyDescent="0.2">
      <c r="A765" s="201">
        <f>IF(ISERR(SEARCH(B$3,B765)),0,1)*IF(ISERR(SEARCH(C$3,C765)),0,1)*IF(ISERR(SEARCH(D$3,D765)),0,1)*IF(ISERR(SEARCH(E$3,E765)),0,1)</f>
        <v>0</v>
      </c>
      <c r="B765" s="202"/>
      <c r="C765" s="202"/>
      <c r="D765" s="202"/>
      <c r="E765" s="202"/>
      <c r="F765" s="184"/>
      <c r="G765" s="185"/>
      <c r="H765" s="203"/>
      <c r="I765" s="204"/>
      <c r="J765" s="205"/>
      <c r="L765" s="205">
        <f>I765*J765</f>
        <v>0</v>
      </c>
    </row>
    <row r="766" spans="1:12" x14ac:dyDescent="0.2">
      <c r="A766" s="201">
        <f>IF(ISERR(SEARCH(B$3,B766)),0,1)*IF(ISERR(SEARCH(C$3,C766)),0,1)*IF(ISERR(SEARCH(D$3,D766)),0,1)*IF(ISERR(SEARCH(E$3,E766)),0,1)</f>
        <v>0</v>
      </c>
      <c r="B766" s="202"/>
      <c r="C766" s="202"/>
      <c r="D766" s="202"/>
      <c r="E766" s="202"/>
      <c r="F766" s="184"/>
      <c r="G766" s="185"/>
      <c r="H766" s="203"/>
      <c r="I766" s="204"/>
      <c r="J766" s="205"/>
      <c r="L766" s="205">
        <f>I766*J766</f>
        <v>0</v>
      </c>
    </row>
    <row r="767" spans="1:12" x14ac:dyDescent="0.2">
      <c r="A767" s="201">
        <f>IF(ISERR(SEARCH(B$3,B767)),0,1)*IF(ISERR(SEARCH(C$3,C767)),0,1)*IF(ISERR(SEARCH(D$3,D767)),0,1)*IF(ISERR(SEARCH(E$3,E767)),0,1)</f>
        <v>0</v>
      </c>
      <c r="B767" s="202"/>
      <c r="C767" s="202"/>
      <c r="D767" s="202"/>
      <c r="E767" s="202"/>
      <c r="F767" s="184"/>
      <c r="G767" s="185"/>
      <c r="H767" s="203"/>
      <c r="I767" s="204"/>
      <c r="J767" s="205"/>
      <c r="L767" s="205">
        <f>I767*J767</f>
        <v>0</v>
      </c>
    </row>
    <row r="768" spans="1:12" x14ac:dyDescent="0.2">
      <c r="A768" s="201">
        <f>IF(ISERR(SEARCH(B$3,B768)),0,1)*IF(ISERR(SEARCH(C$3,C768)),0,1)*IF(ISERR(SEARCH(D$3,D768)),0,1)*IF(ISERR(SEARCH(E$3,E768)),0,1)</f>
        <v>0</v>
      </c>
      <c r="B768" s="202"/>
      <c r="C768" s="202"/>
      <c r="D768" s="202"/>
      <c r="E768" s="202"/>
      <c r="F768" s="184"/>
      <c r="G768" s="185"/>
      <c r="H768" s="203"/>
      <c r="I768" s="204"/>
      <c r="J768" s="205"/>
      <c r="L768" s="205">
        <f>I768*J768</f>
        <v>0</v>
      </c>
    </row>
    <row r="769" spans="1:12" x14ac:dyDescent="0.2">
      <c r="A769" s="201">
        <f>IF(ISERR(SEARCH(B$3,B769)),0,1)*IF(ISERR(SEARCH(C$3,C769)),0,1)*IF(ISERR(SEARCH(D$3,D769)),0,1)*IF(ISERR(SEARCH(E$3,E769)),0,1)</f>
        <v>0</v>
      </c>
      <c r="B769" s="202"/>
      <c r="C769" s="202"/>
      <c r="D769" s="202"/>
      <c r="E769" s="202"/>
      <c r="F769" s="184"/>
      <c r="G769" s="185"/>
      <c r="H769" s="203"/>
      <c r="I769" s="204"/>
      <c r="J769" s="205"/>
      <c r="L769" s="205">
        <f>I769*J769</f>
        <v>0</v>
      </c>
    </row>
    <row r="770" spans="1:12" x14ac:dyDescent="0.2">
      <c r="A770" s="201">
        <f>IF(ISERR(SEARCH(B$3,B770)),0,1)*IF(ISERR(SEARCH(C$3,C770)),0,1)*IF(ISERR(SEARCH(D$3,D770)),0,1)*IF(ISERR(SEARCH(E$3,E770)),0,1)</f>
        <v>0</v>
      </c>
      <c r="B770" s="202"/>
      <c r="C770" s="202"/>
      <c r="D770" s="202"/>
      <c r="E770" s="202"/>
      <c r="F770" s="184"/>
      <c r="G770" s="185"/>
      <c r="H770" s="203"/>
      <c r="I770" s="204"/>
      <c r="J770" s="205"/>
      <c r="L770" s="205">
        <f>I770*J770</f>
        <v>0</v>
      </c>
    </row>
    <row r="771" spans="1:12" x14ac:dyDescent="0.2">
      <c r="A771" s="201">
        <f>IF(ISERR(SEARCH(B$3,B771)),0,1)*IF(ISERR(SEARCH(C$3,C771)),0,1)*IF(ISERR(SEARCH(D$3,D771)),0,1)*IF(ISERR(SEARCH(E$3,E771)),0,1)</f>
        <v>0</v>
      </c>
      <c r="B771" s="202"/>
      <c r="C771" s="202"/>
      <c r="D771" s="202"/>
      <c r="E771" s="202"/>
      <c r="F771" s="184"/>
      <c r="G771" s="185"/>
      <c r="H771" s="203"/>
      <c r="I771" s="204"/>
      <c r="J771" s="205"/>
      <c r="L771" s="205">
        <f>I771*J771</f>
        <v>0</v>
      </c>
    </row>
    <row r="772" spans="1:12" x14ac:dyDescent="0.2">
      <c r="A772" s="201">
        <f>IF(ISERR(SEARCH(B$3,B772)),0,1)*IF(ISERR(SEARCH(C$3,C772)),0,1)*IF(ISERR(SEARCH(D$3,D772)),0,1)*IF(ISERR(SEARCH(E$3,E772)),0,1)</f>
        <v>0</v>
      </c>
      <c r="B772" s="202"/>
      <c r="C772" s="202"/>
      <c r="D772" s="202"/>
      <c r="E772" s="202"/>
      <c r="F772" s="184"/>
      <c r="G772" s="185"/>
      <c r="H772" s="203"/>
      <c r="I772" s="204"/>
      <c r="J772" s="205"/>
      <c r="L772" s="205">
        <f>I772*J772</f>
        <v>0</v>
      </c>
    </row>
    <row r="773" spans="1:12" x14ac:dyDescent="0.2">
      <c r="A773" s="201">
        <f>IF(ISERR(SEARCH(B$3,B773)),0,1)*IF(ISERR(SEARCH(C$3,C773)),0,1)*IF(ISERR(SEARCH(D$3,D773)),0,1)*IF(ISERR(SEARCH(E$3,E773)),0,1)</f>
        <v>0</v>
      </c>
      <c r="B773" s="202"/>
      <c r="C773" s="202"/>
      <c r="D773" s="202"/>
      <c r="E773" s="202"/>
      <c r="F773" s="184"/>
      <c r="G773" s="185"/>
      <c r="H773" s="203"/>
      <c r="I773" s="204"/>
      <c r="J773" s="205"/>
      <c r="L773" s="205">
        <f>I773*J773</f>
        <v>0</v>
      </c>
    </row>
    <row r="774" spans="1:12" x14ac:dyDescent="0.2">
      <c r="A774" s="201">
        <f>IF(ISERR(SEARCH(B$3,B774)),0,1)*IF(ISERR(SEARCH(C$3,C774)),0,1)*IF(ISERR(SEARCH(D$3,D774)),0,1)*IF(ISERR(SEARCH(E$3,E774)),0,1)</f>
        <v>0</v>
      </c>
      <c r="B774" s="202"/>
      <c r="C774" s="202"/>
      <c r="D774" s="202"/>
      <c r="E774" s="202"/>
      <c r="F774" s="184"/>
      <c r="G774" s="185"/>
      <c r="H774" s="203"/>
      <c r="I774" s="204"/>
      <c r="J774" s="205"/>
      <c r="L774" s="205">
        <f>I774*J774</f>
        <v>0</v>
      </c>
    </row>
    <row r="775" spans="1:12" x14ac:dyDescent="0.2">
      <c r="A775" s="201">
        <f>IF(ISERR(SEARCH(B$3,B775)),0,1)*IF(ISERR(SEARCH(C$3,C775)),0,1)*IF(ISERR(SEARCH(D$3,D775)),0,1)*IF(ISERR(SEARCH(E$3,E775)),0,1)</f>
        <v>0</v>
      </c>
      <c r="B775" s="202"/>
      <c r="C775" s="202"/>
      <c r="D775" s="202"/>
      <c r="E775" s="202"/>
      <c r="F775" s="184"/>
      <c r="G775" s="185"/>
      <c r="H775" s="203"/>
      <c r="I775" s="204"/>
      <c r="J775" s="205"/>
      <c r="L775" s="205">
        <f>I775*J775</f>
        <v>0</v>
      </c>
    </row>
    <row r="776" spans="1:12" x14ac:dyDescent="0.2">
      <c r="A776" s="201">
        <f>IF(ISERR(SEARCH(B$3,B776)),0,1)*IF(ISERR(SEARCH(C$3,C776)),0,1)*IF(ISERR(SEARCH(D$3,D776)),0,1)*IF(ISERR(SEARCH(E$3,E776)),0,1)</f>
        <v>0</v>
      </c>
      <c r="B776" s="202"/>
      <c r="C776" s="202"/>
      <c r="D776" s="202"/>
      <c r="E776" s="202"/>
      <c r="F776" s="184"/>
      <c r="G776" s="185"/>
      <c r="H776" s="203"/>
      <c r="I776" s="204"/>
      <c r="J776" s="205"/>
      <c r="L776" s="205">
        <f>I776*J776</f>
        <v>0</v>
      </c>
    </row>
    <row r="777" spans="1:12" x14ac:dyDescent="0.2">
      <c r="A777" s="201">
        <f>IF(ISERR(SEARCH(B$3,B777)),0,1)*IF(ISERR(SEARCH(C$3,C777)),0,1)*IF(ISERR(SEARCH(D$3,D777)),0,1)*IF(ISERR(SEARCH(E$3,E777)),0,1)</f>
        <v>0</v>
      </c>
      <c r="B777" s="202"/>
      <c r="C777" s="202"/>
      <c r="D777" s="202"/>
      <c r="E777" s="202"/>
      <c r="F777" s="184"/>
      <c r="G777" s="185"/>
      <c r="H777" s="203"/>
      <c r="I777" s="204"/>
      <c r="J777" s="205"/>
      <c r="L777" s="205">
        <f>I777*J777</f>
        <v>0</v>
      </c>
    </row>
    <row r="778" spans="1:12" x14ac:dyDescent="0.2">
      <c r="A778" s="201">
        <f>IF(ISERR(SEARCH(B$3,B778)),0,1)*IF(ISERR(SEARCH(C$3,C778)),0,1)*IF(ISERR(SEARCH(D$3,D778)),0,1)*IF(ISERR(SEARCH(E$3,E778)),0,1)</f>
        <v>0</v>
      </c>
      <c r="B778" s="202"/>
      <c r="C778" s="202"/>
      <c r="D778" s="202"/>
      <c r="E778" s="202"/>
      <c r="F778" s="184"/>
      <c r="G778" s="185"/>
      <c r="H778" s="203"/>
      <c r="I778" s="204"/>
      <c r="J778" s="205"/>
      <c r="L778" s="205">
        <f>I778*J778</f>
        <v>0</v>
      </c>
    </row>
    <row r="779" spans="1:12" x14ac:dyDescent="0.2">
      <c r="A779" s="201">
        <f>IF(ISERR(SEARCH(B$3,B779)),0,1)*IF(ISERR(SEARCH(C$3,C779)),0,1)*IF(ISERR(SEARCH(D$3,D779)),0,1)*IF(ISERR(SEARCH(E$3,E779)),0,1)</f>
        <v>0</v>
      </c>
      <c r="B779" s="202"/>
      <c r="C779" s="202"/>
      <c r="D779" s="202"/>
      <c r="E779" s="202"/>
      <c r="F779" s="184"/>
      <c r="G779" s="185"/>
      <c r="H779" s="203"/>
      <c r="I779" s="204"/>
      <c r="J779" s="205"/>
      <c r="L779" s="205">
        <f>I779*J779</f>
        <v>0</v>
      </c>
    </row>
    <row r="780" spans="1:12" x14ac:dyDescent="0.2">
      <c r="A780" s="201">
        <f>IF(ISERR(SEARCH(B$3,B780)),0,1)*IF(ISERR(SEARCH(C$3,C780)),0,1)*IF(ISERR(SEARCH(D$3,D780)),0,1)*IF(ISERR(SEARCH(E$3,E780)),0,1)</f>
        <v>0</v>
      </c>
      <c r="B780" s="202"/>
      <c r="C780" s="202"/>
      <c r="D780" s="202"/>
      <c r="E780" s="202"/>
      <c r="F780" s="184"/>
      <c r="G780" s="185"/>
      <c r="H780" s="203"/>
      <c r="I780" s="204"/>
      <c r="J780" s="205"/>
      <c r="L780" s="205">
        <f>I780*J780</f>
        <v>0</v>
      </c>
    </row>
    <row r="781" spans="1:12" x14ac:dyDescent="0.2">
      <c r="A781" s="201">
        <f>IF(ISERR(SEARCH(B$3,B781)),0,1)*IF(ISERR(SEARCH(C$3,C781)),0,1)*IF(ISERR(SEARCH(D$3,D781)),0,1)*IF(ISERR(SEARCH(E$3,E781)),0,1)</f>
        <v>0</v>
      </c>
      <c r="B781" s="202"/>
      <c r="C781" s="202"/>
      <c r="D781" s="202"/>
      <c r="E781" s="202"/>
      <c r="F781" s="184"/>
      <c r="G781" s="185"/>
      <c r="H781" s="203"/>
      <c r="I781" s="204"/>
      <c r="J781" s="205"/>
      <c r="L781" s="205">
        <f>I781*J781</f>
        <v>0</v>
      </c>
    </row>
    <row r="782" spans="1:12" x14ac:dyDescent="0.2">
      <c r="A782" s="201">
        <f>IF(ISERR(SEARCH(B$3,B782)),0,1)*IF(ISERR(SEARCH(C$3,C782)),0,1)*IF(ISERR(SEARCH(D$3,D782)),0,1)*IF(ISERR(SEARCH(E$3,E782)),0,1)</f>
        <v>0</v>
      </c>
      <c r="B782" s="202"/>
      <c r="C782" s="202"/>
      <c r="D782" s="202"/>
      <c r="E782" s="202"/>
      <c r="F782" s="184"/>
      <c r="G782" s="185"/>
      <c r="H782" s="203"/>
      <c r="I782" s="204"/>
      <c r="J782" s="205"/>
      <c r="L782" s="205">
        <f>I782*J782</f>
        <v>0</v>
      </c>
    </row>
    <row r="783" spans="1:12" x14ac:dyDescent="0.2">
      <c r="A783" s="201">
        <f>IF(ISERR(SEARCH(B$3,B783)),0,1)*IF(ISERR(SEARCH(C$3,C783)),0,1)*IF(ISERR(SEARCH(D$3,D783)),0,1)*IF(ISERR(SEARCH(E$3,E783)),0,1)</f>
        <v>0</v>
      </c>
      <c r="B783" s="202"/>
      <c r="C783" s="202"/>
      <c r="D783" s="202"/>
      <c r="E783" s="202"/>
      <c r="F783" s="184"/>
      <c r="G783" s="185"/>
      <c r="H783" s="203"/>
      <c r="I783" s="204"/>
      <c r="J783" s="205"/>
      <c r="L783" s="205">
        <f>I783*J783</f>
        <v>0</v>
      </c>
    </row>
    <row r="784" spans="1:12" x14ac:dyDescent="0.2">
      <c r="A784" s="201">
        <f>IF(ISERR(SEARCH(B$3,B784)),0,1)*IF(ISERR(SEARCH(C$3,C784)),0,1)*IF(ISERR(SEARCH(D$3,D784)),0,1)*IF(ISERR(SEARCH(E$3,E784)),0,1)</f>
        <v>0</v>
      </c>
      <c r="B784" s="202"/>
      <c r="C784" s="202"/>
      <c r="D784" s="202"/>
      <c r="E784" s="202"/>
      <c r="F784" s="184"/>
      <c r="G784" s="185"/>
      <c r="H784" s="203"/>
      <c r="I784" s="204"/>
      <c r="J784" s="205"/>
      <c r="L784" s="205">
        <f>I784*J784</f>
        <v>0</v>
      </c>
    </row>
    <row r="785" spans="1:12" x14ac:dyDescent="0.2">
      <c r="A785" s="201">
        <f>IF(ISERR(SEARCH(B$3,B785)),0,1)*IF(ISERR(SEARCH(C$3,C785)),0,1)*IF(ISERR(SEARCH(D$3,D785)),0,1)*IF(ISERR(SEARCH(E$3,E785)),0,1)</f>
        <v>0</v>
      </c>
      <c r="B785" s="202"/>
      <c r="C785" s="202"/>
      <c r="D785" s="202"/>
      <c r="E785" s="202"/>
      <c r="F785" s="184"/>
      <c r="G785" s="185"/>
      <c r="H785" s="203"/>
      <c r="I785" s="204"/>
      <c r="J785" s="205"/>
      <c r="L785" s="205">
        <f>I785*J785</f>
        <v>0</v>
      </c>
    </row>
    <row r="786" spans="1:12" x14ac:dyDescent="0.2">
      <c r="A786" s="201">
        <f>IF(ISERR(SEARCH(B$3,B786)),0,1)*IF(ISERR(SEARCH(C$3,C786)),0,1)*IF(ISERR(SEARCH(D$3,D786)),0,1)*IF(ISERR(SEARCH(E$3,E786)),0,1)</f>
        <v>0</v>
      </c>
      <c r="B786" s="202"/>
      <c r="C786" s="202"/>
      <c r="D786" s="202"/>
      <c r="E786" s="202"/>
      <c r="F786" s="184"/>
      <c r="G786" s="185"/>
      <c r="H786" s="203"/>
      <c r="I786" s="204"/>
      <c r="J786" s="205"/>
      <c r="L786" s="205">
        <f>I786*J786</f>
        <v>0</v>
      </c>
    </row>
    <row r="787" spans="1:12" x14ac:dyDescent="0.2">
      <c r="A787" s="201">
        <f>IF(ISERR(SEARCH(B$3,B787)),0,1)*IF(ISERR(SEARCH(C$3,C787)),0,1)*IF(ISERR(SEARCH(D$3,D787)),0,1)*IF(ISERR(SEARCH(E$3,E787)),0,1)</f>
        <v>0</v>
      </c>
      <c r="B787" s="202"/>
      <c r="C787" s="202"/>
      <c r="D787" s="202"/>
      <c r="E787" s="202"/>
      <c r="F787" s="184"/>
      <c r="G787" s="185"/>
      <c r="H787" s="203"/>
      <c r="I787" s="204"/>
      <c r="J787" s="205"/>
      <c r="L787" s="205">
        <f>I787*J787</f>
        <v>0</v>
      </c>
    </row>
    <row r="788" spans="1:12" x14ac:dyDescent="0.2">
      <c r="A788" s="201">
        <f>IF(ISERR(SEARCH(B$3,B788)),0,1)*IF(ISERR(SEARCH(C$3,C788)),0,1)*IF(ISERR(SEARCH(D$3,D788)),0,1)*IF(ISERR(SEARCH(E$3,E788)),0,1)</f>
        <v>0</v>
      </c>
      <c r="B788" s="202"/>
      <c r="C788" s="202"/>
      <c r="D788" s="202"/>
      <c r="E788" s="202"/>
      <c r="F788" s="184"/>
      <c r="G788" s="185"/>
      <c r="H788" s="203"/>
      <c r="I788" s="204"/>
      <c r="J788" s="205"/>
      <c r="L788" s="205">
        <f>I788*J788</f>
        <v>0</v>
      </c>
    </row>
    <row r="789" spans="1:12" x14ac:dyDescent="0.2">
      <c r="A789" s="201">
        <f>IF(ISERR(SEARCH(B$3,B789)),0,1)*IF(ISERR(SEARCH(C$3,C789)),0,1)*IF(ISERR(SEARCH(D$3,D789)),0,1)*IF(ISERR(SEARCH(E$3,E789)),0,1)</f>
        <v>0</v>
      </c>
      <c r="B789" s="202"/>
      <c r="C789" s="202"/>
      <c r="D789" s="202"/>
      <c r="E789" s="202"/>
      <c r="F789" s="184"/>
      <c r="G789" s="185"/>
      <c r="H789" s="203"/>
      <c r="I789" s="204"/>
      <c r="J789" s="205"/>
      <c r="L789" s="205">
        <f>I789*J789</f>
        <v>0</v>
      </c>
    </row>
    <row r="790" spans="1:12" x14ac:dyDescent="0.2">
      <c r="A790" s="201">
        <f>IF(ISERR(SEARCH(B$3,B790)),0,1)*IF(ISERR(SEARCH(C$3,C790)),0,1)*IF(ISERR(SEARCH(D$3,D790)),0,1)*IF(ISERR(SEARCH(E$3,E790)),0,1)</f>
        <v>0</v>
      </c>
      <c r="B790" s="202"/>
      <c r="C790" s="202"/>
      <c r="D790" s="202"/>
      <c r="E790" s="202"/>
      <c r="F790" s="184"/>
      <c r="G790" s="185"/>
      <c r="H790" s="203"/>
      <c r="I790" s="204"/>
      <c r="J790" s="205"/>
      <c r="L790" s="205">
        <f>I790*J790</f>
        <v>0</v>
      </c>
    </row>
    <row r="791" spans="1:12" x14ac:dyDescent="0.2">
      <c r="A791" s="201">
        <f>IF(ISERR(SEARCH(B$3,B791)),0,1)*IF(ISERR(SEARCH(C$3,C791)),0,1)*IF(ISERR(SEARCH(D$3,D791)),0,1)*IF(ISERR(SEARCH(E$3,E791)),0,1)</f>
        <v>0</v>
      </c>
      <c r="B791" s="202"/>
      <c r="C791" s="202"/>
      <c r="D791" s="202"/>
      <c r="E791" s="202"/>
      <c r="F791" s="184"/>
      <c r="G791" s="185"/>
      <c r="H791" s="203"/>
      <c r="I791" s="204"/>
      <c r="J791" s="205"/>
      <c r="L791" s="205">
        <f>I791*J791</f>
        <v>0</v>
      </c>
    </row>
    <row r="792" spans="1:12" x14ac:dyDescent="0.2">
      <c r="A792" s="201">
        <f>IF(ISERR(SEARCH(B$3,B792)),0,1)*IF(ISERR(SEARCH(C$3,C792)),0,1)*IF(ISERR(SEARCH(D$3,D792)),0,1)*IF(ISERR(SEARCH(E$3,E792)),0,1)</f>
        <v>0</v>
      </c>
      <c r="B792" s="202"/>
      <c r="C792" s="202"/>
      <c r="D792" s="202"/>
      <c r="E792" s="202"/>
      <c r="F792" s="184"/>
      <c r="G792" s="185"/>
      <c r="H792" s="203"/>
      <c r="I792" s="204"/>
      <c r="J792" s="205"/>
      <c r="L792" s="205">
        <f>I792*J792</f>
        <v>0</v>
      </c>
    </row>
    <row r="793" spans="1:12" x14ac:dyDescent="0.2">
      <c r="A793" s="201">
        <f>IF(ISERR(SEARCH(B$3,B793)),0,1)*IF(ISERR(SEARCH(C$3,C793)),0,1)*IF(ISERR(SEARCH(D$3,D793)),0,1)*IF(ISERR(SEARCH(E$3,E793)),0,1)</f>
        <v>0</v>
      </c>
      <c r="B793" s="202"/>
      <c r="C793" s="202"/>
      <c r="D793" s="202"/>
      <c r="E793" s="202"/>
      <c r="F793" s="184"/>
      <c r="G793" s="185"/>
      <c r="H793" s="203"/>
      <c r="I793" s="204"/>
      <c r="J793" s="205"/>
      <c r="L793" s="205">
        <f>I793*J793</f>
        <v>0</v>
      </c>
    </row>
    <row r="794" spans="1:12" x14ac:dyDescent="0.2">
      <c r="A794" s="201">
        <f>IF(ISERR(SEARCH(B$3,B794)),0,1)*IF(ISERR(SEARCH(C$3,C794)),0,1)*IF(ISERR(SEARCH(D$3,D794)),0,1)*IF(ISERR(SEARCH(E$3,E794)),0,1)</f>
        <v>0</v>
      </c>
      <c r="B794" s="202"/>
      <c r="C794" s="202"/>
      <c r="D794" s="202"/>
      <c r="E794" s="202"/>
      <c r="F794" s="206"/>
      <c r="G794" s="207"/>
      <c r="H794" s="208"/>
      <c r="I794" s="209"/>
      <c r="J794" s="210"/>
      <c r="K794" s="202"/>
      <c r="L794" s="205">
        <f>I794*J794</f>
        <v>0</v>
      </c>
    </row>
    <row r="795" spans="1:12" x14ac:dyDescent="0.2">
      <c r="A795" s="201">
        <f>IF(ISERR(SEARCH(B$3,B795)),0,1)*IF(ISERR(SEARCH(C$3,C795)),0,1)*IF(ISERR(SEARCH(D$3,D795)),0,1)*IF(ISERR(SEARCH(E$3,E795)),0,1)</f>
        <v>0</v>
      </c>
      <c r="B795" s="202"/>
      <c r="C795" s="202"/>
      <c r="D795" s="202"/>
      <c r="E795" s="202"/>
      <c r="F795" s="184"/>
      <c r="G795" s="185"/>
      <c r="H795" s="203"/>
      <c r="I795" s="204"/>
      <c r="J795" s="205"/>
      <c r="L795" s="205">
        <f>I795*J795</f>
        <v>0</v>
      </c>
    </row>
    <row r="796" spans="1:12" x14ac:dyDescent="0.2">
      <c r="A796" s="201">
        <f>IF(ISERR(SEARCH(B$3,B796)),0,1)*IF(ISERR(SEARCH(C$3,C796)),0,1)*IF(ISERR(SEARCH(D$3,D796)),0,1)*IF(ISERR(SEARCH(E$3,E796)),0,1)</f>
        <v>0</v>
      </c>
      <c r="B796" s="202"/>
      <c r="C796" s="202"/>
      <c r="D796" s="202"/>
      <c r="E796" s="202"/>
      <c r="F796" s="184"/>
      <c r="G796" s="185"/>
      <c r="H796" s="203"/>
      <c r="I796" s="204"/>
      <c r="J796" s="205"/>
      <c r="L796" s="205">
        <f>I796*J796</f>
        <v>0</v>
      </c>
    </row>
    <row r="797" spans="1:12" x14ac:dyDescent="0.2">
      <c r="A797" s="201">
        <f>IF(ISERR(SEARCH(B$3,B797)),0,1)*IF(ISERR(SEARCH(C$3,C797)),0,1)*IF(ISERR(SEARCH(D$3,D797)),0,1)*IF(ISERR(SEARCH(E$3,E797)),0,1)</f>
        <v>0</v>
      </c>
      <c r="B797" s="202"/>
      <c r="C797" s="202"/>
      <c r="D797" s="202"/>
      <c r="E797" s="202"/>
      <c r="F797" s="184"/>
      <c r="G797" s="185"/>
      <c r="H797" s="203"/>
      <c r="I797" s="204"/>
      <c r="J797" s="205"/>
      <c r="L797" s="205">
        <f>I797*J797</f>
        <v>0</v>
      </c>
    </row>
    <row r="798" spans="1:12" x14ac:dyDescent="0.2">
      <c r="A798" s="201">
        <f>IF(ISERR(SEARCH(B$3,B798)),0,1)*IF(ISERR(SEARCH(C$3,C798)),0,1)*IF(ISERR(SEARCH(D$3,D798)),0,1)*IF(ISERR(SEARCH(E$3,E798)),0,1)</f>
        <v>0</v>
      </c>
      <c r="B798" s="202"/>
      <c r="C798" s="202"/>
      <c r="D798" s="202"/>
      <c r="E798" s="202"/>
      <c r="F798" s="184"/>
      <c r="G798" s="185"/>
      <c r="H798" s="203"/>
      <c r="I798" s="204"/>
      <c r="J798" s="205"/>
      <c r="L798" s="205">
        <f>I798*J798</f>
        <v>0</v>
      </c>
    </row>
    <row r="799" spans="1:12" x14ac:dyDescent="0.2">
      <c r="A799" s="201">
        <f>IF(ISERR(SEARCH(B$3,B799)),0,1)*IF(ISERR(SEARCH(C$3,C799)),0,1)*IF(ISERR(SEARCH(D$3,D799)),0,1)*IF(ISERR(SEARCH(E$3,E799)),0,1)</f>
        <v>0</v>
      </c>
      <c r="B799" s="202"/>
      <c r="C799" s="202"/>
      <c r="D799" s="202"/>
      <c r="E799" s="202"/>
      <c r="F799" s="184"/>
      <c r="G799" s="185"/>
      <c r="H799" s="203"/>
      <c r="I799" s="204"/>
      <c r="J799" s="205"/>
      <c r="L799" s="205">
        <f>I799*J799</f>
        <v>0</v>
      </c>
    </row>
    <row r="800" spans="1:12" x14ac:dyDescent="0.2">
      <c r="A800" s="201">
        <f>IF(ISERR(SEARCH(B$3,B800)),0,1)*IF(ISERR(SEARCH(C$3,C800)),0,1)*IF(ISERR(SEARCH(D$3,D800)),0,1)*IF(ISERR(SEARCH(E$3,E800)),0,1)</f>
        <v>0</v>
      </c>
      <c r="B800" s="202"/>
      <c r="C800" s="202"/>
      <c r="D800" s="202"/>
      <c r="E800" s="202"/>
      <c r="F800" s="184"/>
      <c r="G800" s="185"/>
      <c r="H800" s="203"/>
      <c r="I800" s="204"/>
      <c r="J800" s="205"/>
      <c r="L800" s="205">
        <f>I800*J800</f>
        <v>0</v>
      </c>
    </row>
    <row r="801" spans="1:12" x14ac:dyDescent="0.2">
      <c r="A801" s="201">
        <f>IF(ISERR(SEARCH(B$3,B801)),0,1)*IF(ISERR(SEARCH(C$3,C801)),0,1)*IF(ISERR(SEARCH(D$3,D801)),0,1)*IF(ISERR(SEARCH(E$3,E801)),0,1)</f>
        <v>0</v>
      </c>
      <c r="B801" s="202"/>
      <c r="C801" s="202"/>
      <c r="D801" s="202"/>
      <c r="E801" s="202"/>
      <c r="F801" s="206"/>
      <c r="G801" s="207"/>
      <c r="H801" s="208"/>
      <c r="I801" s="209"/>
      <c r="J801" s="210"/>
      <c r="K801" s="202"/>
      <c r="L801" s="205">
        <f>I801*J801</f>
        <v>0</v>
      </c>
    </row>
    <row r="802" spans="1:12" x14ac:dyDescent="0.2">
      <c r="A802" s="201">
        <f>IF(ISERR(SEARCH(B$3,B802)),0,1)*IF(ISERR(SEARCH(C$3,C802)),0,1)*IF(ISERR(SEARCH(D$3,D802)),0,1)*IF(ISERR(SEARCH(E$3,E802)),0,1)</f>
        <v>0</v>
      </c>
      <c r="B802" s="202"/>
      <c r="C802" s="202"/>
      <c r="D802" s="202"/>
      <c r="E802" s="202"/>
      <c r="F802" s="184"/>
      <c r="G802" s="185"/>
      <c r="H802" s="203"/>
      <c r="I802" s="204"/>
      <c r="J802" s="205"/>
      <c r="L802" s="205">
        <f>I802*J802</f>
        <v>0</v>
      </c>
    </row>
    <row r="803" spans="1:12" x14ac:dyDescent="0.2">
      <c r="A803" s="201">
        <f>IF(ISERR(SEARCH(B$3,B803)),0,1)*IF(ISERR(SEARCH(C$3,C803)),0,1)*IF(ISERR(SEARCH(D$3,D803)),0,1)*IF(ISERR(SEARCH(E$3,E803)),0,1)</f>
        <v>0</v>
      </c>
      <c r="B803" s="202"/>
      <c r="C803" s="202"/>
      <c r="D803" s="202"/>
      <c r="E803" s="202"/>
      <c r="F803" s="184"/>
      <c r="G803" s="185"/>
      <c r="H803" s="203"/>
      <c r="I803" s="204"/>
      <c r="J803" s="205"/>
      <c r="L803" s="205">
        <f>I803*J803</f>
        <v>0</v>
      </c>
    </row>
    <row r="804" spans="1:12" x14ac:dyDescent="0.2">
      <c r="A804" s="201">
        <f>IF(ISERR(SEARCH(B$3,B804)),0,1)*IF(ISERR(SEARCH(C$3,C804)),0,1)*IF(ISERR(SEARCH(D$3,D804)),0,1)*IF(ISERR(SEARCH(E$3,E804)),0,1)</f>
        <v>0</v>
      </c>
      <c r="B804" s="202"/>
      <c r="C804" s="202"/>
      <c r="D804" s="202"/>
      <c r="E804" s="202"/>
      <c r="F804" s="184"/>
      <c r="G804" s="185"/>
      <c r="H804" s="203"/>
      <c r="I804" s="204"/>
      <c r="J804" s="205"/>
      <c r="L804" s="205">
        <f>I804*J804</f>
        <v>0</v>
      </c>
    </row>
    <row r="805" spans="1:12" x14ac:dyDescent="0.2">
      <c r="A805" s="201">
        <f>IF(ISERR(SEARCH(B$3,B805)),0,1)*IF(ISERR(SEARCH(C$3,C805)),0,1)*IF(ISERR(SEARCH(D$3,D805)),0,1)*IF(ISERR(SEARCH(E$3,E805)),0,1)</f>
        <v>0</v>
      </c>
      <c r="B805" s="202"/>
      <c r="C805" s="202"/>
      <c r="D805" s="202"/>
      <c r="E805" s="202"/>
      <c r="F805" s="184"/>
      <c r="G805" s="185"/>
      <c r="H805" s="203"/>
      <c r="I805" s="204"/>
      <c r="J805" s="205"/>
      <c r="L805" s="205">
        <f>I805*J805</f>
        <v>0</v>
      </c>
    </row>
    <row r="806" spans="1:12" x14ac:dyDescent="0.2">
      <c r="A806" s="201">
        <f>IF(ISERR(SEARCH(B$3,B806)),0,1)*IF(ISERR(SEARCH(C$3,C806)),0,1)*IF(ISERR(SEARCH(D$3,D806)),0,1)*IF(ISERR(SEARCH(E$3,E806)),0,1)</f>
        <v>0</v>
      </c>
      <c r="B806" s="202"/>
      <c r="C806" s="202"/>
      <c r="D806" s="202"/>
      <c r="E806" s="202"/>
      <c r="F806" s="184"/>
      <c r="G806" s="185"/>
      <c r="H806" s="203"/>
      <c r="I806" s="204"/>
      <c r="J806" s="205"/>
      <c r="L806" s="205">
        <f>I806*J806</f>
        <v>0</v>
      </c>
    </row>
    <row r="807" spans="1:12" x14ac:dyDescent="0.2">
      <c r="A807" s="201">
        <f>IF(ISERR(SEARCH(B$3,B807)),0,1)*IF(ISERR(SEARCH(C$3,C807)),0,1)*IF(ISERR(SEARCH(D$3,D807)),0,1)*IF(ISERR(SEARCH(E$3,E807)),0,1)</f>
        <v>0</v>
      </c>
      <c r="B807" s="202"/>
      <c r="C807" s="202"/>
      <c r="D807" s="202"/>
      <c r="E807" s="202"/>
      <c r="F807" s="184"/>
      <c r="G807" s="185"/>
      <c r="H807" s="203"/>
      <c r="I807" s="204"/>
      <c r="J807" s="205"/>
      <c r="L807" s="205">
        <f>I807*J807</f>
        <v>0</v>
      </c>
    </row>
    <row r="808" spans="1:12" x14ac:dyDescent="0.2">
      <c r="A808" s="201">
        <f>IF(ISERR(SEARCH(B$3,B808)),0,1)*IF(ISERR(SEARCH(C$3,C808)),0,1)*IF(ISERR(SEARCH(D$3,D808)),0,1)*IF(ISERR(SEARCH(E$3,E808)),0,1)</f>
        <v>0</v>
      </c>
      <c r="B808" s="202"/>
      <c r="C808" s="202"/>
      <c r="D808" s="202"/>
      <c r="E808" s="202"/>
      <c r="F808" s="206"/>
      <c r="G808" s="207"/>
      <c r="H808" s="208"/>
      <c r="I808" s="209"/>
      <c r="J808" s="210"/>
      <c r="K808" s="202"/>
      <c r="L808" s="205">
        <f>I808*J808</f>
        <v>0</v>
      </c>
    </row>
    <row r="809" spans="1:12" x14ac:dyDescent="0.2">
      <c r="A809" s="201">
        <f>IF(ISERR(SEARCH(B$3,B809)),0,1)*IF(ISERR(SEARCH(C$3,C809)),0,1)*IF(ISERR(SEARCH(D$3,D809)),0,1)*IF(ISERR(SEARCH(E$3,E809)),0,1)</f>
        <v>0</v>
      </c>
      <c r="B809" s="202"/>
      <c r="C809" s="202"/>
      <c r="D809" s="202"/>
      <c r="E809" s="202"/>
      <c r="F809" s="184"/>
      <c r="G809" s="185"/>
      <c r="H809" s="203"/>
      <c r="I809" s="204"/>
      <c r="J809" s="205"/>
      <c r="L809" s="205">
        <f>I809*J809</f>
        <v>0</v>
      </c>
    </row>
    <row r="810" spans="1:12" x14ac:dyDescent="0.2">
      <c r="A810" s="201">
        <f>IF(ISERR(SEARCH(B$3,B810)),0,1)*IF(ISERR(SEARCH(C$3,C810)),0,1)*IF(ISERR(SEARCH(D$3,D810)),0,1)*IF(ISERR(SEARCH(E$3,E810)),0,1)</f>
        <v>0</v>
      </c>
      <c r="B810" s="202"/>
      <c r="C810" s="202"/>
      <c r="D810" s="202"/>
      <c r="E810" s="202"/>
      <c r="F810" s="184"/>
      <c r="G810" s="185"/>
      <c r="H810" s="203"/>
      <c r="I810" s="204"/>
      <c r="J810" s="205"/>
      <c r="L810" s="205">
        <f>I810*J810</f>
        <v>0</v>
      </c>
    </row>
    <row r="811" spans="1:12" x14ac:dyDescent="0.2">
      <c r="A811" s="201">
        <f>IF(ISERR(SEARCH(B$3,B811)),0,1)*IF(ISERR(SEARCH(C$3,C811)),0,1)*IF(ISERR(SEARCH(D$3,D811)),0,1)*IF(ISERR(SEARCH(E$3,E811)),0,1)</f>
        <v>0</v>
      </c>
      <c r="B811" s="202"/>
      <c r="C811" s="202"/>
      <c r="D811" s="202"/>
      <c r="E811" s="202"/>
      <c r="F811" s="184"/>
      <c r="G811" s="185"/>
      <c r="H811" s="203"/>
      <c r="I811" s="204"/>
      <c r="J811" s="205"/>
      <c r="L811" s="205">
        <f>I811*J811</f>
        <v>0</v>
      </c>
    </row>
    <row r="812" spans="1:12" x14ac:dyDescent="0.2">
      <c r="A812" s="201">
        <f>IF(ISERR(SEARCH(B$3,B812)),0,1)*IF(ISERR(SEARCH(C$3,C812)),0,1)*IF(ISERR(SEARCH(D$3,D812)),0,1)*IF(ISERR(SEARCH(E$3,E812)),0,1)</f>
        <v>0</v>
      </c>
      <c r="B812" s="202"/>
      <c r="C812" s="202"/>
      <c r="D812" s="202"/>
      <c r="E812" s="202"/>
      <c r="F812" s="184"/>
      <c r="G812" s="185"/>
      <c r="H812" s="203"/>
      <c r="I812" s="204"/>
      <c r="J812" s="205"/>
      <c r="L812" s="205">
        <f>I812*J812</f>
        <v>0</v>
      </c>
    </row>
    <row r="813" spans="1:12" x14ac:dyDescent="0.2">
      <c r="A813" s="201">
        <f>IF(ISERR(SEARCH(B$3,B813)),0,1)*IF(ISERR(SEARCH(C$3,C813)),0,1)*IF(ISERR(SEARCH(D$3,D813)),0,1)*IF(ISERR(SEARCH(E$3,E813)),0,1)</f>
        <v>0</v>
      </c>
      <c r="B813" s="202"/>
      <c r="C813" s="202"/>
      <c r="D813" s="202"/>
      <c r="E813" s="202"/>
      <c r="F813" s="206"/>
      <c r="G813" s="207"/>
      <c r="H813" s="208"/>
      <c r="I813" s="209"/>
      <c r="J813" s="210"/>
      <c r="K813" s="202"/>
      <c r="L813" s="205">
        <f>I813*J813</f>
        <v>0</v>
      </c>
    </row>
    <row r="814" spans="1:12" x14ac:dyDescent="0.2">
      <c r="A814" s="201">
        <f>IF(ISERR(SEARCH(B$3,B814)),0,1)*IF(ISERR(SEARCH(C$3,C814)),0,1)*IF(ISERR(SEARCH(D$3,D814)),0,1)*IF(ISERR(SEARCH(E$3,E814)),0,1)</f>
        <v>0</v>
      </c>
      <c r="B814" s="202"/>
      <c r="C814" s="202"/>
      <c r="D814" s="202"/>
      <c r="E814" s="202"/>
      <c r="F814" s="184"/>
      <c r="G814" s="185"/>
      <c r="H814" s="203"/>
      <c r="I814" s="204"/>
      <c r="J814" s="205"/>
      <c r="L814" s="205">
        <f>I814*J814</f>
        <v>0</v>
      </c>
    </row>
    <row r="815" spans="1:12" x14ac:dyDescent="0.2">
      <c r="A815" s="201">
        <f>IF(ISERR(SEARCH(B$3,B815)),0,1)*IF(ISERR(SEARCH(C$3,C815)),0,1)*IF(ISERR(SEARCH(D$3,D815)),0,1)*IF(ISERR(SEARCH(E$3,E815)),0,1)</f>
        <v>0</v>
      </c>
      <c r="B815" s="202"/>
      <c r="C815" s="202"/>
      <c r="D815" s="202"/>
      <c r="E815" s="202"/>
      <c r="F815" s="184"/>
      <c r="G815" s="185"/>
      <c r="H815" s="203"/>
      <c r="I815" s="204"/>
      <c r="J815" s="205"/>
      <c r="L815" s="205">
        <f>I815*J815</f>
        <v>0</v>
      </c>
    </row>
    <row r="816" spans="1:12" x14ac:dyDescent="0.2">
      <c r="A816" s="201">
        <f>IF(ISERR(SEARCH(B$3,B816)),0,1)*IF(ISERR(SEARCH(C$3,C816)),0,1)*IF(ISERR(SEARCH(D$3,D816)),0,1)*IF(ISERR(SEARCH(E$3,E816)),0,1)</f>
        <v>0</v>
      </c>
      <c r="B816" s="202"/>
      <c r="C816" s="202"/>
      <c r="D816" s="202"/>
      <c r="E816" s="202"/>
      <c r="F816" s="184"/>
      <c r="G816" s="185"/>
      <c r="H816" s="203"/>
      <c r="I816" s="204"/>
      <c r="J816" s="205"/>
      <c r="L816" s="205">
        <f>I816*J816</f>
        <v>0</v>
      </c>
    </row>
    <row r="817" spans="1:12" x14ac:dyDescent="0.2">
      <c r="A817" s="201">
        <f>IF(ISERR(SEARCH(B$3,B817)),0,1)*IF(ISERR(SEARCH(C$3,C817)),0,1)*IF(ISERR(SEARCH(D$3,D817)),0,1)*IF(ISERR(SEARCH(E$3,E817)),0,1)</f>
        <v>0</v>
      </c>
      <c r="B817" s="202"/>
      <c r="C817" s="202"/>
      <c r="D817" s="202"/>
      <c r="E817" s="202"/>
      <c r="F817" s="206"/>
      <c r="G817" s="207"/>
      <c r="H817" s="208"/>
      <c r="I817" s="209"/>
      <c r="J817" s="210"/>
      <c r="K817" s="202"/>
      <c r="L817" s="205">
        <f>I817*J817</f>
        <v>0</v>
      </c>
    </row>
    <row r="818" spans="1:12" x14ac:dyDescent="0.2">
      <c r="A818" s="201">
        <f>IF(ISERR(SEARCH(B$3,B818)),0,1)*IF(ISERR(SEARCH(C$3,C818)),0,1)*IF(ISERR(SEARCH(D$3,D818)),0,1)*IF(ISERR(SEARCH(E$3,E818)),0,1)</f>
        <v>0</v>
      </c>
      <c r="B818" s="202"/>
      <c r="C818" s="202"/>
      <c r="D818" s="202"/>
      <c r="E818" s="202"/>
      <c r="F818" s="184"/>
      <c r="G818" s="185"/>
      <c r="H818" s="203"/>
      <c r="I818" s="204"/>
      <c r="J818" s="205"/>
      <c r="L818" s="205">
        <f>I818*J818</f>
        <v>0</v>
      </c>
    </row>
    <row r="819" spans="1:12" x14ac:dyDescent="0.2">
      <c r="A819" s="201">
        <f>IF(ISERR(SEARCH(B$3,B819)),0,1)*IF(ISERR(SEARCH(C$3,C819)),0,1)*IF(ISERR(SEARCH(D$3,D819)),0,1)*IF(ISERR(SEARCH(E$3,E819)),0,1)</f>
        <v>0</v>
      </c>
      <c r="B819" s="202"/>
      <c r="C819" s="202"/>
      <c r="D819" s="202"/>
      <c r="E819" s="202"/>
      <c r="F819" s="206"/>
      <c r="G819" s="207"/>
      <c r="H819" s="208"/>
      <c r="I819" s="209"/>
      <c r="J819" s="210"/>
      <c r="K819" s="202"/>
      <c r="L819" s="205">
        <f>I819*J819</f>
        <v>0</v>
      </c>
    </row>
    <row r="820" spans="1:12" x14ac:dyDescent="0.2">
      <c r="A820" s="201">
        <f>IF(ISERR(SEARCH(B$3,B820)),0,1)*IF(ISERR(SEARCH(C$3,C820)),0,1)*IF(ISERR(SEARCH(D$3,D820)),0,1)*IF(ISERR(SEARCH(E$3,E820)),0,1)</f>
        <v>0</v>
      </c>
      <c r="B820" s="202"/>
      <c r="C820" s="202"/>
      <c r="D820" s="202"/>
      <c r="E820" s="202"/>
      <c r="F820" s="184"/>
      <c r="G820" s="185"/>
      <c r="H820" s="203"/>
      <c r="I820" s="204"/>
      <c r="J820" s="205"/>
      <c r="L820" s="205">
        <f>I820*J820</f>
        <v>0</v>
      </c>
    </row>
    <row r="821" spans="1:12" x14ac:dyDescent="0.2">
      <c r="A821" s="201">
        <f>IF(ISERR(SEARCH(B$3,B821)),0,1)*IF(ISERR(SEARCH(C$3,C821)),0,1)*IF(ISERR(SEARCH(D$3,D821)),0,1)*IF(ISERR(SEARCH(E$3,E821)),0,1)</f>
        <v>0</v>
      </c>
      <c r="B821" s="202"/>
      <c r="C821" s="202"/>
      <c r="D821" s="202"/>
      <c r="E821" s="202"/>
      <c r="F821" s="184"/>
      <c r="G821" s="185"/>
      <c r="H821" s="203"/>
      <c r="I821" s="204"/>
      <c r="J821" s="205"/>
      <c r="L821" s="205">
        <f>I821*J821</f>
        <v>0</v>
      </c>
    </row>
    <row r="822" spans="1:12" x14ac:dyDescent="0.2">
      <c r="A822" s="201">
        <f>IF(ISERR(SEARCH(B$3,B822)),0,1)*IF(ISERR(SEARCH(C$3,C822)),0,1)*IF(ISERR(SEARCH(D$3,D822)),0,1)*IF(ISERR(SEARCH(E$3,E822)),0,1)</f>
        <v>0</v>
      </c>
      <c r="B822" s="202"/>
      <c r="C822" s="202"/>
      <c r="D822" s="202"/>
      <c r="E822" s="202"/>
      <c r="F822" s="184"/>
      <c r="G822" s="185"/>
      <c r="H822" s="203"/>
      <c r="I822" s="204"/>
      <c r="J822" s="205"/>
      <c r="L822" s="205">
        <f>I822*J822</f>
        <v>0</v>
      </c>
    </row>
    <row r="823" spans="1:12" x14ac:dyDescent="0.2">
      <c r="A823" s="201">
        <f>IF(ISERR(SEARCH(B$3,B823)),0,1)*IF(ISERR(SEARCH(C$3,C823)),0,1)*IF(ISERR(SEARCH(D$3,D823)),0,1)*IF(ISERR(SEARCH(E$3,E823)),0,1)</f>
        <v>0</v>
      </c>
      <c r="B823" s="202"/>
      <c r="C823" s="202"/>
      <c r="D823" s="202"/>
      <c r="E823" s="202"/>
      <c r="F823" s="184"/>
      <c r="G823" s="185"/>
      <c r="H823" s="203"/>
      <c r="I823" s="204"/>
      <c r="J823" s="205"/>
      <c r="L823" s="205">
        <f>I823*J823</f>
        <v>0</v>
      </c>
    </row>
    <row r="824" spans="1:12" x14ac:dyDescent="0.2">
      <c r="A824" s="201">
        <f>IF(ISERR(SEARCH(B$3,B824)),0,1)*IF(ISERR(SEARCH(C$3,C824)),0,1)*IF(ISERR(SEARCH(D$3,D824)),0,1)*IF(ISERR(SEARCH(E$3,E824)),0,1)</f>
        <v>0</v>
      </c>
      <c r="B824" s="202"/>
      <c r="C824" s="202"/>
      <c r="D824" s="202"/>
      <c r="E824" s="202"/>
      <c r="F824" s="206"/>
      <c r="G824" s="207"/>
      <c r="H824" s="208"/>
      <c r="I824" s="209"/>
      <c r="J824" s="210"/>
      <c r="K824" s="202"/>
      <c r="L824" s="205">
        <f>I824*J824</f>
        <v>0</v>
      </c>
    </row>
    <row r="825" spans="1:12" x14ac:dyDescent="0.2">
      <c r="A825" s="201">
        <f>IF(ISERR(SEARCH(B$3,B825)),0,1)*IF(ISERR(SEARCH(C$3,C825)),0,1)*IF(ISERR(SEARCH(D$3,D825)),0,1)*IF(ISERR(SEARCH(E$3,E825)),0,1)</f>
        <v>0</v>
      </c>
      <c r="B825" s="202"/>
      <c r="C825" s="202"/>
      <c r="D825" s="202"/>
      <c r="E825" s="202"/>
      <c r="F825" s="206"/>
      <c r="G825" s="207"/>
      <c r="H825" s="208"/>
      <c r="I825" s="209"/>
      <c r="J825" s="210"/>
      <c r="K825" s="202"/>
      <c r="L825" s="205">
        <f>I825*J825</f>
        <v>0</v>
      </c>
    </row>
    <row r="826" spans="1:12" x14ac:dyDescent="0.2">
      <c r="A826" s="201">
        <f>IF(ISERR(SEARCH(B$3,B826)),0,1)*IF(ISERR(SEARCH(C$3,C826)),0,1)*IF(ISERR(SEARCH(D$3,D826)),0,1)*IF(ISERR(SEARCH(E$3,E826)),0,1)</f>
        <v>0</v>
      </c>
      <c r="B826" s="202"/>
      <c r="C826" s="202"/>
      <c r="D826" s="202"/>
      <c r="E826" s="202"/>
      <c r="F826" s="184"/>
      <c r="G826" s="185"/>
      <c r="H826" s="203"/>
      <c r="I826" s="204"/>
      <c r="J826" s="205"/>
      <c r="L826" s="205">
        <f>I826*J826</f>
        <v>0</v>
      </c>
    </row>
    <row r="827" spans="1:12" x14ac:dyDescent="0.2">
      <c r="A827" s="201">
        <f>IF(ISERR(SEARCH(B$3,B827)),0,1)*IF(ISERR(SEARCH(C$3,C827)),0,1)*IF(ISERR(SEARCH(D$3,D827)),0,1)*IF(ISERR(SEARCH(E$3,E827)),0,1)</f>
        <v>0</v>
      </c>
      <c r="B827" s="202"/>
      <c r="C827" s="202"/>
      <c r="D827" s="202"/>
      <c r="E827" s="202"/>
      <c r="F827" s="184"/>
      <c r="G827" s="185"/>
      <c r="H827" s="203"/>
      <c r="I827" s="204"/>
      <c r="J827" s="205"/>
      <c r="L827" s="205">
        <f>I827*J827</f>
        <v>0</v>
      </c>
    </row>
    <row r="828" spans="1:12" x14ac:dyDescent="0.2">
      <c r="A828" s="201">
        <f>IF(ISERR(SEARCH(B$3,B828)),0,1)*IF(ISERR(SEARCH(C$3,C828)),0,1)*IF(ISERR(SEARCH(D$3,D828)),0,1)*IF(ISERR(SEARCH(E$3,E828)),0,1)</f>
        <v>0</v>
      </c>
      <c r="B828" s="202"/>
      <c r="C828" s="202"/>
      <c r="D828" s="202"/>
      <c r="E828" s="202"/>
      <c r="F828" s="206"/>
      <c r="G828" s="207"/>
      <c r="H828" s="208"/>
      <c r="I828" s="209"/>
      <c r="J828" s="210"/>
      <c r="K828" s="202"/>
      <c r="L828" s="205">
        <f>I828*J828</f>
        <v>0</v>
      </c>
    </row>
    <row r="829" spans="1:12" x14ac:dyDescent="0.2">
      <c r="A829" s="201">
        <f>IF(ISERR(SEARCH(B$3,B829)),0,1)*IF(ISERR(SEARCH(C$3,C829)),0,1)*IF(ISERR(SEARCH(D$3,D829)),0,1)*IF(ISERR(SEARCH(E$3,E829)),0,1)</f>
        <v>0</v>
      </c>
      <c r="B829" s="202"/>
      <c r="C829" s="202"/>
      <c r="D829" s="202"/>
      <c r="E829" s="202"/>
      <c r="F829" s="206"/>
      <c r="G829" s="207"/>
      <c r="H829" s="208"/>
      <c r="I829" s="209"/>
      <c r="J829" s="210"/>
      <c r="K829" s="202"/>
      <c r="L829" s="205">
        <f>I829*J829</f>
        <v>0</v>
      </c>
    </row>
    <row r="830" spans="1:12" x14ac:dyDescent="0.2">
      <c r="A830" s="201">
        <f>IF(ISERR(SEARCH(B$3,B830)),0,1)*IF(ISERR(SEARCH(C$3,C830)),0,1)*IF(ISERR(SEARCH(D$3,D830)),0,1)*IF(ISERR(SEARCH(E$3,E830)),0,1)</f>
        <v>0</v>
      </c>
      <c r="B830" s="202"/>
      <c r="C830" s="202"/>
      <c r="D830" s="202"/>
      <c r="E830" s="202"/>
      <c r="F830" s="184"/>
      <c r="G830" s="185"/>
      <c r="H830" s="203"/>
      <c r="I830" s="204"/>
      <c r="J830" s="205"/>
      <c r="L830" s="205">
        <f>I830*J830</f>
        <v>0</v>
      </c>
    </row>
    <row r="831" spans="1:12" x14ac:dyDescent="0.2">
      <c r="A831" s="201">
        <f>IF(ISERR(SEARCH(B$3,B831)),0,1)*IF(ISERR(SEARCH(C$3,C831)),0,1)*IF(ISERR(SEARCH(D$3,D831)),0,1)*IF(ISERR(SEARCH(E$3,E831)),0,1)</f>
        <v>0</v>
      </c>
      <c r="B831" s="202"/>
      <c r="C831" s="202"/>
      <c r="D831" s="202"/>
      <c r="E831" s="202"/>
      <c r="F831" s="184"/>
      <c r="G831" s="185"/>
      <c r="H831" s="203"/>
      <c r="I831" s="204"/>
      <c r="J831" s="205"/>
      <c r="L831" s="205">
        <f>I831*J831</f>
        <v>0</v>
      </c>
    </row>
    <row r="832" spans="1:12" x14ac:dyDescent="0.2">
      <c r="A832" s="201">
        <f>IF(ISERR(SEARCH(B$3,B832)),0,1)*IF(ISERR(SEARCH(C$3,C832)),0,1)*IF(ISERR(SEARCH(D$3,D832)),0,1)*IF(ISERR(SEARCH(E$3,E832)),0,1)</f>
        <v>0</v>
      </c>
      <c r="B832" s="202"/>
      <c r="C832" s="202"/>
      <c r="D832" s="202"/>
      <c r="E832" s="202"/>
      <c r="F832" s="184"/>
      <c r="G832" s="185"/>
      <c r="H832" s="203"/>
      <c r="I832" s="204"/>
      <c r="J832" s="205"/>
      <c r="L832" s="205">
        <f>I832*J832</f>
        <v>0</v>
      </c>
    </row>
    <row r="833" spans="1:12" x14ac:dyDescent="0.2">
      <c r="A833" s="201">
        <f>IF(ISERR(SEARCH(B$3,B833)),0,1)*IF(ISERR(SEARCH(C$3,C833)),0,1)*IF(ISERR(SEARCH(D$3,D833)),0,1)*IF(ISERR(SEARCH(E$3,E833)),0,1)</f>
        <v>0</v>
      </c>
      <c r="B833" s="202"/>
      <c r="C833" s="202"/>
      <c r="D833" s="202"/>
      <c r="E833" s="202"/>
      <c r="F833" s="184"/>
      <c r="G833" s="185"/>
      <c r="H833" s="203"/>
      <c r="I833" s="204"/>
      <c r="J833" s="205"/>
      <c r="L833" s="205">
        <f>I833*J833</f>
        <v>0</v>
      </c>
    </row>
    <row r="834" spans="1:12" x14ac:dyDescent="0.2">
      <c r="A834" s="201">
        <f>IF(ISERR(SEARCH(B$3,B834)),0,1)*IF(ISERR(SEARCH(C$3,C834)),0,1)*IF(ISERR(SEARCH(D$3,D834)),0,1)*IF(ISERR(SEARCH(E$3,E834)),0,1)</f>
        <v>0</v>
      </c>
      <c r="B834" s="202"/>
      <c r="C834" s="202"/>
      <c r="D834" s="202"/>
      <c r="E834" s="202"/>
      <c r="F834" s="184"/>
      <c r="G834" s="185"/>
      <c r="H834" s="203"/>
      <c r="I834" s="204"/>
      <c r="J834" s="205"/>
      <c r="L834" s="205">
        <f>I834*J834</f>
        <v>0</v>
      </c>
    </row>
    <row r="835" spans="1:12" x14ac:dyDescent="0.2">
      <c r="A835" s="201">
        <f>IF(ISERR(SEARCH(B$3,B835)),0,1)*IF(ISERR(SEARCH(C$3,C835)),0,1)*IF(ISERR(SEARCH(D$3,D835)),0,1)*IF(ISERR(SEARCH(E$3,E835)),0,1)</f>
        <v>0</v>
      </c>
      <c r="B835" s="202"/>
      <c r="C835" s="202"/>
      <c r="D835" s="202"/>
      <c r="E835" s="202"/>
      <c r="F835" s="184"/>
      <c r="G835" s="185"/>
      <c r="H835" s="203"/>
      <c r="I835" s="204"/>
      <c r="J835" s="205"/>
      <c r="L835" s="205">
        <f>I835*J835</f>
        <v>0</v>
      </c>
    </row>
    <row r="836" spans="1:12" x14ac:dyDescent="0.2">
      <c r="A836" s="201">
        <f>IF(ISERR(SEARCH(B$3,B836)),0,1)*IF(ISERR(SEARCH(C$3,C836)),0,1)*IF(ISERR(SEARCH(D$3,D836)),0,1)*IF(ISERR(SEARCH(E$3,E836)),0,1)</f>
        <v>0</v>
      </c>
      <c r="B836" s="202"/>
      <c r="C836" s="202"/>
      <c r="D836" s="202"/>
      <c r="E836" s="202"/>
      <c r="F836" s="184"/>
      <c r="G836" s="185"/>
      <c r="H836" s="203"/>
      <c r="I836" s="204"/>
      <c r="J836" s="205"/>
      <c r="L836" s="205">
        <f>I836*J836</f>
        <v>0</v>
      </c>
    </row>
    <row r="837" spans="1:12" x14ac:dyDescent="0.2">
      <c r="A837" s="201">
        <f>IF(ISERR(SEARCH(B$3,B837)),0,1)*IF(ISERR(SEARCH(C$3,C837)),0,1)*IF(ISERR(SEARCH(D$3,D837)),0,1)*IF(ISERR(SEARCH(E$3,E837)),0,1)</f>
        <v>0</v>
      </c>
      <c r="B837" s="202"/>
      <c r="C837" s="202"/>
      <c r="D837" s="202"/>
      <c r="E837" s="202"/>
      <c r="F837" s="184"/>
      <c r="G837" s="185"/>
      <c r="H837" s="203"/>
      <c r="I837" s="204"/>
      <c r="J837" s="205"/>
      <c r="L837" s="205">
        <f>I837*J837</f>
        <v>0</v>
      </c>
    </row>
    <row r="838" spans="1:12" x14ac:dyDescent="0.2">
      <c r="A838" s="201">
        <f>IF(ISERR(SEARCH(B$3,B838)),0,1)*IF(ISERR(SEARCH(C$3,C838)),0,1)*IF(ISERR(SEARCH(D$3,D838)),0,1)*IF(ISERR(SEARCH(E$3,E838)),0,1)</f>
        <v>0</v>
      </c>
      <c r="B838" s="202"/>
      <c r="C838" s="202"/>
      <c r="D838" s="202"/>
      <c r="E838" s="202"/>
      <c r="F838" s="184"/>
      <c r="G838" s="185"/>
      <c r="H838" s="203"/>
      <c r="I838" s="204"/>
      <c r="J838" s="205"/>
      <c r="L838" s="205">
        <f>I838*J838</f>
        <v>0</v>
      </c>
    </row>
    <row r="839" spans="1:12" x14ac:dyDescent="0.2">
      <c r="A839" s="201">
        <f>IF(ISERR(SEARCH(B$3,B839)),0,1)*IF(ISERR(SEARCH(C$3,C839)),0,1)*IF(ISERR(SEARCH(D$3,D839)),0,1)*IF(ISERR(SEARCH(E$3,E839)),0,1)</f>
        <v>0</v>
      </c>
      <c r="B839" s="202"/>
      <c r="C839" s="202"/>
      <c r="D839" s="202"/>
      <c r="E839" s="202"/>
      <c r="F839" s="184"/>
      <c r="G839" s="185"/>
      <c r="H839" s="203"/>
      <c r="I839" s="204"/>
      <c r="J839" s="205"/>
      <c r="L839" s="205">
        <f>I839*J839</f>
        <v>0</v>
      </c>
    </row>
    <row r="840" spans="1:12" x14ac:dyDescent="0.2">
      <c r="A840" s="201">
        <f>IF(ISERR(SEARCH(B$3,B840)),0,1)*IF(ISERR(SEARCH(C$3,C840)),0,1)*IF(ISERR(SEARCH(D$3,D840)),0,1)*IF(ISERR(SEARCH(E$3,E840)),0,1)</f>
        <v>0</v>
      </c>
      <c r="B840" s="202"/>
      <c r="C840" s="202"/>
      <c r="D840" s="202"/>
      <c r="E840" s="202"/>
      <c r="F840" s="184"/>
      <c r="G840" s="185"/>
      <c r="H840" s="203"/>
      <c r="I840" s="204"/>
      <c r="J840" s="205"/>
      <c r="L840" s="205">
        <f>I840*J840</f>
        <v>0</v>
      </c>
    </row>
    <row r="841" spans="1:12" x14ac:dyDescent="0.2">
      <c r="A841" s="201">
        <f>IF(ISERR(SEARCH(B$3,B841)),0,1)*IF(ISERR(SEARCH(C$3,C841)),0,1)*IF(ISERR(SEARCH(D$3,D841)),0,1)*IF(ISERR(SEARCH(E$3,E841)),0,1)</f>
        <v>0</v>
      </c>
      <c r="B841" s="202"/>
      <c r="C841" s="202"/>
      <c r="D841" s="202"/>
      <c r="E841" s="202"/>
      <c r="F841" s="206"/>
      <c r="G841" s="207"/>
      <c r="H841" s="208"/>
      <c r="I841" s="209"/>
      <c r="J841" s="210"/>
      <c r="K841" s="202"/>
      <c r="L841" s="205">
        <f>I841*J841</f>
        <v>0</v>
      </c>
    </row>
    <row r="842" spans="1:12" x14ac:dyDescent="0.2">
      <c r="A842" s="201">
        <f>IF(ISERR(SEARCH(B$3,B842)),0,1)*IF(ISERR(SEARCH(C$3,C842)),0,1)*IF(ISERR(SEARCH(D$3,D842)),0,1)*IF(ISERR(SEARCH(E$3,E842)),0,1)</f>
        <v>0</v>
      </c>
      <c r="B842" s="202"/>
      <c r="C842" s="202"/>
      <c r="D842" s="202"/>
      <c r="E842" s="202"/>
      <c r="F842" s="184"/>
      <c r="G842" s="185"/>
      <c r="H842" s="203"/>
      <c r="I842" s="204"/>
      <c r="J842" s="205"/>
      <c r="L842" s="205">
        <f>I842*J842</f>
        <v>0</v>
      </c>
    </row>
    <row r="843" spans="1:12" x14ac:dyDescent="0.2">
      <c r="A843" s="201">
        <f>IF(ISERR(SEARCH(B$3,B843)),0,1)*IF(ISERR(SEARCH(C$3,C843)),0,1)*IF(ISERR(SEARCH(D$3,D843)),0,1)*IF(ISERR(SEARCH(E$3,E843)),0,1)</f>
        <v>0</v>
      </c>
      <c r="B843" s="202"/>
      <c r="C843" s="202"/>
      <c r="D843" s="202"/>
      <c r="E843" s="202"/>
      <c r="F843" s="184"/>
      <c r="G843" s="185"/>
      <c r="H843" s="203"/>
      <c r="I843" s="204"/>
      <c r="J843" s="205"/>
      <c r="L843" s="205">
        <f>I843*J843</f>
        <v>0</v>
      </c>
    </row>
    <row r="844" spans="1:12" x14ac:dyDescent="0.2">
      <c r="A844" s="201">
        <f>IF(ISERR(SEARCH(B$3,B844)),0,1)*IF(ISERR(SEARCH(C$3,C844)),0,1)*IF(ISERR(SEARCH(D$3,D844)),0,1)*IF(ISERR(SEARCH(E$3,E844)),0,1)</f>
        <v>0</v>
      </c>
      <c r="B844" s="202"/>
      <c r="C844" s="202"/>
      <c r="D844" s="202"/>
      <c r="E844" s="202"/>
      <c r="F844" s="206"/>
      <c r="G844" s="207"/>
      <c r="H844" s="208"/>
      <c r="I844" s="209"/>
      <c r="J844" s="210"/>
      <c r="K844" s="202"/>
      <c r="L844" s="205">
        <f>I844*J844</f>
        <v>0</v>
      </c>
    </row>
    <row r="845" spans="1:12" x14ac:dyDescent="0.2">
      <c r="A845" s="201">
        <f>IF(ISERR(SEARCH(B$3,B845)),0,1)*IF(ISERR(SEARCH(C$3,C845)),0,1)*IF(ISERR(SEARCH(D$3,D845)),0,1)*IF(ISERR(SEARCH(E$3,E845)),0,1)</f>
        <v>0</v>
      </c>
      <c r="B845" s="202"/>
      <c r="C845" s="202"/>
      <c r="D845" s="202"/>
      <c r="E845" s="202"/>
      <c r="F845" s="184"/>
      <c r="G845" s="185"/>
      <c r="H845" s="203"/>
      <c r="I845" s="204"/>
      <c r="J845" s="205"/>
      <c r="L845" s="205">
        <f>I845*J845</f>
        <v>0</v>
      </c>
    </row>
    <row r="846" spans="1:12" x14ac:dyDescent="0.2">
      <c r="A846" s="201">
        <f>IF(ISERR(SEARCH(B$3,B846)),0,1)*IF(ISERR(SEARCH(C$3,C846)),0,1)*IF(ISERR(SEARCH(D$3,D846)),0,1)*IF(ISERR(SEARCH(E$3,E846)),0,1)</f>
        <v>0</v>
      </c>
      <c r="B846" s="202"/>
      <c r="C846" s="202"/>
      <c r="D846" s="202"/>
      <c r="E846" s="202"/>
      <c r="F846" s="184"/>
      <c r="G846" s="185"/>
      <c r="H846" s="203"/>
      <c r="I846" s="204"/>
      <c r="J846" s="205"/>
      <c r="L846" s="205">
        <f>I846*J846</f>
        <v>0</v>
      </c>
    </row>
    <row r="847" spans="1:12" x14ac:dyDescent="0.2">
      <c r="A847" s="201">
        <f>IF(ISERR(SEARCH(B$3,B847)),0,1)*IF(ISERR(SEARCH(C$3,C847)),0,1)*IF(ISERR(SEARCH(D$3,D847)),0,1)*IF(ISERR(SEARCH(E$3,E847)),0,1)</f>
        <v>0</v>
      </c>
      <c r="B847" s="202"/>
      <c r="C847" s="202"/>
      <c r="D847" s="202"/>
      <c r="E847" s="202"/>
      <c r="F847" s="206"/>
      <c r="G847" s="207"/>
      <c r="H847" s="208"/>
      <c r="I847" s="209"/>
      <c r="J847" s="210"/>
      <c r="K847" s="202"/>
      <c r="L847" s="205">
        <f>I847*J847</f>
        <v>0</v>
      </c>
    </row>
    <row r="848" spans="1:12" x14ac:dyDescent="0.2">
      <c r="A848" s="201">
        <f>IF(ISERR(SEARCH(B$3,B848)),0,1)*IF(ISERR(SEARCH(C$3,C848)),0,1)*IF(ISERR(SEARCH(D$3,D848)),0,1)*IF(ISERR(SEARCH(E$3,E848)),0,1)</f>
        <v>0</v>
      </c>
      <c r="B848" s="202"/>
      <c r="C848" s="202"/>
      <c r="D848" s="202"/>
      <c r="E848" s="202"/>
      <c r="F848" s="184"/>
      <c r="G848" s="185"/>
      <c r="H848" s="203"/>
      <c r="I848" s="204"/>
      <c r="J848" s="205"/>
      <c r="L848" s="205">
        <f>I848*J848</f>
        <v>0</v>
      </c>
    </row>
    <row r="849" spans="1:12" x14ac:dyDescent="0.2">
      <c r="A849" s="201">
        <f>IF(ISERR(SEARCH(B$3,B849)),0,1)*IF(ISERR(SEARCH(C$3,C849)),0,1)*IF(ISERR(SEARCH(D$3,D849)),0,1)*IF(ISERR(SEARCH(E$3,E849)),0,1)</f>
        <v>0</v>
      </c>
      <c r="B849" s="202"/>
      <c r="C849" s="202"/>
      <c r="D849" s="202"/>
      <c r="E849" s="202"/>
      <c r="F849" s="184"/>
      <c r="G849" s="185"/>
      <c r="H849" s="203"/>
      <c r="I849" s="204"/>
      <c r="J849" s="205"/>
      <c r="L849" s="205">
        <f>I849*J849</f>
        <v>0</v>
      </c>
    </row>
    <row r="850" spans="1:12" x14ac:dyDescent="0.2">
      <c r="A850" s="201">
        <f>IF(ISERR(SEARCH(B$3,B850)),0,1)*IF(ISERR(SEARCH(C$3,C850)),0,1)*IF(ISERR(SEARCH(D$3,D850)),0,1)*IF(ISERR(SEARCH(E$3,E850)),0,1)</f>
        <v>0</v>
      </c>
      <c r="B850" s="202"/>
      <c r="C850" s="202"/>
      <c r="D850" s="202"/>
      <c r="E850" s="202"/>
      <c r="F850" s="184"/>
      <c r="G850" s="185"/>
      <c r="H850" s="203"/>
      <c r="I850" s="204"/>
      <c r="J850" s="205"/>
      <c r="L850" s="205">
        <f>I850*J850</f>
        <v>0</v>
      </c>
    </row>
    <row r="851" spans="1:12" x14ac:dyDescent="0.2">
      <c r="A851" s="201">
        <f>IF(ISERR(SEARCH(B$3,B851)),0,1)*IF(ISERR(SEARCH(C$3,C851)),0,1)*IF(ISERR(SEARCH(D$3,D851)),0,1)*IF(ISERR(SEARCH(E$3,E851)),0,1)</f>
        <v>0</v>
      </c>
      <c r="B851" s="202"/>
      <c r="C851" s="202"/>
      <c r="D851" s="202"/>
      <c r="E851" s="202"/>
      <c r="F851" s="184"/>
      <c r="G851" s="185"/>
      <c r="H851" s="203"/>
      <c r="I851" s="204"/>
      <c r="J851" s="205"/>
      <c r="L851" s="205">
        <f>I851*J851</f>
        <v>0</v>
      </c>
    </row>
    <row r="852" spans="1:12" x14ac:dyDescent="0.2">
      <c r="A852" s="201">
        <f>IF(ISERR(SEARCH(B$3,B852)),0,1)*IF(ISERR(SEARCH(C$3,C852)),0,1)*IF(ISERR(SEARCH(D$3,D852)),0,1)*IF(ISERR(SEARCH(E$3,E852)),0,1)</f>
        <v>0</v>
      </c>
      <c r="B852" s="202"/>
      <c r="C852" s="202"/>
      <c r="D852" s="202"/>
      <c r="E852" s="202"/>
      <c r="F852" s="184"/>
      <c r="G852" s="185"/>
      <c r="H852" s="203"/>
      <c r="I852" s="204"/>
      <c r="J852" s="205"/>
      <c r="L852" s="205">
        <f>I852*J852</f>
        <v>0</v>
      </c>
    </row>
    <row r="853" spans="1:12" x14ac:dyDescent="0.2">
      <c r="A853" s="201">
        <f>IF(ISERR(SEARCH(B$3,B853)),0,1)*IF(ISERR(SEARCH(C$3,C853)),0,1)*IF(ISERR(SEARCH(D$3,D853)),0,1)*IF(ISERR(SEARCH(E$3,E853)),0,1)</f>
        <v>0</v>
      </c>
      <c r="B853" s="202"/>
      <c r="C853" s="202"/>
      <c r="D853" s="202"/>
      <c r="E853" s="202"/>
      <c r="F853" s="184"/>
      <c r="G853" s="185"/>
      <c r="H853" s="203"/>
      <c r="I853" s="204"/>
      <c r="J853" s="205"/>
      <c r="L853" s="205">
        <f>I853*J853</f>
        <v>0</v>
      </c>
    </row>
    <row r="854" spans="1:12" x14ac:dyDescent="0.2">
      <c r="A854" s="201">
        <f>IF(ISERR(SEARCH(B$3,B854)),0,1)*IF(ISERR(SEARCH(C$3,C854)),0,1)*IF(ISERR(SEARCH(D$3,D854)),0,1)*IF(ISERR(SEARCH(E$3,E854)),0,1)</f>
        <v>0</v>
      </c>
      <c r="B854" s="202"/>
      <c r="C854" s="202"/>
      <c r="D854" s="202"/>
      <c r="E854" s="202"/>
      <c r="F854" s="184"/>
      <c r="G854" s="185"/>
      <c r="H854" s="203"/>
      <c r="I854" s="204"/>
      <c r="J854" s="205"/>
      <c r="L854" s="205">
        <f>I854*J854</f>
        <v>0</v>
      </c>
    </row>
    <row r="855" spans="1:12" x14ac:dyDescent="0.2">
      <c r="A855" s="201">
        <f>IF(ISERR(SEARCH(B$3,B855)),0,1)*IF(ISERR(SEARCH(C$3,C855)),0,1)*IF(ISERR(SEARCH(D$3,D855)),0,1)*IF(ISERR(SEARCH(E$3,E855)),0,1)</f>
        <v>0</v>
      </c>
      <c r="B855" s="202"/>
      <c r="C855" s="202"/>
      <c r="D855" s="202"/>
      <c r="E855" s="202"/>
      <c r="F855" s="206"/>
      <c r="G855" s="207"/>
      <c r="H855" s="208"/>
      <c r="I855" s="209"/>
      <c r="J855" s="210"/>
      <c r="K855" s="202"/>
      <c r="L855" s="205">
        <f>I855*J855</f>
        <v>0</v>
      </c>
    </row>
    <row r="856" spans="1:12" x14ac:dyDescent="0.2">
      <c r="A856" s="201">
        <f>IF(ISERR(SEARCH(B$3,B856)),0,1)*IF(ISERR(SEARCH(C$3,C856)),0,1)*IF(ISERR(SEARCH(D$3,D856)),0,1)*IF(ISERR(SEARCH(E$3,E856)),0,1)</f>
        <v>0</v>
      </c>
      <c r="B856" s="202"/>
      <c r="C856" s="202"/>
      <c r="D856" s="202"/>
      <c r="E856" s="202"/>
      <c r="F856" s="206"/>
      <c r="G856" s="207"/>
      <c r="H856" s="208"/>
      <c r="I856" s="209"/>
      <c r="J856" s="210"/>
      <c r="K856" s="202"/>
      <c r="L856" s="205">
        <f>I856*J856</f>
        <v>0</v>
      </c>
    </row>
    <row r="857" spans="1:12" x14ac:dyDescent="0.2">
      <c r="A857" s="201">
        <f>IF(ISERR(SEARCH(B$3,B857)),0,1)*IF(ISERR(SEARCH(C$3,C857)),0,1)*IF(ISERR(SEARCH(D$3,D857)),0,1)*IF(ISERR(SEARCH(E$3,E857)),0,1)</f>
        <v>0</v>
      </c>
      <c r="B857" s="202"/>
      <c r="C857" s="202"/>
      <c r="D857" s="202"/>
      <c r="E857" s="202"/>
      <c r="F857" s="184"/>
      <c r="G857" s="185"/>
      <c r="H857" s="203"/>
      <c r="I857" s="204"/>
      <c r="J857" s="205"/>
      <c r="L857" s="205">
        <f>I857*J857</f>
        <v>0</v>
      </c>
    </row>
    <row r="858" spans="1:12" x14ac:dyDescent="0.2">
      <c r="A858" s="201">
        <f>IF(ISERR(SEARCH(B$3,B858)),0,1)*IF(ISERR(SEARCH(C$3,C858)),0,1)*IF(ISERR(SEARCH(D$3,D858)),0,1)*IF(ISERR(SEARCH(E$3,E858)),0,1)</f>
        <v>0</v>
      </c>
      <c r="B858" s="202"/>
      <c r="C858" s="202"/>
      <c r="D858" s="202"/>
      <c r="E858" s="202"/>
      <c r="F858" s="184"/>
      <c r="G858" s="185"/>
      <c r="H858" s="203"/>
      <c r="I858" s="204"/>
      <c r="J858" s="205"/>
      <c r="L858" s="205">
        <f>I858*J858</f>
        <v>0</v>
      </c>
    </row>
    <row r="859" spans="1:12" x14ac:dyDescent="0.2">
      <c r="A859" s="201">
        <f>IF(ISERR(SEARCH(B$3,B859)),0,1)*IF(ISERR(SEARCH(C$3,C859)),0,1)*IF(ISERR(SEARCH(D$3,D859)),0,1)*IF(ISERR(SEARCH(E$3,E859)),0,1)</f>
        <v>0</v>
      </c>
      <c r="B859" s="202"/>
      <c r="C859" s="202"/>
      <c r="D859" s="202"/>
      <c r="E859" s="202"/>
      <c r="F859" s="184"/>
      <c r="G859" s="185"/>
      <c r="H859" s="203"/>
      <c r="I859" s="204"/>
      <c r="J859" s="205"/>
      <c r="L859" s="205">
        <f>I859*J859</f>
        <v>0</v>
      </c>
    </row>
    <row r="860" spans="1:12" x14ac:dyDescent="0.2">
      <c r="A860" s="201">
        <f>IF(ISERR(SEARCH(B$3,B860)),0,1)*IF(ISERR(SEARCH(C$3,C860)),0,1)*IF(ISERR(SEARCH(D$3,D860)),0,1)*IF(ISERR(SEARCH(E$3,E860)),0,1)</f>
        <v>0</v>
      </c>
      <c r="B860" s="202"/>
      <c r="C860" s="202"/>
      <c r="D860" s="202"/>
      <c r="E860" s="202"/>
      <c r="F860" s="184"/>
      <c r="G860" s="185"/>
      <c r="H860" s="203"/>
      <c r="I860" s="204"/>
      <c r="J860" s="205"/>
      <c r="L860" s="205">
        <f>I860*J860</f>
        <v>0</v>
      </c>
    </row>
    <row r="861" spans="1:12" x14ac:dyDescent="0.2">
      <c r="A861" s="201">
        <f>IF(ISERR(SEARCH(B$3,B861)),0,1)*IF(ISERR(SEARCH(C$3,C861)),0,1)*IF(ISERR(SEARCH(D$3,D861)),0,1)*IF(ISERR(SEARCH(E$3,E861)),0,1)</f>
        <v>0</v>
      </c>
      <c r="B861" s="202"/>
      <c r="C861" s="202"/>
      <c r="D861" s="202"/>
      <c r="E861" s="202"/>
      <c r="F861" s="206"/>
      <c r="G861" s="207"/>
      <c r="H861" s="208"/>
      <c r="I861" s="209"/>
      <c r="J861" s="210"/>
      <c r="K861" s="202"/>
      <c r="L861" s="205">
        <f>I861*J861</f>
        <v>0</v>
      </c>
    </row>
    <row r="862" spans="1:12" x14ac:dyDescent="0.2">
      <c r="A862" s="201">
        <f>IF(ISERR(SEARCH(B$3,B862)),0,1)*IF(ISERR(SEARCH(C$3,C862)),0,1)*IF(ISERR(SEARCH(D$3,D862)),0,1)*IF(ISERR(SEARCH(E$3,E862)),0,1)</f>
        <v>0</v>
      </c>
      <c r="B862" s="202"/>
      <c r="C862" s="202"/>
      <c r="D862" s="202"/>
      <c r="E862" s="202"/>
      <c r="F862" s="206"/>
      <c r="G862" s="207"/>
      <c r="H862" s="208"/>
      <c r="I862" s="209"/>
      <c r="J862" s="210"/>
      <c r="K862" s="202"/>
      <c r="L862" s="205">
        <f>I862*J862</f>
        <v>0</v>
      </c>
    </row>
    <row r="863" spans="1:12" x14ac:dyDescent="0.2">
      <c r="A863" s="201">
        <f>IF(ISERR(SEARCH(B$3,B863)),0,1)*IF(ISERR(SEARCH(C$3,C863)),0,1)*IF(ISERR(SEARCH(D$3,D863)),0,1)*IF(ISERR(SEARCH(E$3,E863)),0,1)</f>
        <v>0</v>
      </c>
      <c r="B863" s="202"/>
      <c r="C863" s="202"/>
      <c r="D863" s="202"/>
      <c r="E863" s="202"/>
      <c r="F863" s="184"/>
      <c r="G863" s="185"/>
      <c r="H863" s="203"/>
      <c r="I863" s="204"/>
      <c r="J863" s="205"/>
      <c r="L863" s="205">
        <f>I863*J863</f>
        <v>0</v>
      </c>
    </row>
    <row r="864" spans="1:12" x14ac:dyDescent="0.2">
      <c r="A864" s="201">
        <f>IF(ISERR(SEARCH(B$3,B864)),0,1)*IF(ISERR(SEARCH(C$3,C864)),0,1)*IF(ISERR(SEARCH(D$3,D864)),0,1)*IF(ISERR(SEARCH(E$3,E864)),0,1)</f>
        <v>0</v>
      </c>
      <c r="B864" s="202"/>
      <c r="C864" s="202"/>
      <c r="D864" s="202"/>
      <c r="E864" s="202"/>
      <c r="F864" s="184"/>
      <c r="G864" s="185"/>
      <c r="H864" s="203"/>
      <c r="I864" s="204"/>
      <c r="J864" s="205"/>
      <c r="L864" s="205">
        <f>I864*J864</f>
        <v>0</v>
      </c>
    </row>
    <row r="865" spans="1:12" x14ac:dyDescent="0.2">
      <c r="A865" s="201">
        <f>IF(ISERR(SEARCH(B$3,B865)),0,1)*IF(ISERR(SEARCH(C$3,C865)),0,1)*IF(ISERR(SEARCH(D$3,D865)),0,1)*IF(ISERR(SEARCH(E$3,E865)),0,1)</f>
        <v>0</v>
      </c>
      <c r="B865" s="202"/>
      <c r="C865" s="202"/>
      <c r="D865" s="202"/>
      <c r="E865" s="202"/>
      <c r="F865" s="184"/>
      <c r="G865" s="185"/>
      <c r="H865" s="203"/>
      <c r="I865" s="204"/>
      <c r="J865" s="205"/>
      <c r="L865" s="205">
        <f>I865*J865</f>
        <v>0</v>
      </c>
    </row>
    <row r="866" spans="1:12" x14ac:dyDescent="0.2">
      <c r="A866" s="201">
        <f>IF(ISERR(SEARCH(B$3,B866)),0,1)*IF(ISERR(SEARCH(C$3,C866)),0,1)*IF(ISERR(SEARCH(D$3,D866)),0,1)*IF(ISERR(SEARCH(E$3,E866)),0,1)</f>
        <v>0</v>
      </c>
      <c r="B866" s="202"/>
      <c r="C866" s="202"/>
      <c r="D866" s="202"/>
      <c r="E866" s="202"/>
      <c r="F866" s="184"/>
      <c r="G866" s="185"/>
      <c r="H866" s="203"/>
      <c r="I866" s="204"/>
      <c r="J866" s="205"/>
      <c r="L866" s="205">
        <f>I866*J866</f>
        <v>0</v>
      </c>
    </row>
    <row r="867" spans="1:12" x14ac:dyDescent="0.2">
      <c r="A867" s="201">
        <f>IF(ISERR(SEARCH(B$3,B867)),0,1)*IF(ISERR(SEARCH(C$3,C867)),0,1)*IF(ISERR(SEARCH(D$3,D867)),0,1)*IF(ISERR(SEARCH(E$3,E867)),0,1)</f>
        <v>0</v>
      </c>
      <c r="B867" s="202"/>
      <c r="C867" s="202"/>
      <c r="D867" s="202"/>
      <c r="E867" s="202"/>
      <c r="F867" s="206"/>
      <c r="G867" s="207"/>
      <c r="H867" s="208"/>
      <c r="I867" s="209"/>
      <c r="J867" s="210"/>
      <c r="K867" s="202"/>
      <c r="L867" s="205">
        <f>I867*J867</f>
        <v>0</v>
      </c>
    </row>
    <row r="868" spans="1:12" x14ac:dyDescent="0.2">
      <c r="A868" s="201">
        <f>IF(ISERR(SEARCH(B$3,B868)),0,1)*IF(ISERR(SEARCH(C$3,C868)),0,1)*IF(ISERR(SEARCH(D$3,D868)),0,1)*IF(ISERR(SEARCH(E$3,E868)),0,1)</f>
        <v>0</v>
      </c>
      <c r="B868" s="202"/>
      <c r="C868" s="202"/>
      <c r="D868" s="202"/>
      <c r="E868" s="202"/>
      <c r="F868" s="184"/>
      <c r="G868" s="185"/>
      <c r="H868" s="203"/>
      <c r="I868" s="204"/>
      <c r="J868" s="205"/>
      <c r="L868" s="205">
        <f>I868*J868</f>
        <v>0</v>
      </c>
    </row>
    <row r="869" spans="1:12" x14ac:dyDescent="0.2">
      <c r="A869" s="201">
        <f>IF(ISERR(SEARCH(B$3,B869)),0,1)*IF(ISERR(SEARCH(C$3,C869)),0,1)*IF(ISERR(SEARCH(D$3,D869)),0,1)*IF(ISERR(SEARCH(E$3,E869)),0,1)</f>
        <v>0</v>
      </c>
      <c r="B869" s="202"/>
      <c r="C869" s="202"/>
      <c r="D869" s="202"/>
      <c r="E869" s="202"/>
      <c r="F869" s="184"/>
      <c r="G869" s="185"/>
      <c r="H869" s="203"/>
      <c r="I869" s="204"/>
      <c r="J869" s="205"/>
      <c r="L869" s="205">
        <f>I869*J869</f>
        <v>0</v>
      </c>
    </row>
    <row r="870" spans="1:12" x14ac:dyDescent="0.2">
      <c r="A870" s="201">
        <f>IF(ISERR(SEARCH(B$3,B870)),0,1)*IF(ISERR(SEARCH(C$3,C870)),0,1)*IF(ISERR(SEARCH(D$3,D870)),0,1)*IF(ISERR(SEARCH(E$3,E870)),0,1)</f>
        <v>0</v>
      </c>
      <c r="B870" s="202"/>
      <c r="C870" s="202"/>
      <c r="D870" s="202"/>
      <c r="E870" s="202"/>
      <c r="F870" s="184"/>
      <c r="G870" s="185"/>
      <c r="H870" s="203"/>
      <c r="I870" s="204"/>
      <c r="J870" s="205"/>
      <c r="L870" s="205">
        <f>I870*J870</f>
        <v>0</v>
      </c>
    </row>
    <row r="871" spans="1:12" x14ac:dyDescent="0.2">
      <c r="A871" s="201">
        <f>IF(ISERR(SEARCH(B$3,B871)),0,1)*IF(ISERR(SEARCH(C$3,C871)),0,1)*IF(ISERR(SEARCH(D$3,D871)),0,1)*IF(ISERR(SEARCH(E$3,E871)),0,1)</f>
        <v>0</v>
      </c>
      <c r="B871" s="202"/>
      <c r="C871" s="202"/>
      <c r="D871" s="202"/>
      <c r="E871" s="202"/>
      <c r="F871" s="184"/>
      <c r="G871" s="185"/>
      <c r="H871" s="203"/>
      <c r="I871" s="204"/>
      <c r="J871" s="205"/>
      <c r="L871" s="205">
        <f>I871*J871</f>
        <v>0</v>
      </c>
    </row>
    <row r="872" spans="1:12" x14ac:dyDescent="0.2">
      <c r="A872" s="201">
        <f>IF(ISERR(SEARCH(B$3,B872)),0,1)*IF(ISERR(SEARCH(C$3,C872)),0,1)*IF(ISERR(SEARCH(D$3,D872)),0,1)*IF(ISERR(SEARCH(E$3,E872)),0,1)</f>
        <v>0</v>
      </c>
      <c r="B872" s="202"/>
      <c r="C872" s="202"/>
      <c r="D872" s="202"/>
      <c r="E872" s="202"/>
      <c r="F872" s="184"/>
      <c r="G872" s="185"/>
      <c r="H872" s="203"/>
      <c r="I872" s="204"/>
      <c r="J872" s="205"/>
      <c r="L872" s="205">
        <f>I872*J872</f>
        <v>0</v>
      </c>
    </row>
    <row r="873" spans="1:12" x14ac:dyDescent="0.2">
      <c r="A873" s="201">
        <f>IF(ISERR(SEARCH(B$3,B873)),0,1)*IF(ISERR(SEARCH(C$3,C873)),0,1)*IF(ISERR(SEARCH(D$3,D873)),0,1)*IF(ISERR(SEARCH(E$3,E873)),0,1)</f>
        <v>0</v>
      </c>
      <c r="B873" s="202"/>
      <c r="C873" s="202"/>
      <c r="D873" s="202"/>
      <c r="E873" s="202"/>
      <c r="F873" s="184"/>
      <c r="G873" s="185"/>
      <c r="H873" s="203"/>
      <c r="I873" s="204"/>
      <c r="J873" s="205"/>
      <c r="L873" s="205">
        <f>I873*J873</f>
        <v>0</v>
      </c>
    </row>
    <row r="874" spans="1:12" x14ac:dyDescent="0.2">
      <c r="A874" s="201">
        <f>IF(ISERR(SEARCH(B$3,B874)),0,1)*IF(ISERR(SEARCH(C$3,C874)),0,1)*IF(ISERR(SEARCH(D$3,D874)),0,1)*IF(ISERR(SEARCH(E$3,E874)),0,1)</f>
        <v>0</v>
      </c>
      <c r="B874" s="202"/>
      <c r="C874" s="202"/>
      <c r="D874" s="202"/>
      <c r="E874" s="202"/>
      <c r="F874" s="206"/>
      <c r="G874" s="207"/>
      <c r="H874" s="208"/>
      <c r="I874" s="209"/>
      <c r="J874" s="210"/>
      <c r="K874" s="202"/>
      <c r="L874" s="205">
        <f>I874*J874</f>
        <v>0</v>
      </c>
    </row>
    <row r="875" spans="1:12" x14ac:dyDescent="0.2">
      <c r="A875" s="201">
        <f>IF(ISERR(SEARCH(B$3,B875)),0,1)*IF(ISERR(SEARCH(C$3,C875)),0,1)*IF(ISERR(SEARCH(D$3,D875)),0,1)*IF(ISERR(SEARCH(E$3,E875)),0,1)</f>
        <v>0</v>
      </c>
      <c r="B875" s="202"/>
      <c r="C875" s="202"/>
      <c r="D875" s="202"/>
      <c r="E875" s="202"/>
      <c r="F875" s="184"/>
      <c r="G875" s="185"/>
      <c r="H875" s="203"/>
      <c r="I875" s="204"/>
      <c r="J875" s="205"/>
      <c r="L875" s="205">
        <f>I875*J875</f>
        <v>0</v>
      </c>
    </row>
    <row r="876" spans="1:12" x14ac:dyDescent="0.2">
      <c r="A876" s="201">
        <f>IF(ISERR(SEARCH(B$3,B876)),0,1)*IF(ISERR(SEARCH(C$3,C876)),0,1)*IF(ISERR(SEARCH(D$3,D876)),0,1)*IF(ISERR(SEARCH(E$3,E876)),0,1)</f>
        <v>0</v>
      </c>
      <c r="B876" s="202"/>
      <c r="C876" s="202"/>
      <c r="D876" s="202"/>
      <c r="E876" s="202"/>
      <c r="F876" s="184"/>
      <c r="G876" s="185"/>
      <c r="H876" s="203"/>
      <c r="I876" s="204"/>
      <c r="J876" s="205"/>
      <c r="L876" s="205">
        <f>I876*J876</f>
        <v>0</v>
      </c>
    </row>
    <row r="877" spans="1:12" x14ac:dyDescent="0.2">
      <c r="A877" s="201">
        <f>IF(ISERR(SEARCH(B$3,B877)),0,1)*IF(ISERR(SEARCH(C$3,C877)),0,1)*IF(ISERR(SEARCH(D$3,D877)),0,1)*IF(ISERR(SEARCH(E$3,E877)),0,1)</f>
        <v>0</v>
      </c>
      <c r="B877" s="202"/>
      <c r="C877" s="202"/>
      <c r="D877" s="202"/>
      <c r="E877" s="202"/>
      <c r="F877" s="184"/>
      <c r="G877" s="185"/>
      <c r="H877" s="203"/>
      <c r="I877" s="204"/>
      <c r="J877" s="205"/>
      <c r="L877" s="205">
        <f>I877*J877</f>
        <v>0</v>
      </c>
    </row>
    <row r="878" spans="1:12" x14ac:dyDescent="0.2">
      <c r="A878" s="201">
        <f>IF(ISERR(SEARCH(B$3,B878)),0,1)*IF(ISERR(SEARCH(C$3,C878)),0,1)*IF(ISERR(SEARCH(D$3,D878)),0,1)*IF(ISERR(SEARCH(E$3,E878)),0,1)</f>
        <v>0</v>
      </c>
      <c r="B878" s="202"/>
      <c r="C878" s="202"/>
      <c r="D878" s="202"/>
      <c r="E878" s="202"/>
      <c r="F878" s="184"/>
      <c r="G878" s="185"/>
      <c r="H878" s="203"/>
      <c r="I878" s="204"/>
      <c r="J878" s="205"/>
      <c r="L878" s="205">
        <f>I878*J878</f>
        <v>0</v>
      </c>
    </row>
    <row r="879" spans="1:12" x14ac:dyDescent="0.2">
      <c r="A879" s="201">
        <f>IF(ISERR(SEARCH(B$3,B879)),0,1)*IF(ISERR(SEARCH(C$3,C879)),0,1)*IF(ISERR(SEARCH(D$3,D879)),0,1)*IF(ISERR(SEARCH(E$3,E879)),0,1)</f>
        <v>0</v>
      </c>
      <c r="B879" s="202"/>
      <c r="C879" s="202"/>
      <c r="D879" s="202"/>
      <c r="E879" s="202"/>
      <c r="F879" s="184"/>
      <c r="G879" s="185"/>
      <c r="H879" s="203"/>
      <c r="I879" s="204"/>
      <c r="J879" s="205"/>
      <c r="L879" s="205">
        <f>I879*J879</f>
        <v>0</v>
      </c>
    </row>
    <row r="880" spans="1:12" x14ac:dyDescent="0.2">
      <c r="A880" s="201">
        <f>IF(ISERR(SEARCH(B$3,B880)),0,1)*IF(ISERR(SEARCH(C$3,C880)),0,1)*IF(ISERR(SEARCH(D$3,D880)),0,1)*IF(ISERR(SEARCH(E$3,E880)),0,1)</f>
        <v>0</v>
      </c>
      <c r="B880" s="202"/>
      <c r="C880" s="202"/>
      <c r="D880" s="202"/>
      <c r="E880" s="202"/>
      <c r="F880" s="206"/>
      <c r="G880" s="207"/>
      <c r="H880" s="208"/>
      <c r="I880" s="209"/>
      <c r="J880" s="210"/>
      <c r="K880" s="202"/>
      <c r="L880" s="205">
        <f>I880*J880</f>
        <v>0</v>
      </c>
    </row>
    <row r="881" spans="1:12" x14ac:dyDescent="0.2">
      <c r="A881" s="201">
        <f>IF(ISERR(SEARCH(B$3,B881)),0,1)*IF(ISERR(SEARCH(C$3,C881)),0,1)*IF(ISERR(SEARCH(D$3,D881)),0,1)*IF(ISERR(SEARCH(E$3,E881)),0,1)</f>
        <v>0</v>
      </c>
      <c r="B881" s="202"/>
      <c r="C881" s="202"/>
      <c r="D881" s="202"/>
      <c r="E881" s="202"/>
      <c r="F881" s="184"/>
      <c r="G881" s="185"/>
      <c r="H881" s="203"/>
      <c r="I881" s="204"/>
      <c r="J881" s="205"/>
      <c r="L881" s="205">
        <f>I881*J881</f>
        <v>0</v>
      </c>
    </row>
    <row r="882" spans="1:12" x14ac:dyDescent="0.2">
      <c r="A882" s="201">
        <f>IF(ISERR(SEARCH(B$3,B882)),0,1)*IF(ISERR(SEARCH(C$3,C882)),0,1)*IF(ISERR(SEARCH(D$3,D882)),0,1)*IF(ISERR(SEARCH(E$3,E882)),0,1)</f>
        <v>0</v>
      </c>
      <c r="B882" s="202"/>
      <c r="C882" s="202"/>
      <c r="D882" s="202"/>
      <c r="E882" s="202"/>
      <c r="F882" s="206"/>
      <c r="G882" s="207"/>
      <c r="H882" s="208"/>
      <c r="I882" s="209"/>
      <c r="J882" s="210"/>
      <c r="K882" s="202"/>
      <c r="L882" s="205">
        <f>I882*J882</f>
        <v>0</v>
      </c>
    </row>
    <row r="883" spans="1:12" x14ac:dyDescent="0.2">
      <c r="A883" s="201">
        <f>IF(ISERR(SEARCH(B$3,B883)),0,1)*IF(ISERR(SEARCH(C$3,C883)),0,1)*IF(ISERR(SEARCH(D$3,D883)),0,1)*IF(ISERR(SEARCH(E$3,E883)),0,1)</f>
        <v>0</v>
      </c>
      <c r="B883" s="202"/>
      <c r="C883" s="202"/>
      <c r="D883" s="202"/>
      <c r="E883" s="202"/>
      <c r="F883" s="184"/>
      <c r="G883" s="185"/>
      <c r="H883" s="203"/>
      <c r="I883" s="204"/>
      <c r="J883" s="205"/>
      <c r="L883" s="205">
        <f>I883*J883</f>
        <v>0</v>
      </c>
    </row>
    <row r="884" spans="1:12" x14ac:dyDescent="0.2">
      <c r="A884" s="201">
        <f>IF(ISERR(SEARCH(B$3,B884)),0,1)*IF(ISERR(SEARCH(C$3,C884)),0,1)*IF(ISERR(SEARCH(D$3,D884)),0,1)*IF(ISERR(SEARCH(E$3,E884)),0,1)</f>
        <v>0</v>
      </c>
      <c r="B884" s="202"/>
      <c r="C884" s="202"/>
      <c r="D884" s="202"/>
      <c r="E884" s="202"/>
      <c r="F884" s="184"/>
      <c r="G884" s="185"/>
      <c r="H884" s="203"/>
      <c r="I884" s="204"/>
      <c r="J884" s="205"/>
      <c r="L884" s="205">
        <f>I884*J884</f>
        <v>0</v>
      </c>
    </row>
    <row r="885" spans="1:12" x14ac:dyDescent="0.2">
      <c r="A885" s="201">
        <f>IF(ISERR(SEARCH(B$3,B885)),0,1)*IF(ISERR(SEARCH(C$3,C885)),0,1)*IF(ISERR(SEARCH(D$3,D885)),0,1)*IF(ISERR(SEARCH(E$3,E885)),0,1)</f>
        <v>0</v>
      </c>
      <c r="B885" s="202"/>
      <c r="C885" s="202"/>
      <c r="D885" s="202"/>
      <c r="E885" s="202"/>
      <c r="F885" s="184"/>
      <c r="G885" s="185"/>
      <c r="H885" s="203"/>
      <c r="I885" s="204"/>
      <c r="J885" s="205"/>
      <c r="L885" s="205">
        <f>I885*J885</f>
        <v>0</v>
      </c>
    </row>
    <row r="886" spans="1:12" x14ac:dyDescent="0.2">
      <c r="A886" s="201">
        <f>IF(ISERR(SEARCH(B$3,B886)),0,1)*IF(ISERR(SEARCH(C$3,C886)),0,1)*IF(ISERR(SEARCH(D$3,D886)),0,1)*IF(ISERR(SEARCH(E$3,E886)),0,1)</f>
        <v>0</v>
      </c>
      <c r="B886" s="202"/>
      <c r="C886" s="202"/>
      <c r="D886" s="202"/>
      <c r="E886" s="202"/>
      <c r="F886" s="184"/>
      <c r="G886" s="185"/>
      <c r="H886" s="203"/>
      <c r="I886" s="204"/>
      <c r="J886" s="205"/>
      <c r="L886" s="205">
        <f>I886*J886</f>
        <v>0</v>
      </c>
    </row>
    <row r="887" spans="1:12" x14ac:dyDescent="0.2">
      <c r="A887" s="201">
        <f>IF(ISERR(SEARCH(B$3,B887)),0,1)*IF(ISERR(SEARCH(C$3,C887)),0,1)*IF(ISERR(SEARCH(D$3,D887)),0,1)*IF(ISERR(SEARCH(E$3,E887)),0,1)</f>
        <v>0</v>
      </c>
      <c r="B887" s="202"/>
      <c r="C887" s="202"/>
      <c r="D887" s="202"/>
      <c r="E887" s="202"/>
      <c r="F887" s="184"/>
      <c r="G887" s="185"/>
      <c r="H887" s="203"/>
      <c r="I887" s="204"/>
      <c r="J887" s="205"/>
      <c r="L887" s="205">
        <f>I887*J887</f>
        <v>0</v>
      </c>
    </row>
    <row r="888" spans="1:12" x14ac:dyDescent="0.2">
      <c r="A888" s="201">
        <f>IF(ISERR(SEARCH(B$3,B888)),0,1)*IF(ISERR(SEARCH(C$3,C888)),0,1)*IF(ISERR(SEARCH(D$3,D888)),0,1)*IF(ISERR(SEARCH(E$3,E888)),0,1)</f>
        <v>0</v>
      </c>
      <c r="B888" s="202"/>
      <c r="C888" s="202"/>
      <c r="D888" s="202"/>
      <c r="E888" s="202"/>
      <c r="F888" s="206"/>
      <c r="G888" s="207"/>
      <c r="H888" s="208"/>
      <c r="I888" s="209"/>
      <c r="J888" s="210"/>
      <c r="K888" s="202"/>
      <c r="L888" s="205">
        <f>I888*J888</f>
        <v>0</v>
      </c>
    </row>
    <row r="889" spans="1:12" x14ac:dyDescent="0.2">
      <c r="A889" s="201">
        <f>IF(ISERR(SEARCH(B$3,B889)),0,1)*IF(ISERR(SEARCH(C$3,C889)),0,1)*IF(ISERR(SEARCH(D$3,D889)),0,1)*IF(ISERR(SEARCH(E$3,E889)),0,1)</f>
        <v>0</v>
      </c>
      <c r="B889" s="202"/>
      <c r="C889" s="202"/>
      <c r="D889" s="202"/>
      <c r="E889" s="202"/>
      <c r="F889" s="206"/>
      <c r="G889" s="207"/>
      <c r="H889" s="208"/>
      <c r="I889" s="209"/>
      <c r="J889" s="210"/>
      <c r="K889" s="202"/>
      <c r="L889" s="205">
        <f>I889*J889</f>
        <v>0</v>
      </c>
    </row>
    <row r="890" spans="1:12" x14ac:dyDescent="0.2">
      <c r="A890" s="201">
        <f>IF(ISERR(SEARCH(B$3,B890)),0,1)*IF(ISERR(SEARCH(C$3,C890)),0,1)*IF(ISERR(SEARCH(D$3,D890)),0,1)*IF(ISERR(SEARCH(E$3,E890)),0,1)</f>
        <v>0</v>
      </c>
      <c r="B890" s="202"/>
      <c r="C890" s="202"/>
      <c r="D890" s="202"/>
      <c r="E890" s="202"/>
      <c r="F890" s="206"/>
      <c r="G890" s="207"/>
      <c r="H890" s="208"/>
      <c r="I890" s="209"/>
      <c r="J890" s="210"/>
      <c r="K890" s="202"/>
      <c r="L890" s="205">
        <f>I890*J890</f>
        <v>0</v>
      </c>
    </row>
    <row r="891" spans="1:12" x14ac:dyDescent="0.2">
      <c r="A891" s="201">
        <f>IF(ISERR(SEARCH(B$3,B891)),0,1)*IF(ISERR(SEARCH(C$3,C891)),0,1)*IF(ISERR(SEARCH(D$3,D891)),0,1)*IF(ISERR(SEARCH(E$3,E891)),0,1)</f>
        <v>0</v>
      </c>
      <c r="B891" s="202"/>
      <c r="C891" s="202"/>
      <c r="D891" s="202"/>
      <c r="E891" s="202"/>
      <c r="F891" s="184"/>
      <c r="G891" s="185"/>
      <c r="H891" s="203"/>
      <c r="I891" s="204"/>
      <c r="J891" s="205"/>
      <c r="L891" s="205">
        <f>I891*J891</f>
        <v>0</v>
      </c>
    </row>
    <row r="892" spans="1:12" x14ac:dyDescent="0.2">
      <c r="A892" s="201">
        <f>IF(ISERR(SEARCH(B$3,B892)),0,1)*IF(ISERR(SEARCH(C$3,C892)),0,1)*IF(ISERR(SEARCH(D$3,D892)),0,1)*IF(ISERR(SEARCH(E$3,E892)),0,1)</f>
        <v>0</v>
      </c>
      <c r="B892" s="202"/>
      <c r="C892" s="202"/>
      <c r="D892" s="202"/>
      <c r="E892" s="202"/>
      <c r="F892" s="184"/>
      <c r="G892" s="185"/>
      <c r="H892" s="203"/>
      <c r="I892" s="204"/>
      <c r="J892" s="205"/>
      <c r="L892" s="205">
        <f>I892*J892</f>
        <v>0</v>
      </c>
    </row>
    <row r="893" spans="1:12" x14ac:dyDescent="0.2">
      <c r="A893" s="201">
        <f>IF(ISERR(SEARCH(B$3,B893)),0,1)*IF(ISERR(SEARCH(C$3,C893)),0,1)*IF(ISERR(SEARCH(D$3,D893)),0,1)*IF(ISERR(SEARCH(E$3,E893)),0,1)</f>
        <v>0</v>
      </c>
      <c r="B893" s="202"/>
      <c r="C893" s="202"/>
      <c r="D893" s="202"/>
      <c r="E893" s="202"/>
      <c r="F893" s="184"/>
      <c r="G893" s="185"/>
      <c r="H893" s="203"/>
      <c r="I893" s="204"/>
      <c r="J893" s="205"/>
      <c r="L893" s="205">
        <f>I893*J893</f>
        <v>0</v>
      </c>
    </row>
    <row r="894" spans="1:12" x14ac:dyDescent="0.2">
      <c r="A894" s="201">
        <f>IF(ISERR(SEARCH(B$3,B894)),0,1)*IF(ISERR(SEARCH(C$3,C894)),0,1)*IF(ISERR(SEARCH(D$3,D894)),0,1)*IF(ISERR(SEARCH(E$3,E894)),0,1)</f>
        <v>0</v>
      </c>
      <c r="B894" s="202"/>
      <c r="C894" s="202"/>
      <c r="D894" s="202"/>
      <c r="E894" s="202"/>
      <c r="F894" s="184"/>
      <c r="G894" s="185"/>
      <c r="H894" s="203"/>
      <c r="I894" s="204"/>
      <c r="J894" s="205"/>
      <c r="L894" s="205">
        <f>I894*J894</f>
        <v>0</v>
      </c>
    </row>
    <row r="895" spans="1:12" x14ac:dyDescent="0.2">
      <c r="A895" s="201">
        <f>IF(ISERR(SEARCH(B$3,B895)),0,1)*IF(ISERR(SEARCH(C$3,C895)),0,1)*IF(ISERR(SEARCH(D$3,D895)),0,1)*IF(ISERR(SEARCH(E$3,E895)),0,1)</f>
        <v>0</v>
      </c>
      <c r="B895" s="202"/>
      <c r="C895" s="202"/>
      <c r="D895" s="202"/>
      <c r="E895" s="202"/>
      <c r="F895" s="184"/>
      <c r="G895" s="185"/>
      <c r="H895" s="203"/>
      <c r="I895" s="204"/>
      <c r="J895" s="205"/>
      <c r="L895" s="205">
        <f>I895*J895</f>
        <v>0</v>
      </c>
    </row>
    <row r="896" spans="1:12" x14ac:dyDescent="0.2">
      <c r="A896" s="201">
        <f>IF(ISERR(SEARCH(B$3,B896)),0,1)*IF(ISERR(SEARCH(C$3,C896)),0,1)*IF(ISERR(SEARCH(D$3,D896)),0,1)*IF(ISERR(SEARCH(E$3,E896)),0,1)</f>
        <v>0</v>
      </c>
      <c r="B896" s="202"/>
      <c r="C896" s="202"/>
      <c r="D896" s="202"/>
      <c r="E896" s="202"/>
      <c r="F896" s="206"/>
      <c r="G896" s="207"/>
      <c r="H896" s="208"/>
      <c r="I896" s="209"/>
      <c r="J896" s="210"/>
      <c r="K896" s="202"/>
      <c r="L896" s="205">
        <f>I896*J896</f>
        <v>0</v>
      </c>
    </row>
    <row r="897" spans="1:12" x14ac:dyDescent="0.2">
      <c r="A897" s="201">
        <f>IF(ISERR(SEARCH(B$3,B897)),0,1)*IF(ISERR(SEARCH(C$3,C897)),0,1)*IF(ISERR(SEARCH(D$3,D897)),0,1)*IF(ISERR(SEARCH(E$3,E897)),0,1)</f>
        <v>0</v>
      </c>
      <c r="B897" s="202"/>
      <c r="C897" s="202"/>
      <c r="D897" s="202"/>
      <c r="E897" s="202"/>
      <c r="F897" s="206"/>
      <c r="G897" s="207"/>
      <c r="H897" s="208"/>
      <c r="I897" s="209"/>
      <c r="J897" s="210"/>
      <c r="K897" s="202"/>
      <c r="L897" s="205">
        <f>I897*J897</f>
        <v>0</v>
      </c>
    </row>
    <row r="898" spans="1:12" x14ac:dyDescent="0.2">
      <c r="A898" s="201">
        <f>IF(ISERR(SEARCH(B$3,B898)),0,1)*IF(ISERR(SEARCH(C$3,C898)),0,1)*IF(ISERR(SEARCH(D$3,D898)),0,1)*IF(ISERR(SEARCH(E$3,E898)),0,1)</f>
        <v>0</v>
      </c>
      <c r="B898" s="202"/>
      <c r="C898" s="202"/>
      <c r="D898" s="202"/>
      <c r="E898" s="202"/>
      <c r="F898" s="206"/>
      <c r="G898" s="207"/>
      <c r="H898" s="208"/>
      <c r="I898" s="209"/>
      <c r="J898" s="210"/>
      <c r="K898" s="202"/>
      <c r="L898" s="205">
        <f>I898*J898</f>
        <v>0</v>
      </c>
    </row>
    <row r="899" spans="1:12" x14ac:dyDescent="0.2">
      <c r="A899" s="201">
        <f>IF(ISERR(SEARCH(B$3,B899)),0,1)*IF(ISERR(SEARCH(C$3,C899)),0,1)*IF(ISERR(SEARCH(D$3,D899)),0,1)*IF(ISERR(SEARCH(E$3,E899)),0,1)</f>
        <v>0</v>
      </c>
      <c r="B899" s="202"/>
      <c r="C899" s="202"/>
      <c r="D899" s="202"/>
      <c r="E899" s="202"/>
      <c r="F899" s="184"/>
      <c r="G899" s="185"/>
      <c r="H899" s="203"/>
      <c r="I899" s="204"/>
      <c r="J899" s="205"/>
      <c r="L899" s="205">
        <f>I899*J899</f>
        <v>0</v>
      </c>
    </row>
    <row r="900" spans="1:12" x14ac:dyDescent="0.2">
      <c r="A900" s="201">
        <f>IF(ISERR(SEARCH(B$3,B900)),0,1)*IF(ISERR(SEARCH(C$3,C900)),0,1)*IF(ISERR(SEARCH(D$3,D900)),0,1)*IF(ISERR(SEARCH(E$3,E900)),0,1)</f>
        <v>0</v>
      </c>
      <c r="B900" s="202"/>
      <c r="C900" s="202"/>
      <c r="D900" s="202"/>
      <c r="E900" s="202"/>
      <c r="F900" s="184"/>
      <c r="G900" s="185"/>
      <c r="H900" s="203"/>
      <c r="I900" s="204"/>
      <c r="J900" s="205"/>
      <c r="L900" s="205">
        <f>I900*J900</f>
        <v>0</v>
      </c>
    </row>
    <row r="901" spans="1:12" x14ac:dyDescent="0.2">
      <c r="A901" s="201">
        <f>IF(ISERR(SEARCH(B$3,B901)),0,1)*IF(ISERR(SEARCH(C$3,C901)),0,1)*IF(ISERR(SEARCH(D$3,D901)),0,1)*IF(ISERR(SEARCH(E$3,E901)),0,1)</f>
        <v>0</v>
      </c>
      <c r="B901" s="202"/>
      <c r="C901" s="202"/>
      <c r="D901" s="202"/>
      <c r="E901" s="202"/>
      <c r="F901" s="184"/>
      <c r="G901" s="185"/>
      <c r="H901" s="203"/>
      <c r="I901" s="204"/>
      <c r="J901" s="205"/>
      <c r="L901" s="205">
        <f>I901*J901</f>
        <v>0</v>
      </c>
    </row>
    <row r="902" spans="1:12" x14ac:dyDescent="0.2">
      <c r="A902" s="201">
        <f>IF(ISERR(SEARCH(B$3,B902)),0,1)*IF(ISERR(SEARCH(C$3,C902)),0,1)*IF(ISERR(SEARCH(D$3,D902)),0,1)*IF(ISERR(SEARCH(E$3,E902)),0,1)</f>
        <v>0</v>
      </c>
      <c r="B902" s="202"/>
      <c r="C902" s="202"/>
      <c r="D902" s="202"/>
      <c r="E902" s="202"/>
      <c r="F902" s="184"/>
      <c r="G902" s="185"/>
      <c r="H902" s="203"/>
      <c r="I902" s="204"/>
      <c r="J902" s="205"/>
      <c r="L902" s="205">
        <f>I902*J902</f>
        <v>0</v>
      </c>
    </row>
    <row r="903" spans="1:12" x14ac:dyDescent="0.2">
      <c r="A903" s="201">
        <f>IF(ISERR(SEARCH(B$3,B903)),0,1)*IF(ISERR(SEARCH(C$3,C903)),0,1)*IF(ISERR(SEARCH(D$3,D903)),0,1)*IF(ISERR(SEARCH(E$3,E903)),0,1)</f>
        <v>0</v>
      </c>
      <c r="B903" s="202"/>
      <c r="C903" s="202"/>
      <c r="D903" s="202"/>
      <c r="E903" s="202"/>
      <c r="F903" s="206"/>
      <c r="G903" s="207"/>
      <c r="H903" s="208"/>
      <c r="I903" s="209"/>
      <c r="J903" s="210"/>
      <c r="K903" s="202"/>
      <c r="L903" s="205">
        <f>I903*J903</f>
        <v>0</v>
      </c>
    </row>
    <row r="904" spans="1:12" x14ac:dyDescent="0.2">
      <c r="A904" s="201">
        <f>IF(ISERR(SEARCH(B$3,B904)),0,1)*IF(ISERR(SEARCH(C$3,C904)),0,1)*IF(ISERR(SEARCH(D$3,D904)),0,1)*IF(ISERR(SEARCH(E$3,E904)),0,1)</f>
        <v>0</v>
      </c>
      <c r="B904" s="202"/>
      <c r="C904" s="202"/>
      <c r="D904" s="202"/>
      <c r="E904" s="202"/>
      <c r="F904" s="184"/>
      <c r="G904" s="185"/>
      <c r="H904" s="203"/>
      <c r="I904" s="204"/>
      <c r="J904" s="205"/>
      <c r="L904" s="205">
        <f>I904*J904</f>
        <v>0</v>
      </c>
    </row>
    <row r="905" spans="1:12" x14ac:dyDescent="0.2">
      <c r="A905" s="201">
        <f>IF(ISERR(SEARCH(B$3,B905)),0,1)*IF(ISERR(SEARCH(C$3,C905)),0,1)*IF(ISERR(SEARCH(D$3,D905)),0,1)*IF(ISERR(SEARCH(E$3,E905)),0,1)</f>
        <v>0</v>
      </c>
      <c r="B905" s="202"/>
      <c r="C905" s="202"/>
      <c r="D905" s="202"/>
      <c r="E905" s="202"/>
      <c r="F905" s="184"/>
      <c r="G905" s="185"/>
      <c r="H905" s="203"/>
      <c r="I905" s="204"/>
      <c r="J905" s="205"/>
      <c r="L905" s="205">
        <f>I905*J905</f>
        <v>0</v>
      </c>
    </row>
    <row r="906" spans="1:12" x14ac:dyDescent="0.2">
      <c r="A906" s="201">
        <f>IF(ISERR(SEARCH(B$3,B906)),0,1)*IF(ISERR(SEARCH(C$3,C906)),0,1)*IF(ISERR(SEARCH(D$3,D906)),0,1)*IF(ISERR(SEARCH(E$3,E906)),0,1)</f>
        <v>0</v>
      </c>
      <c r="B906" s="202"/>
      <c r="C906" s="202"/>
      <c r="D906" s="202"/>
      <c r="E906" s="202"/>
      <c r="F906" s="206"/>
      <c r="G906" s="207"/>
      <c r="H906" s="208"/>
      <c r="I906" s="209"/>
      <c r="J906" s="210"/>
      <c r="K906" s="202"/>
      <c r="L906" s="205">
        <f>I906*J906</f>
        <v>0</v>
      </c>
    </row>
    <row r="907" spans="1:12" x14ac:dyDescent="0.2">
      <c r="A907" s="201">
        <f>IF(ISERR(SEARCH(B$3,B907)),0,1)*IF(ISERR(SEARCH(C$3,C907)),0,1)*IF(ISERR(SEARCH(D$3,D907)),0,1)*IF(ISERR(SEARCH(E$3,E907)),0,1)</f>
        <v>0</v>
      </c>
      <c r="B907" s="202"/>
      <c r="C907" s="202"/>
      <c r="D907" s="202"/>
      <c r="E907" s="202"/>
      <c r="F907" s="206"/>
      <c r="G907" s="207"/>
      <c r="H907" s="208"/>
      <c r="I907" s="209"/>
      <c r="J907" s="210"/>
      <c r="K907" s="202"/>
      <c r="L907" s="205">
        <f>I907*J907</f>
        <v>0</v>
      </c>
    </row>
    <row r="908" spans="1:12" x14ac:dyDescent="0.2">
      <c r="A908" s="201">
        <f>IF(ISERR(SEARCH(B$3,B908)),0,1)*IF(ISERR(SEARCH(C$3,C908)),0,1)*IF(ISERR(SEARCH(D$3,D908)),0,1)*IF(ISERR(SEARCH(E$3,E908)),0,1)</f>
        <v>0</v>
      </c>
      <c r="B908" s="202"/>
      <c r="C908" s="202"/>
      <c r="D908" s="202"/>
      <c r="E908" s="202"/>
      <c r="F908" s="206"/>
      <c r="G908" s="207"/>
      <c r="H908" s="208"/>
      <c r="I908" s="209"/>
      <c r="J908" s="210"/>
      <c r="K908" s="202"/>
      <c r="L908" s="205">
        <f>I908*J908</f>
        <v>0</v>
      </c>
    </row>
    <row r="909" spans="1:12" x14ac:dyDescent="0.2">
      <c r="A909" s="201">
        <f>IF(ISERR(SEARCH(B$3,B909)),0,1)*IF(ISERR(SEARCH(C$3,C909)),0,1)*IF(ISERR(SEARCH(D$3,D909)),0,1)*IF(ISERR(SEARCH(E$3,E909)),0,1)</f>
        <v>0</v>
      </c>
      <c r="B909" s="202"/>
      <c r="C909" s="202"/>
      <c r="D909" s="202"/>
      <c r="E909" s="202"/>
      <c r="F909" s="184"/>
      <c r="G909" s="185"/>
      <c r="H909" s="203"/>
      <c r="I909" s="204"/>
      <c r="J909" s="205"/>
      <c r="L909" s="205">
        <f>I909*J909</f>
        <v>0</v>
      </c>
    </row>
    <row r="910" spans="1:12" x14ac:dyDescent="0.2">
      <c r="A910" s="201">
        <f>IF(ISERR(SEARCH(B$3,B910)),0,1)*IF(ISERR(SEARCH(C$3,C910)),0,1)*IF(ISERR(SEARCH(D$3,D910)),0,1)*IF(ISERR(SEARCH(E$3,E910)),0,1)</f>
        <v>0</v>
      </c>
      <c r="B910" s="202"/>
      <c r="C910" s="202"/>
      <c r="D910" s="202"/>
      <c r="E910" s="202"/>
      <c r="F910" s="184"/>
      <c r="G910" s="185"/>
      <c r="H910" s="203"/>
      <c r="I910" s="204"/>
      <c r="J910" s="205"/>
      <c r="L910" s="205">
        <f>I910*J910</f>
        <v>0</v>
      </c>
    </row>
    <row r="911" spans="1:12" x14ac:dyDescent="0.2">
      <c r="A911" s="201">
        <f>IF(ISERR(SEARCH(B$3,B911)),0,1)*IF(ISERR(SEARCH(C$3,C911)),0,1)*IF(ISERR(SEARCH(D$3,D911)),0,1)*IF(ISERR(SEARCH(E$3,E911)),0,1)</f>
        <v>0</v>
      </c>
      <c r="B911" s="202"/>
      <c r="C911" s="202"/>
      <c r="D911" s="202"/>
      <c r="E911" s="202"/>
      <c r="F911" s="206"/>
      <c r="G911" s="207"/>
      <c r="H911" s="208"/>
      <c r="I911" s="209"/>
      <c r="J911" s="210"/>
      <c r="K911" s="202"/>
      <c r="L911" s="205">
        <f>I911*J911</f>
        <v>0</v>
      </c>
    </row>
    <row r="912" spans="1:12" x14ac:dyDescent="0.2">
      <c r="A912" s="201">
        <f>IF(ISERR(SEARCH(B$3,B912)),0,1)*IF(ISERR(SEARCH(C$3,C912)),0,1)*IF(ISERR(SEARCH(D$3,D912)),0,1)*IF(ISERR(SEARCH(E$3,E912)),0,1)</f>
        <v>0</v>
      </c>
      <c r="B912" s="202"/>
      <c r="C912" s="202"/>
      <c r="D912" s="202"/>
      <c r="E912" s="202"/>
      <c r="F912" s="184"/>
      <c r="G912" s="185"/>
      <c r="H912" s="203"/>
      <c r="I912" s="204"/>
      <c r="J912" s="205"/>
      <c r="L912" s="205">
        <f>I912*J912</f>
        <v>0</v>
      </c>
    </row>
    <row r="913" spans="1:12" x14ac:dyDescent="0.2">
      <c r="A913" s="201">
        <f>IF(ISERR(SEARCH(B$3,B913)),0,1)*IF(ISERR(SEARCH(C$3,C913)),0,1)*IF(ISERR(SEARCH(D$3,D913)),0,1)*IF(ISERR(SEARCH(E$3,E913)),0,1)</f>
        <v>0</v>
      </c>
      <c r="B913" s="202"/>
      <c r="C913" s="202"/>
      <c r="D913" s="202"/>
      <c r="E913" s="202"/>
      <c r="F913" s="184"/>
      <c r="G913" s="185"/>
      <c r="H913" s="203"/>
      <c r="I913" s="204"/>
      <c r="J913" s="205"/>
      <c r="L913" s="205">
        <f>I913*J913</f>
        <v>0</v>
      </c>
    </row>
    <row r="914" spans="1:12" x14ac:dyDescent="0.2">
      <c r="A914" s="201">
        <f>IF(ISERR(SEARCH(B$3,B914)),0,1)*IF(ISERR(SEARCH(C$3,C914)),0,1)*IF(ISERR(SEARCH(D$3,D914)),0,1)*IF(ISERR(SEARCH(E$3,E914)),0,1)</f>
        <v>0</v>
      </c>
      <c r="B914" s="202"/>
      <c r="C914" s="202"/>
      <c r="D914" s="202"/>
      <c r="E914" s="202"/>
      <c r="F914" s="184"/>
      <c r="G914" s="185"/>
      <c r="H914" s="203"/>
      <c r="I914" s="204"/>
      <c r="J914" s="205"/>
      <c r="L914" s="205">
        <f>I914*J914</f>
        <v>0</v>
      </c>
    </row>
    <row r="915" spans="1:12" x14ac:dyDescent="0.2">
      <c r="A915" s="201">
        <f>IF(ISERR(SEARCH(B$3,B915)),0,1)*IF(ISERR(SEARCH(C$3,C915)),0,1)*IF(ISERR(SEARCH(D$3,D915)),0,1)*IF(ISERR(SEARCH(E$3,E915)),0,1)</f>
        <v>0</v>
      </c>
      <c r="B915" s="202"/>
      <c r="C915" s="202"/>
      <c r="D915" s="202"/>
      <c r="E915" s="202"/>
      <c r="F915" s="184"/>
      <c r="G915" s="185"/>
      <c r="H915" s="203"/>
      <c r="I915" s="204"/>
      <c r="J915" s="205"/>
      <c r="L915" s="205">
        <f>I915*J915</f>
        <v>0</v>
      </c>
    </row>
    <row r="916" spans="1:12" x14ac:dyDescent="0.2">
      <c r="A916" s="201">
        <f>IF(ISERR(SEARCH(B$3,B916)),0,1)*IF(ISERR(SEARCH(C$3,C916)),0,1)*IF(ISERR(SEARCH(D$3,D916)),0,1)*IF(ISERR(SEARCH(E$3,E916)),0,1)</f>
        <v>0</v>
      </c>
      <c r="B916" s="202"/>
      <c r="C916" s="202"/>
      <c r="D916" s="202"/>
      <c r="E916" s="202"/>
      <c r="F916" s="184"/>
      <c r="G916" s="185"/>
      <c r="H916" s="203"/>
      <c r="I916" s="204"/>
      <c r="J916" s="205"/>
      <c r="L916" s="205">
        <f>I916*J916</f>
        <v>0</v>
      </c>
    </row>
    <row r="917" spans="1:12" x14ac:dyDescent="0.2">
      <c r="A917" s="201">
        <f>IF(ISERR(SEARCH(B$3,B917)),0,1)*IF(ISERR(SEARCH(C$3,C917)),0,1)*IF(ISERR(SEARCH(D$3,D917)),0,1)*IF(ISERR(SEARCH(E$3,E917)),0,1)</f>
        <v>0</v>
      </c>
      <c r="B917" s="202"/>
      <c r="C917" s="202"/>
      <c r="D917" s="202"/>
      <c r="E917" s="202"/>
      <c r="F917" s="184"/>
      <c r="G917" s="185"/>
      <c r="H917" s="203"/>
      <c r="I917" s="204"/>
      <c r="J917" s="205"/>
      <c r="L917" s="205">
        <f>I917*J917</f>
        <v>0</v>
      </c>
    </row>
    <row r="918" spans="1:12" x14ac:dyDescent="0.2">
      <c r="A918" s="201">
        <f>IF(ISERR(SEARCH(B$3,B918)),0,1)*IF(ISERR(SEARCH(C$3,C918)),0,1)*IF(ISERR(SEARCH(D$3,D918)),0,1)*IF(ISERR(SEARCH(E$3,E918)),0,1)</f>
        <v>0</v>
      </c>
      <c r="B918" s="202"/>
      <c r="C918" s="202"/>
      <c r="D918" s="202"/>
      <c r="E918" s="202"/>
      <c r="F918" s="184"/>
      <c r="G918" s="185"/>
      <c r="H918" s="203"/>
      <c r="I918" s="204"/>
      <c r="J918" s="205"/>
      <c r="L918" s="205">
        <f>I918*J918</f>
        <v>0</v>
      </c>
    </row>
    <row r="919" spans="1:12" x14ac:dyDescent="0.2">
      <c r="A919" s="201">
        <f>IF(ISERR(SEARCH(B$3,B919)),0,1)*IF(ISERR(SEARCH(C$3,C919)),0,1)*IF(ISERR(SEARCH(D$3,D919)),0,1)*IF(ISERR(SEARCH(E$3,E919)),0,1)</f>
        <v>0</v>
      </c>
      <c r="B919" s="202"/>
      <c r="C919" s="202"/>
      <c r="D919" s="202"/>
      <c r="E919" s="202"/>
      <c r="F919" s="184"/>
      <c r="G919" s="185"/>
      <c r="H919" s="203"/>
      <c r="I919" s="204"/>
      <c r="J919" s="205"/>
      <c r="L919" s="205">
        <f>I919*J919</f>
        <v>0</v>
      </c>
    </row>
    <row r="920" spans="1:12" x14ac:dyDescent="0.2">
      <c r="A920" s="201">
        <f>IF(ISERR(SEARCH(B$3,B920)),0,1)*IF(ISERR(SEARCH(C$3,C920)),0,1)*IF(ISERR(SEARCH(D$3,D920)),0,1)*IF(ISERR(SEARCH(E$3,E920)),0,1)</f>
        <v>0</v>
      </c>
      <c r="B920" s="202"/>
      <c r="C920" s="202"/>
      <c r="D920" s="202"/>
      <c r="E920" s="202"/>
      <c r="F920" s="184"/>
      <c r="G920" s="185"/>
      <c r="H920" s="203"/>
      <c r="I920" s="204"/>
      <c r="J920" s="205"/>
      <c r="L920" s="205">
        <f>I920*J920</f>
        <v>0</v>
      </c>
    </row>
    <row r="921" spans="1:12" x14ac:dyDescent="0.2">
      <c r="A921" s="201">
        <f>IF(ISERR(SEARCH(B$3,B921)),0,1)*IF(ISERR(SEARCH(C$3,C921)),0,1)*IF(ISERR(SEARCH(D$3,D921)),0,1)*IF(ISERR(SEARCH(E$3,E921)),0,1)</f>
        <v>0</v>
      </c>
      <c r="B921" s="202"/>
      <c r="C921" s="202"/>
      <c r="D921" s="202"/>
      <c r="E921" s="202"/>
      <c r="F921" s="184"/>
      <c r="G921" s="185"/>
      <c r="H921" s="203"/>
      <c r="I921" s="204"/>
      <c r="J921" s="205"/>
      <c r="L921" s="205">
        <f>I921*J921</f>
        <v>0</v>
      </c>
    </row>
    <row r="922" spans="1:12" x14ac:dyDescent="0.2">
      <c r="A922" s="201">
        <f>IF(ISERR(SEARCH(B$3,B922)),0,1)*IF(ISERR(SEARCH(C$3,C922)),0,1)*IF(ISERR(SEARCH(D$3,D922)),0,1)*IF(ISERR(SEARCH(E$3,E922)),0,1)</f>
        <v>0</v>
      </c>
      <c r="B922" s="202"/>
      <c r="C922" s="202"/>
      <c r="D922" s="202"/>
      <c r="E922" s="202"/>
      <c r="F922" s="184"/>
      <c r="G922" s="185"/>
      <c r="H922" s="203"/>
      <c r="I922" s="204"/>
      <c r="J922" s="205"/>
      <c r="L922" s="205">
        <f>I922*J922</f>
        <v>0</v>
      </c>
    </row>
    <row r="923" spans="1:12" x14ac:dyDescent="0.2">
      <c r="A923" s="201">
        <f>IF(ISERR(SEARCH(B$3,B923)),0,1)*IF(ISERR(SEARCH(C$3,C923)),0,1)*IF(ISERR(SEARCH(D$3,D923)),0,1)*IF(ISERR(SEARCH(E$3,E923)),0,1)</f>
        <v>0</v>
      </c>
      <c r="B923" s="202"/>
      <c r="C923" s="202"/>
      <c r="D923" s="202"/>
      <c r="E923" s="202"/>
      <c r="F923" s="206"/>
      <c r="G923" s="207"/>
      <c r="H923" s="208"/>
      <c r="I923" s="209"/>
      <c r="J923" s="210"/>
      <c r="K923" s="202"/>
      <c r="L923" s="205">
        <f>I923*J923</f>
        <v>0</v>
      </c>
    </row>
    <row r="924" spans="1:12" x14ac:dyDescent="0.2">
      <c r="A924" s="201">
        <f>IF(ISERR(SEARCH(B$3,B924)),0,1)*IF(ISERR(SEARCH(C$3,C924)),0,1)*IF(ISERR(SEARCH(D$3,D924)),0,1)*IF(ISERR(SEARCH(E$3,E924)),0,1)</f>
        <v>0</v>
      </c>
      <c r="B924" s="202"/>
      <c r="C924" s="202"/>
      <c r="D924" s="202"/>
      <c r="E924" s="202"/>
      <c r="F924" s="184"/>
      <c r="G924" s="185"/>
      <c r="H924" s="203"/>
      <c r="I924" s="204"/>
      <c r="J924" s="205"/>
      <c r="L924" s="205">
        <f>I924*J924</f>
        <v>0</v>
      </c>
    </row>
    <row r="925" spans="1:12" x14ac:dyDescent="0.2">
      <c r="A925" s="201">
        <f>IF(ISERR(SEARCH(B$3,B925)),0,1)*IF(ISERR(SEARCH(C$3,C925)),0,1)*IF(ISERR(SEARCH(D$3,D925)),0,1)*IF(ISERR(SEARCH(E$3,E925)),0,1)</f>
        <v>0</v>
      </c>
      <c r="B925" s="202"/>
      <c r="C925" s="202"/>
      <c r="D925" s="202"/>
      <c r="E925" s="202"/>
      <c r="F925" s="184"/>
      <c r="G925" s="185"/>
      <c r="H925" s="203"/>
      <c r="I925" s="204"/>
      <c r="J925" s="205"/>
      <c r="L925" s="205">
        <f>I925*J925</f>
        <v>0</v>
      </c>
    </row>
    <row r="926" spans="1:12" x14ac:dyDescent="0.2">
      <c r="A926" s="201">
        <f>IF(ISERR(SEARCH(B$3,B926)),0,1)*IF(ISERR(SEARCH(C$3,C926)),0,1)*IF(ISERR(SEARCH(D$3,D926)),0,1)*IF(ISERR(SEARCH(E$3,E926)),0,1)</f>
        <v>0</v>
      </c>
      <c r="B926" s="202"/>
      <c r="C926" s="202"/>
      <c r="D926" s="202"/>
      <c r="E926" s="202"/>
      <c r="F926" s="184"/>
      <c r="G926" s="185"/>
      <c r="H926" s="203"/>
      <c r="I926" s="204"/>
      <c r="J926" s="205"/>
      <c r="L926" s="205">
        <f>I926*J926</f>
        <v>0</v>
      </c>
    </row>
    <row r="927" spans="1:12" x14ac:dyDescent="0.2">
      <c r="A927" s="201">
        <f>IF(ISERR(SEARCH(B$3,B927)),0,1)*IF(ISERR(SEARCH(C$3,C927)),0,1)*IF(ISERR(SEARCH(D$3,D927)),0,1)*IF(ISERR(SEARCH(E$3,E927)),0,1)</f>
        <v>0</v>
      </c>
      <c r="B927" s="202"/>
      <c r="C927" s="202"/>
      <c r="D927" s="202"/>
      <c r="E927" s="202"/>
      <c r="F927" s="184"/>
      <c r="G927" s="185"/>
      <c r="H927" s="203"/>
      <c r="I927" s="204"/>
      <c r="J927" s="205"/>
      <c r="L927" s="205">
        <f>I927*J927</f>
        <v>0</v>
      </c>
    </row>
    <row r="928" spans="1:12" x14ac:dyDescent="0.2">
      <c r="A928" s="201">
        <f>IF(ISERR(SEARCH(B$3,B928)),0,1)*IF(ISERR(SEARCH(C$3,C928)),0,1)*IF(ISERR(SEARCH(D$3,D928)),0,1)*IF(ISERR(SEARCH(E$3,E928)),0,1)</f>
        <v>0</v>
      </c>
      <c r="B928" s="202"/>
      <c r="C928" s="202"/>
      <c r="D928" s="202"/>
      <c r="E928" s="202"/>
      <c r="F928" s="184"/>
      <c r="G928" s="185"/>
      <c r="H928" s="203"/>
      <c r="I928" s="204"/>
      <c r="J928" s="205"/>
      <c r="L928" s="205">
        <f>I928*J928</f>
        <v>0</v>
      </c>
    </row>
    <row r="929" spans="1:12" x14ac:dyDescent="0.2">
      <c r="A929" s="201">
        <f>IF(ISERR(SEARCH(B$3,B929)),0,1)*IF(ISERR(SEARCH(C$3,C929)),0,1)*IF(ISERR(SEARCH(D$3,D929)),0,1)*IF(ISERR(SEARCH(E$3,E929)),0,1)</f>
        <v>0</v>
      </c>
      <c r="B929" s="202"/>
      <c r="C929" s="202"/>
      <c r="D929" s="202"/>
      <c r="E929" s="202"/>
      <c r="F929" s="184"/>
      <c r="G929" s="185"/>
      <c r="H929" s="203"/>
      <c r="I929" s="204"/>
      <c r="J929" s="205"/>
      <c r="L929" s="205">
        <f>I929*J929</f>
        <v>0</v>
      </c>
    </row>
    <row r="930" spans="1:12" x14ac:dyDescent="0.2">
      <c r="A930" s="201">
        <f>IF(ISERR(SEARCH(B$3,B930)),0,1)*IF(ISERR(SEARCH(C$3,C930)),0,1)*IF(ISERR(SEARCH(D$3,D930)),0,1)*IF(ISERR(SEARCH(E$3,E930)),0,1)</f>
        <v>0</v>
      </c>
      <c r="B930" s="202"/>
      <c r="C930" s="202"/>
      <c r="D930" s="202"/>
      <c r="E930" s="202"/>
      <c r="F930" s="206"/>
      <c r="G930" s="207"/>
      <c r="H930" s="208"/>
      <c r="I930" s="209"/>
      <c r="J930" s="210"/>
      <c r="K930" s="202"/>
      <c r="L930" s="205">
        <f>I930*J930</f>
        <v>0</v>
      </c>
    </row>
    <row r="931" spans="1:12" x14ac:dyDescent="0.2">
      <c r="A931" s="201">
        <f>IF(ISERR(SEARCH(B$3,B931)),0,1)*IF(ISERR(SEARCH(C$3,C931)),0,1)*IF(ISERR(SEARCH(D$3,D931)),0,1)*IF(ISERR(SEARCH(E$3,E931)),0,1)</f>
        <v>0</v>
      </c>
      <c r="B931" s="202"/>
      <c r="C931" s="202"/>
      <c r="D931" s="202"/>
      <c r="E931" s="202"/>
      <c r="F931" s="206"/>
      <c r="G931" s="207"/>
      <c r="H931" s="208"/>
      <c r="I931" s="209"/>
      <c r="J931" s="210"/>
      <c r="K931" s="202"/>
      <c r="L931" s="205">
        <f>I931*J931</f>
        <v>0</v>
      </c>
    </row>
    <row r="932" spans="1:12" x14ac:dyDescent="0.2">
      <c r="A932" s="201">
        <f>IF(ISERR(SEARCH(B$3,B932)),0,1)*IF(ISERR(SEARCH(C$3,C932)),0,1)*IF(ISERR(SEARCH(D$3,D932)),0,1)*IF(ISERR(SEARCH(E$3,E932)),0,1)</f>
        <v>0</v>
      </c>
      <c r="B932" s="202"/>
      <c r="C932" s="202"/>
      <c r="D932" s="202"/>
      <c r="E932" s="202"/>
      <c r="F932" s="184"/>
      <c r="G932" s="185"/>
      <c r="H932" s="203"/>
      <c r="I932" s="204"/>
      <c r="J932" s="205"/>
      <c r="L932" s="205">
        <f>I932*J932</f>
        <v>0</v>
      </c>
    </row>
    <row r="933" spans="1:12" x14ac:dyDescent="0.2">
      <c r="A933" s="201">
        <f>IF(ISERR(SEARCH(B$3,B933)),0,1)*IF(ISERR(SEARCH(C$3,C933)),0,1)*IF(ISERR(SEARCH(D$3,D933)),0,1)*IF(ISERR(SEARCH(E$3,E933)),0,1)</f>
        <v>0</v>
      </c>
      <c r="B933" s="202"/>
      <c r="C933" s="202"/>
      <c r="D933" s="202"/>
      <c r="E933" s="202"/>
      <c r="F933" s="206"/>
      <c r="G933" s="207"/>
      <c r="H933" s="208"/>
      <c r="I933" s="209"/>
      <c r="J933" s="210"/>
      <c r="K933" s="202"/>
      <c r="L933" s="205">
        <f>I933*J933</f>
        <v>0</v>
      </c>
    </row>
    <row r="934" spans="1:12" x14ac:dyDescent="0.2">
      <c r="A934" s="201">
        <f>IF(ISERR(SEARCH(B$3,B934)),0,1)*IF(ISERR(SEARCH(C$3,C934)),0,1)*IF(ISERR(SEARCH(D$3,D934)),0,1)*IF(ISERR(SEARCH(E$3,E934)),0,1)</f>
        <v>0</v>
      </c>
      <c r="B934" s="202"/>
      <c r="C934" s="202"/>
      <c r="D934" s="202"/>
      <c r="E934" s="202"/>
      <c r="F934" s="206"/>
      <c r="G934" s="207"/>
      <c r="H934" s="208"/>
      <c r="I934" s="209"/>
      <c r="J934" s="210"/>
      <c r="K934" s="202"/>
      <c r="L934" s="205">
        <f>I934*J934</f>
        <v>0</v>
      </c>
    </row>
    <row r="935" spans="1:12" x14ac:dyDescent="0.2">
      <c r="A935" s="201">
        <f>IF(ISERR(SEARCH(B$3,B935)),0,1)*IF(ISERR(SEARCH(C$3,C935)),0,1)*IF(ISERR(SEARCH(D$3,D935)),0,1)*IF(ISERR(SEARCH(E$3,E935)),0,1)</f>
        <v>0</v>
      </c>
      <c r="B935" s="202"/>
      <c r="C935" s="202"/>
      <c r="D935" s="202"/>
      <c r="E935" s="202"/>
      <c r="F935" s="206"/>
      <c r="G935" s="207"/>
      <c r="H935" s="208"/>
      <c r="I935" s="209"/>
      <c r="J935" s="210"/>
      <c r="K935" s="202"/>
      <c r="L935" s="205">
        <f>I935*J935</f>
        <v>0</v>
      </c>
    </row>
    <row r="936" spans="1:12" x14ac:dyDescent="0.2">
      <c r="A936" s="201">
        <f>IF(ISERR(SEARCH(B$3,B936)),0,1)*IF(ISERR(SEARCH(C$3,C936)),0,1)*IF(ISERR(SEARCH(D$3,D936)),0,1)*IF(ISERR(SEARCH(E$3,E936)),0,1)</f>
        <v>0</v>
      </c>
      <c r="B936" s="202"/>
      <c r="C936" s="202"/>
      <c r="D936" s="202"/>
      <c r="E936" s="202"/>
      <c r="F936" s="184"/>
      <c r="G936" s="185"/>
      <c r="H936" s="203"/>
      <c r="I936" s="204"/>
      <c r="J936" s="205"/>
      <c r="L936" s="205">
        <f>I936*J936</f>
        <v>0</v>
      </c>
    </row>
    <row r="937" spans="1:12" x14ac:dyDescent="0.2">
      <c r="A937" s="201">
        <f>IF(ISERR(SEARCH(B$3,B937)),0,1)*IF(ISERR(SEARCH(C$3,C937)),0,1)*IF(ISERR(SEARCH(D$3,D937)),0,1)*IF(ISERR(SEARCH(E$3,E937)),0,1)</f>
        <v>0</v>
      </c>
      <c r="B937" s="202"/>
      <c r="C937" s="202"/>
      <c r="D937" s="202"/>
      <c r="E937" s="202"/>
      <c r="F937" s="184"/>
      <c r="G937" s="185"/>
      <c r="H937" s="203"/>
      <c r="I937" s="204"/>
      <c r="J937" s="205"/>
      <c r="L937" s="205">
        <f>I937*J937</f>
        <v>0</v>
      </c>
    </row>
    <row r="938" spans="1:12" x14ac:dyDescent="0.2">
      <c r="A938" s="201">
        <f>IF(ISERR(SEARCH(B$3,B938)),0,1)*IF(ISERR(SEARCH(C$3,C938)),0,1)*IF(ISERR(SEARCH(D$3,D938)),0,1)*IF(ISERR(SEARCH(E$3,E938)),0,1)</f>
        <v>0</v>
      </c>
      <c r="B938" s="202"/>
      <c r="C938" s="202"/>
      <c r="D938" s="202"/>
      <c r="E938" s="202"/>
      <c r="F938" s="184"/>
      <c r="G938" s="185"/>
      <c r="H938" s="203"/>
      <c r="I938" s="204"/>
      <c r="J938" s="205"/>
      <c r="L938" s="205">
        <f>I938*J938</f>
        <v>0</v>
      </c>
    </row>
    <row r="939" spans="1:12" x14ac:dyDescent="0.2">
      <c r="A939" s="201">
        <f>IF(ISERR(SEARCH(B$3,B939)),0,1)*IF(ISERR(SEARCH(C$3,C939)),0,1)*IF(ISERR(SEARCH(D$3,D939)),0,1)*IF(ISERR(SEARCH(E$3,E939)),0,1)</f>
        <v>0</v>
      </c>
      <c r="B939" s="202"/>
      <c r="C939" s="202"/>
      <c r="D939" s="202"/>
      <c r="E939" s="202"/>
      <c r="F939" s="206"/>
      <c r="G939" s="207"/>
      <c r="H939" s="208"/>
      <c r="I939" s="209"/>
      <c r="J939" s="210"/>
      <c r="K939" s="202"/>
      <c r="L939" s="205">
        <f>I939*J939</f>
        <v>0</v>
      </c>
    </row>
    <row r="940" spans="1:12" x14ac:dyDescent="0.2">
      <c r="A940" s="201">
        <f>IF(ISERR(SEARCH(B$3,B940)),0,1)*IF(ISERR(SEARCH(C$3,C940)),0,1)*IF(ISERR(SEARCH(D$3,D940)),0,1)*IF(ISERR(SEARCH(E$3,E940)),0,1)</f>
        <v>0</v>
      </c>
      <c r="B940" s="202"/>
      <c r="C940" s="202"/>
      <c r="D940" s="202"/>
      <c r="E940" s="202"/>
      <c r="F940" s="206"/>
      <c r="G940" s="207"/>
      <c r="H940" s="208"/>
      <c r="I940" s="209"/>
      <c r="J940" s="210"/>
      <c r="K940" s="202"/>
      <c r="L940" s="205">
        <f>I940*J940</f>
        <v>0</v>
      </c>
    </row>
    <row r="941" spans="1:12" x14ac:dyDescent="0.2">
      <c r="A941" s="201">
        <f>IF(ISERR(SEARCH(B$3,B941)),0,1)*IF(ISERR(SEARCH(C$3,C941)),0,1)*IF(ISERR(SEARCH(D$3,D941)),0,1)*IF(ISERR(SEARCH(E$3,E941)),0,1)</f>
        <v>0</v>
      </c>
      <c r="B941" s="202"/>
      <c r="C941" s="202"/>
      <c r="D941" s="202"/>
      <c r="E941" s="202"/>
      <c r="F941" s="184"/>
      <c r="G941" s="185"/>
      <c r="H941" s="203"/>
      <c r="I941" s="204"/>
      <c r="J941" s="205"/>
      <c r="L941" s="205">
        <f>I941*J941</f>
        <v>0</v>
      </c>
    </row>
    <row r="942" spans="1:12" x14ac:dyDescent="0.2">
      <c r="A942" s="201">
        <f>IF(ISERR(SEARCH(B$3,B942)),0,1)*IF(ISERR(SEARCH(C$3,C942)),0,1)*IF(ISERR(SEARCH(D$3,D942)),0,1)*IF(ISERR(SEARCH(E$3,E942)),0,1)</f>
        <v>0</v>
      </c>
      <c r="B942" s="202"/>
      <c r="C942" s="202"/>
      <c r="D942" s="202"/>
      <c r="E942" s="202"/>
      <c r="F942" s="184"/>
      <c r="G942" s="185"/>
      <c r="H942" s="203"/>
      <c r="I942" s="204"/>
      <c r="J942" s="205"/>
      <c r="L942" s="205">
        <f>I942*J942</f>
        <v>0</v>
      </c>
    </row>
    <row r="943" spans="1:12" x14ac:dyDescent="0.2">
      <c r="A943" s="201">
        <f>IF(ISERR(SEARCH(B$3,B943)),0,1)*IF(ISERR(SEARCH(C$3,C943)),0,1)*IF(ISERR(SEARCH(D$3,D943)),0,1)*IF(ISERR(SEARCH(E$3,E943)),0,1)</f>
        <v>0</v>
      </c>
      <c r="B943" s="202"/>
      <c r="C943" s="202"/>
      <c r="D943" s="202"/>
      <c r="E943" s="202"/>
      <c r="F943" s="184"/>
      <c r="G943" s="185"/>
      <c r="H943" s="203"/>
      <c r="I943" s="204"/>
      <c r="J943" s="205"/>
      <c r="L943" s="205">
        <f>I943*J943</f>
        <v>0</v>
      </c>
    </row>
    <row r="944" spans="1:12" x14ac:dyDescent="0.2">
      <c r="A944" s="201">
        <f>IF(ISERR(SEARCH(B$3,B944)),0,1)*IF(ISERR(SEARCH(C$3,C944)),0,1)*IF(ISERR(SEARCH(D$3,D944)),0,1)*IF(ISERR(SEARCH(E$3,E944)),0,1)</f>
        <v>0</v>
      </c>
      <c r="B944" s="202"/>
      <c r="C944" s="202"/>
      <c r="D944" s="202"/>
      <c r="E944" s="202"/>
      <c r="F944" s="184"/>
      <c r="G944" s="185"/>
      <c r="H944" s="203"/>
      <c r="I944" s="204"/>
      <c r="J944" s="205"/>
      <c r="L944" s="205">
        <f>I944*J944</f>
        <v>0</v>
      </c>
    </row>
    <row r="945" spans="1:12" x14ac:dyDescent="0.2">
      <c r="A945" s="201">
        <f>IF(ISERR(SEARCH(B$3,B945)),0,1)*IF(ISERR(SEARCH(C$3,C945)),0,1)*IF(ISERR(SEARCH(D$3,D945)),0,1)*IF(ISERR(SEARCH(E$3,E945)),0,1)</f>
        <v>0</v>
      </c>
      <c r="B945" s="202"/>
      <c r="C945" s="202"/>
      <c r="D945" s="202"/>
      <c r="E945" s="202"/>
      <c r="F945" s="184"/>
      <c r="G945" s="185"/>
      <c r="H945" s="203"/>
      <c r="I945" s="204"/>
      <c r="J945" s="205"/>
      <c r="L945" s="205">
        <f>I945*J945</f>
        <v>0</v>
      </c>
    </row>
    <row r="946" spans="1:12" x14ac:dyDescent="0.2">
      <c r="A946" s="201">
        <f>IF(ISERR(SEARCH(B$3,B946)),0,1)*IF(ISERR(SEARCH(C$3,C946)),0,1)*IF(ISERR(SEARCH(D$3,D946)),0,1)*IF(ISERR(SEARCH(E$3,E946)),0,1)</f>
        <v>0</v>
      </c>
      <c r="B946" s="202"/>
      <c r="C946" s="202"/>
      <c r="D946" s="202"/>
      <c r="E946" s="202"/>
      <c r="F946" s="184"/>
      <c r="G946" s="185"/>
      <c r="H946" s="203"/>
      <c r="I946" s="204"/>
      <c r="J946" s="205"/>
      <c r="L946" s="205">
        <f>I946*J946</f>
        <v>0</v>
      </c>
    </row>
    <row r="947" spans="1:12" x14ac:dyDescent="0.2">
      <c r="A947" s="201">
        <f>IF(ISERR(SEARCH(B$3,B947)),0,1)*IF(ISERR(SEARCH(C$3,C947)),0,1)*IF(ISERR(SEARCH(D$3,D947)),0,1)*IF(ISERR(SEARCH(E$3,E947)),0,1)</f>
        <v>0</v>
      </c>
      <c r="B947" s="202"/>
      <c r="C947" s="202"/>
      <c r="D947" s="202"/>
      <c r="E947" s="202"/>
      <c r="F947" s="184"/>
      <c r="G947" s="185"/>
      <c r="H947" s="203"/>
      <c r="I947" s="204"/>
      <c r="J947" s="205"/>
      <c r="L947" s="205">
        <f>I947*J947</f>
        <v>0</v>
      </c>
    </row>
    <row r="948" spans="1:12" x14ac:dyDescent="0.2">
      <c r="A948" s="201">
        <f>IF(ISERR(SEARCH(B$3,B948)),0,1)*IF(ISERR(SEARCH(C$3,C948)),0,1)*IF(ISERR(SEARCH(D$3,D948)),0,1)*IF(ISERR(SEARCH(E$3,E948)),0,1)</f>
        <v>0</v>
      </c>
      <c r="B948" s="202"/>
      <c r="C948" s="202"/>
      <c r="D948" s="202"/>
      <c r="E948" s="202"/>
      <c r="F948" s="184"/>
      <c r="G948" s="185"/>
      <c r="H948" s="203"/>
      <c r="I948" s="204"/>
      <c r="J948" s="205"/>
      <c r="L948" s="205">
        <f>I948*J948</f>
        <v>0</v>
      </c>
    </row>
    <row r="949" spans="1:12" x14ac:dyDescent="0.2">
      <c r="A949" s="201">
        <f>IF(ISERR(SEARCH(B$3,B949)),0,1)*IF(ISERR(SEARCH(C$3,C949)),0,1)*IF(ISERR(SEARCH(D$3,D949)),0,1)*IF(ISERR(SEARCH(E$3,E949)),0,1)</f>
        <v>0</v>
      </c>
      <c r="B949" s="202"/>
      <c r="C949" s="202"/>
      <c r="D949" s="202"/>
      <c r="E949" s="202"/>
      <c r="F949" s="184"/>
      <c r="G949" s="185"/>
      <c r="H949" s="203"/>
      <c r="I949" s="204"/>
      <c r="J949" s="205"/>
      <c r="L949" s="205">
        <f>I949*J949</f>
        <v>0</v>
      </c>
    </row>
    <row r="950" spans="1:12" x14ac:dyDescent="0.2">
      <c r="A950" s="201">
        <f>IF(ISERR(SEARCH(B$3,B950)),0,1)*IF(ISERR(SEARCH(C$3,C950)),0,1)*IF(ISERR(SEARCH(D$3,D950)),0,1)*IF(ISERR(SEARCH(E$3,E950)),0,1)</f>
        <v>0</v>
      </c>
      <c r="B950" s="202"/>
      <c r="C950" s="202"/>
      <c r="D950" s="202"/>
      <c r="E950" s="202"/>
      <c r="F950" s="184"/>
      <c r="G950" s="185"/>
      <c r="H950" s="203"/>
      <c r="I950" s="204"/>
      <c r="J950" s="205"/>
      <c r="L950" s="205">
        <f>I950*J950</f>
        <v>0</v>
      </c>
    </row>
    <row r="951" spans="1:12" x14ac:dyDescent="0.2">
      <c r="A951" s="201">
        <f>IF(ISERR(SEARCH(B$3,B951)),0,1)*IF(ISERR(SEARCH(C$3,C951)),0,1)*IF(ISERR(SEARCH(D$3,D951)),0,1)*IF(ISERR(SEARCH(E$3,E951)),0,1)</f>
        <v>0</v>
      </c>
      <c r="B951" s="202"/>
      <c r="C951" s="202"/>
      <c r="D951" s="202"/>
      <c r="E951" s="202"/>
      <c r="F951" s="206"/>
      <c r="G951" s="207"/>
      <c r="H951" s="208"/>
      <c r="I951" s="209"/>
      <c r="J951" s="210"/>
      <c r="K951" s="202"/>
      <c r="L951" s="210">
        <f>I951*J951</f>
        <v>0</v>
      </c>
    </row>
    <row r="952" spans="1:12" x14ac:dyDescent="0.2">
      <c r="A952" s="201">
        <f>IF(ISERR(SEARCH(B$3,B952)),0,1)*IF(ISERR(SEARCH(C$3,C952)),0,1)*IF(ISERR(SEARCH(D$3,D952)),0,1)*IF(ISERR(SEARCH(E$3,E952)),0,1)</f>
        <v>0</v>
      </c>
      <c r="B952" s="202"/>
      <c r="C952" s="202"/>
      <c r="D952" s="202"/>
      <c r="E952" s="202"/>
      <c r="F952" s="206"/>
      <c r="G952" s="207"/>
      <c r="H952" s="208"/>
      <c r="I952" s="209"/>
      <c r="J952" s="210"/>
      <c r="K952" s="202"/>
      <c r="L952" s="205">
        <f>I952*J952</f>
        <v>0</v>
      </c>
    </row>
    <row r="953" spans="1:12" x14ac:dyDescent="0.2">
      <c r="A953" s="201">
        <f>IF(ISERR(SEARCH(B$3,B953)),0,1)*IF(ISERR(SEARCH(C$3,C953)),0,1)*IF(ISERR(SEARCH(D$3,D953)),0,1)*IF(ISERR(SEARCH(E$3,E953)),0,1)</f>
        <v>0</v>
      </c>
      <c r="B953" s="202"/>
      <c r="C953" s="202"/>
      <c r="D953" s="202"/>
      <c r="E953" s="202"/>
      <c r="F953" s="184"/>
      <c r="G953" s="185"/>
      <c r="H953" s="203"/>
      <c r="I953" s="204"/>
      <c r="J953" s="205"/>
      <c r="L953" s="205">
        <f>I953*J953</f>
        <v>0</v>
      </c>
    </row>
    <row r="954" spans="1:12" x14ac:dyDescent="0.2">
      <c r="A954" s="201">
        <f>IF(ISERR(SEARCH(B$3,B954)),0,1)*IF(ISERR(SEARCH(C$3,C954)),0,1)*IF(ISERR(SEARCH(D$3,D954)),0,1)*IF(ISERR(SEARCH(E$3,E954)),0,1)</f>
        <v>0</v>
      </c>
      <c r="B954" s="202"/>
      <c r="C954" s="202"/>
      <c r="D954" s="202"/>
      <c r="E954" s="202"/>
      <c r="F954" s="184"/>
      <c r="G954" s="185"/>
      <c r="H954" s="203"/>
      <c r="I954" s="204"/>
      <c r="J954" s="205"/>
      <c r="L954" s="205">
        <f>I954*J954</f>
        <v>0</v>
      </c>
    </row>
    <row r="955" spans="1:12" x14ac:dyDescent="0.2">
      <c r="A955" s="201">
        <f>IF(ISERR(SEARCH(B$3,B955)),0,1)*IF(ISERR(SEARCH(C$3,C955)),0,1)*IF(ISERR(SEARCH(D$3,D955)),0,1)*IF(ISERR(SEARCH(E$3,E955)),0,1)</f>
        <v>0</v>
      </c>
      <c r="B955" s="202"/>
      <c r="C955" s="202"/>
      <c r="D955" s="202"/>
      <c r="E955" s="202"/>
      <c r="F955" s="184"/>
      <c r="G955" s="185"/>
      <c r="H955" s="203"/>
      <c r="I955" s="204"/>
      <c r="J955" s="205"/>
      <c r="L955" s="205">
        <f>I955*J955</f>
        <v>0</v>
      </c>
    </row>
    <row r="956" spans="1:12" x14ac:dyDescent="0.2">
      <c r="A956" s="201">
        <f>IF(ISERR(SEARCH(B$3,B956)),0,1)*IF(ISERR(SEARCH(C$3,C956)),0,1)*IF(ISERR(SEARCH(D$3,D956)),0,1)*IF(ISERR(SEARCH(E$3,E956)),0,1)</f>
        <v>0</v>
      </c>
      <c r="B956" s="202"/>
      <c r="C956" s="202"/>
      <c r="D956" s="202"/>
      <c r="E956" s="202"/>
      <c r="F956" s="184"/>
      <c r="G956" s="185"/>
      <c r="H956" s="203"/>
      <c r="I956" s="204"/>
      <c r="J956" s="205"/>
      <c r="L956" s="205">
        <f>I956*J956</f>
        <v>0</v>
      </c>
    </row>
    <row r="957" spans="1:12" x14ac:dyDescent="0.2">
      <c r="A957" s="201">
        <f>IF(ISERR(SEARCH(B$3,B957)),0,1)*IF(ISERR(SEARCH(C$3,C957)),0,1)*IF(ISERR(SEARCH(D$3,D957)),0,1)*IF(ISERR(SEARCH(E$3,E957)),0,1)</f>
        <v>0</v>
      </c>
      <c r="B957" s="202"/>
      <c r="C957" s="202"/>
      <c r="D957" s="202"/>
      <c r="E957" s="202"/>
      <c r="F957" s="184"/>
      <c r="G957" s="185"/>
      <c r="H957" s="203"/>
      <c r="I957" s="204"/>
      <c r="J957" s="205"/>
      <c r="L957" s="205">
        <f>I957*J957</f>
        <v>0</v>
      </c>
    </row>
    <row r="958" spans="1:12" x14ac:dyDescent="0.2">
      <c r="A958" s="201">
        <f>IF(ISERR(SEARCH(B$3,B958)),0,1)*IF(ISERR(SEARCH(C$3,C958)),0,1)*IF(ISERR(SEARCH(D$3,D958)),0,1)*IF(ISERR(SEARCH(E$3,E958)),0,1)</f>
        <v>0</v>
      </c>
      <c r="B958" s="202"/>
      <c r="C958" s="202"/>
      <c r="D958" s="202"/>
      <c r="E958" s="202"/>
      <c r="F958" s="206"/>
      <c r="G958" s="207"/>
      <c r="H958" s="208"/>
      <c r="I958" s="209"/>
      <c r="J958" s="210"/>
      <c r="K958" s="202"/>
      <c r="L958" s="205">
        <f>I958*J958</f>
        <v>0</v>
      </c>
    </row>
    <row r="959" spans="1:12" x14ac:dyDescent="0.2">
      <c r="A959" s="201">
        <f>IF(ISERR(SEARCH(B$3,B959)),0,1)*IF(ISERR(SEARCH(C$3,C959)),0,1)*IF(ISERR(SEARCH(D$3,D959)),0,1)*IF(ISERR(SEARCH(E$3,E959)),0,1)</f>
        <v>0</v>
      </c>
      <c r="B959" s="202"/>
      <c r="C959" s="202"/>
      <c r="D959" s="202"/>
      <c r="E959" s="202"/>
      <c r="F959" s="184"/>
      <c r="G959" s="185"/>
      <c r="H959" s="203"/>
      <c r="I959" s="204"/>
      <c r="J959" s="205"/>
      <c r="L959" s="205">
        <f>I959*J959</f>
        <v>0</v>
      </c>
    </row>
    <row r="960" spans="1:12" x14ac:dyDescent="0.2">
      <c r="A960" s="201">
        <f>IF(ISERR(SEARCH(B$3,B960)),0,1)*IF(ISERR(SEARCH(C$3,C960)),0,1)*IF(ISERR(SEARCH(D$3,D960)),0,1)*IF(ISERR(SEARCH(E$3,E960)),0,1)</f>
        <v>0</v>
      </c>
      <c r="B960" s="202"/>
      <c r="C960" s="202"/>
      <c r="D960" s="202"/>
      <c r="E960" s="202"/>
      <c r="F960" s="184"/>
      <c r="G960" s="185"/>
      <c r="H960" s="203"/>
      <c r="I960" s="204"/>
      <c r="J960" s="205"/>
      <c r="L960" s="205">
        <f>I960*J960</f>
        <v>0</v>
      </c>
    </row>
    <row r="961" spans="1:12" x14ac:dyDescent="0.2">
      <c r="A961" s="201">
        <f>IF(ISERR(SEARCH(B$3,B961)),0,1)*IF(ISERR(SEARCH(C$3,C961)),0,1)*IF(ISERR(SEARCH(D$3,D961)),0,1)*IF(ISERR(SEARCH(E$3,E961)),0,1)</f>
        <v>0</v>
      </c>
      <c r="B961" s="202"/>
      <c r="C961" s="202"/>
      <c r="D961" s="202"/>
      <c r="E961" s="202"/>
      <c r="F961" s="184"/>
      <c r="G961" s="185"/>
      <c r="H961" s="203"/>
      <c r="I961" s="204"/>
      <c r="J961" s="205"/>
      <c r="L961" s="205">
        <f>I961*J961</f>
        <v>0</v>
      </c>
    </row>
    <row r="962" spans="1:12" x14ac:dyDescent="0.2">
      <c r="A962" s="201">
        <f>IF(ISERR(SEARCH(B$3,B962)),0,1)*IF(ISERR(SEARCH(C$3,C962)),0,1)*IF(ISERR(SEARCH(D$3,D962)),0,1)*IF(ISERR(SEARCH(E$3,E962)),0,1)</f>
        <v>0</v>
      </c>
      <c r="B962" s="202"/>
      <c r="C962" s="202"/>
      <c r="D962" s="202"/>
      <c r="E962" s="202"/>
      <c r="F962" s="206"/>
      <c r="G962" s="207"/>
      <c r="H962" s="208"/>
      <c r="I962" s="209"/>
      <c r="J962" s="210"/>
      <c r="K962" s="202"/>
      <c r="L962" s="205">
        <f>I962*J962</f>
        <v>0</v>
      </c>
    </row>
    <row r="963" spans="1:12" x14ac:dyDescent="0.2">
      <c r="A963" s="201">
        <f>IF(ISERR(SEARCH(B$3,B963)),0,1)*IF(ISERR(SEARCH(C$3,C963)),0,1)*IF(ISERR(SEARCH(D$3,D963)),0,1)*IF(ISERR(SEARCH(E$3,E963)),0,1)</f>
        <v>0</v>
      </c>
      <c r="B963" s="202"/>
      <c r="C963" s="202"/>
      <c r="D963" s="202"/>
      <c r="E963" s="202"/>
      <c r="F963" s="206"/>
      <c r="G963" s="207"/>
      <c r="H963" s="208"/>
      <c r="I963" s="209"/>
      <c r="J963" s="210"/>
      <c r="K963" s="202"/>
      <c r="L963" s="205">
        <f>I963*J963</f>
        <v>0</v>
      </c>
    </row>
    <row r="964" spans="1:12" x14ac:dyDescent="0.2">
      <c r="A964" s="201">
        <f>IF(ISERR(SEARCH(B$3,B964)),0,1)*IF(ISERR(SEARCH(C$3,C964)),0,1)*IF(ISERR(SEARCH(D$3,D964)),0,1)*IF(ISERR(SEARCH(E$3,E964)),0,1)</f>
        <v>0</v>
      </c>
      <c r="B964" s="202"/>
      <c r="C964" s="202"/>
      <c r="D964" s="202"/>
      <c r="E964" s="202"/>
      <c r="F964" s="184"/>
      <c r="G964" s="185"/>
      <c r="H964" s="203"/>
      <c r="I964" s="204"/>
      <c r="J964" s="205"/>
      <c r="L964" s="205">
        <f>I964*J964</f>
        <v>0</v>
      </c>
    </row>
    <row r="965" spans="1:12" x14ac:dyDescent="0.2">
      <c r="A965" s="201">
        <f>IF(ISERR(SEARCH(B$3,B965)),0,1)*IF(ISERR(SEARCH(C$3,C965)),0,1)*IF(ISERR(SEARCH(D$3,D965)),0,1)*IF(ISERR(SEARCH(E$3,E965)),0,1)</f>
        <v>0</v>
      </c>
      <c r="B965" s="202"/>
      <c r="C965" s="202"/>
      <c r="D965" s="202"/>
      <c r="E965" s="202"/>
      <c r="F965" s="184"/>
      <c r="G965" s="185"/>
      <c r="H965" s="203"/>
      <c r="I965" s="204"/>
      <c r="J965" s="205"/>
      <c r="L965" s="205">
        <f>I965*J965</f>
        <v>0</v>
      </c>
    </row>
    <row r="966" spans="1:12" x14ac:dyDescent="0.2">
      <c r="A966" s="201">
        <f>IF(ISERR(SEARCH(B$3,B966)),0,1)*IF(ISERR(SEARCH(C$3,C966)),0,1)*IF(ISERR(SEARCH(D$3,D966)),0,1)*IF(ISERR(SEARCH(E$3,E966)),0,1)</f>
        <v>0</v>
      </c>
      <c r="B966" s="202"/>
      <c r="C966" s="202"/>
      <c r="D966" s="202"/>
      <c r="E966" s="202"/>
      <c r="F966" s="184"/>
      <c r="G966" s="185"/>
      <c r="H966" s="203"/>
      <c r="I966" s="204"/>
      <c r="J966" s="205"/>
      <c r="L966" s="205">
        <f>I966*J966</f>
        <v>0</v>
      </c>
    </row>
    <row r="967" spans="1:12" x14ac:dyDescent="0.2">
      <c r="A967" s="201">
        <f>IF(ISERR(SEARCH(B$3,B967)),0,1)*IF(ISERR(SEARCH(C$3,C967)),0,1)*IF(ISERR(SEARCH(D$3,D967)),0,1)*IF(ISERR(SEARCH(E$3,E967)),0,1)</f>
        <v>0</v>
      </c>
      <c r="B967" s="202"/>
      <c r="C967" s="202"/>
      <c r="D967" s="202"/>
      <c r="E967" s="202"/>
      <c r="F967" s="184"/>
      <c r="G967" s="185"/>
      <c r="H967" s="203"/>
      <c r="I967" s="204"/>
      <c r="J967" s="205"/>
      <c r="L967" s="205">
        <f>I967*J967</f>
        <v>0</v>
      </c>
    </row>
    <row r="968" spans="1:12" x14ac:dyDescent="0.2">
      <c r="A968" s="201">
        <f>IF(ISERR(SEARCH(B$3,B968)),0,1)*IF(ISERR(SEARCH(C$3,C968)),0,1)*IF(ISERR(SEARCH(D$3,D968)),0,1)*IF(ISERR(SEARCH(E$3,E968)),0,1)</f>
        <v>0</v>
      </c>
      <c r="B968" s="202"/>
      <c r="C968" s="202"/>
      <c r="D968" s="202"/>
      <c r="E968" s="202"/>
      <c r="F968" s="184"/>
      <c r="G968" s="185"/>
      <c r="H968" s="203"/>
      <c r="I968" s="204"/>
      <c r="J968" s="205"/>
      <c r="L968" s="205">
        <f>I968*J968</f>
        <v>0</v>
      </c>
    </row>
    <row r="969" spans="1:12" x14ac:dyDescent="0.2">
      <c r="A969" s="201">
        <f>IF(ISERR(SEARCH(B$3,B969)),0,1)*IF(ISERR(SEARCH(C$3,C969)),0,1)*IF(ISERR(SEARCH(D$3,D969)),0,1)*IF(ISERR(SEARCH(E$3,E969)),0,1)</f>
        <v>0</v>
      </c>
      <c r="B969" s="202"/>
      <c r="C969" s="202"/>
      <c r="D969" s="202"/>
      <c r="E969" s="202"/>
      <c r="F969" s="206"/>
      <c r="G969" s="207"/>
      <c r="H969" s="208"/>
      <c r="I969" s="209"/>
      <c r="J969" s="210"/>
      <c r="K969" s="202"/>
      <c r="L969" s="205">
        <f>I969*J969</f>
        <v>0</v>
      </c>
    </row>
    <row r="970" spans="1:12" x14ac:dyDescent="0.2">
      <c r="A970" s="201">
        <f>IF(ISERR(SEARCH(B$3,B970)),0,1)*IF(ISERR(SEARCH(C$3,C970)),0,1)*IF(ISERR(SEARCH(D$3,D970)),0,1)*IF(ISERR(SEARCH(E$3,E970)),0,1)</f>
        <v>0</v>
      </c>
      <c r="B970" s="202"/>
      <c r="C970" s="202"/>
      <c r="D970" s="202"/>
      <c r="E970" s="202"/>
      <c r="F970" s="184"/>
      <c r="G970" s="185"/>
      <c r="H970" s="203"/>
      <c r="I970" s="204"/>
      <c r="J970" s="205"/>
      <c r="L970" s="205">
        <f>I970*J970</f>
        <v>0</v>
      </c>
    </row>
    <row r="971" spans="1:12" x14ac:dyDescent="0.2">
      <c r="A971" s="201">
        <f>IF(ISERR(SEARCH(B$3,B971)),0,1)*IF(ISERR(SEARCH(C$3,C971)),0,1)*IF(ISERR(SEARCH(D$3,D971)),0,1)*IF(ISERR(SEARCH(E$3,E971)),0,1)</f>
        <v>0</v>
      </c>
      <c r="B971" s="202"/>
      <c r="C971" s="202"/>
      <c r="D971" s="202"/>
      <c r="E971" s="202"/>
      <c r="F971" s="184"/>
      <c r="G971" s="185"/>
      <c r="H971" s="203"/>
      <c r="I971" s="204"/>
      <c r="J971" s="205"/>
      <c r="L971" s="205">
        <f>I971*J971</f>
        <v>0</v>
      </c>
    </row>
    <row r="972" spans="1:12" x14ac:dyDescent="0.2">
      <c r="A972" s="201">
        <f>IF(ISERR(SEARCH(B$3,B972)),0,1)*IF(ISERR(SEARCH(C$3,C972)),0,1)*IF(ISERR(SEARCH(D$3,D972)),0,1)*IF(ISERR(SEARCH(E$3,E972)),0,1)</f>
        <v>0</v>
      </c>
      <c r="B972" s="202"/>
      <c r="C972" s="202"/>
      <c r="D972" s="202"/>
      <c r="E972" s="202"/>
      <c r="F972" s="184"/>
      <c r="G972" s="185"/>
      <c r="H972" s="203"/>
      <c r="I972" s="204"/>
      <c r="J972" s="205"/>
      <c r="L972" s="205">
        <f>I972*J972</f>
        <v>0</v>
      </c>
    </row>
    <row r="973" spans="1:12" x14ac:dyDescent="0.2">
      <c r="A973" s="201">
        <f>IF(ISERR(SEARCH(B$3,B973)),0,1)*IF(ISERR(SEARCH(C$3,C973)),0,1)*IF(ISERR(SEARCH(D$3,D973)),0,1)*IF(ISERR(SEARCH(E$3,E973)),0,1)</f>
        <v>0</v>
      </c>
      <c r="B973" s="202"/>
      <c r="C973" s="202"/>
      <c r="D973" s="202"/>
      <c r="E973" s="202"/>
      <c r="F973" s="184"/>
      <c r="G973" s="185"/>
      <c r="H973" s="203"/>
      <c r="I973" s="204"/>
      <c r="J973" s="205"/>
      <c r="L973" s="205">
        <f>I973*J973</f>
        <v>0</v>
      </c>
    </row>
    <row r="974" spans="1:12" x14ac:dyDescent="0.2">
      <c r="A974" s="201">
        <f>IF(ISERR(SEARCH(B$3,B974)),0,1)*IF(ISERR(SEARCH(C$3,C974)),0,1)*IF(ISERR(SEARCH(D$3,D974)),0,1)*IF(ISERR(SEARCH(E$3,E974)),0,1)</f>
        <v>0</v>
      </c>
      <c r="B974" s="202"/>
      <c r="C974" s="202"/>
      <c r="D974" s="202"/>
      <c r="E974" s="202"/>
      <c r="F974" s="184"/>
      <c r="G974" s="185"/>
      <c r="H974" s="203"/>
      <c r="I974" s="204"/>
      <c r="J974" s="205"/>
      <c r="L974" s="205">
        <f>I974*J974</f>
        <v>0</v>
      </c>
    </row>
    <row r="975" spans="1:12" x14ac:dyDescent="0.2">
      <c r="A975" s="201">
        <f>IF(ISERR(SEARCH(B$3,B975)),0,1)*IF(ISERR(SEARCH(C$3,C975)),0,1)*IF(ISERR(SEARCH(D$3,D975)),0,1)*IF(ISERR(SEARCH(E$3,E975)),0,1)</f>
        <v>0</v>
      </c>
      <c r="B975" s="202"/>
      <c r="C975" s="202"/>
      <c r="D975" s="202"/>
      <c r="E975" s="202"/>
      <c r="F975" s="184"/>
      <c r="G975" s="185"/>
      <c r="H975" s="203"/>
      <c r="I975" s="204"/>
      <c r="J975" s="205"/>
      <c r="L975" s="205">
        <f>I975*J975</f>
        <v>0</v>
      </c>
    </row>
    <row r="976" spans="1:12" x14ac:dyDescent="0.2">
      <c r="A976" s="201">
        <f>IF(ISERR(SEARCH(B$3,B976)),0,1)*IF(ISERR(SEARCH(C$3,C976)),0,1)*IF(ISERR(SEARCH(D$3,D976)),0,1)*IF(ISERR(SEARCH(E$3,E976)),0,1)</f>
        <v>0</v>
      </c>
      <c r="B976" s="202"/>
      <c r="C976" s="202"/>
      <c r="D976" s="202"/>
      <c r="E976" s="202"/>
      <c r="F976" s="184"/>
      <c r="G976" s="185"/>
      <c r="H976" s="203"/>
      <c r="I976" s="204"/>
      <c r="J976" s="205"/>
      <c r="L976" s="205">
        <f>I976*J976</f>
        <v>0</v>
      </c>
    </row>
    <row r="977" spans="1:12" x14ac:dyDescent="0.2">
      <c r="A977" s="201">
        <f>IF(ISERR(SEARCH(B$3,B977)),0,1)*IF(ISERR(SEARCH(C$3,C977)),0,1)*IF(ISERR(SEARCH(D$3,D977)),0,1)*IF(ISERR(SEARCH(E$3,E977)),0,1)</f>
        <v>0</v>
      </c>
      <c r="B977" s="202"/>
      <c r="C977" s="202"/>
      <c r="D977" s="202"/>
      <c r="E977" s="202"/>
      <c r="F977" s="184"/>
      <c r="G977" s="185"/>
      <c r="H977" s="203"/>
      <c r="I977" s="204"/>
      <c r="J977" s="205"/>
      <c r="L977" s="205">
        <f>I977*J977</f>
        <v>0</v>
      </c>
    </row>
    <row r="978" spans="1:12" x14ac:dyDescent="0.2">
      <c r="A978" s="201">
        <f>IF(ISERR(SEARCH(B$3,B978)),0,1)*IF(ISERR(SEARCH(C$3,C978)),0,1)*IF(ISERR(SEARCH(D$3,D978)),0,1)*IF(ISERR(SEARCH(E$3,E978)),0,1)</f>
        <v>0</v>
      </c>
      <c r="B978" s="202"/>
      <c r="C978" s="202"/>
      <c r="D978" s="202"/>
      <c r="E978" s="202"/>
      <c r="F978" s="184"/>
      <c r="G978" s="185"/>
      <c r="H978" s="203"/>
      <c r="I978" s="204"/>
      <c r="J978" s="205"/>
      <c r="L978" s="205">
        <f>I978*J978</f>
        <v>0</v>
      </c>
    </row>
    <row r="979" spans="1:12" x14ac:dyDescent="0.2">
      <c r="A979" s="201">
        <f>IF(ISERR(SEARCH(B$3,B979)),0,1)*IF(ISERR(SEARCH(C$3,C979)),0,1)*IF(ISERR(SEARCH(D$3,D979)),0,1)*IF(ISERR(SEARCH(E$3,E979)),0,1)</f>
        <v>0</v>
      </c>
      <c r="B979" s="202"/>
      <c r="C979" s="202"/>
      <c r="D979" s="202"/>
      <c r="E979" s="202"/>
      <c r="F979" s="206"/>
      <c r="G979" s="207"/>
      <c r="H979" s="208"/>
      <c r="I979" s="209"/>
      <c r="J979" s="210"/>
      <c r="K979" s="202"/>
      <c r="L979" s="205">
        <f>I979*J979</f>
        <v>0</v>
      </c>
    </row>
    <row r="980" spans="1:12" x14ac:dyDescent="0.2">
      <c r="A980" s="201">
        <f>IF(ISERR(SEARCH(B$3,B980)),0,1)*IF(ISERR(SEARCH(C$3,C980)),0,1)*IF(ISERR(SEARCH(D$3,D980)),0,1)*IF(ISERR(SEARCH(E$3,E980)),0,1)</f>
        <v>0</v>
      </c>
      <c r="B980" s="202"/>
      <c r="C980" s="202"/>
      <c r="D980" s="202"/>
      <c r="E980" s="202"/>
      <c r="F980" s="206"/>
      <c r="G980" s="207"/>
      <c r="H980" s="208"/>
      <c r="I980" s="209"/>
      <c r="J980" s="210"/>
      <c r="K980" s="202"/>
      <c r="L980" s="205">
        <f>I980*J980</f>
        <v>0</v>
      </c>
    </row>
    <row r="981" spans="1:12" x14ac:dyDescent="0.2">
      <c r="A981" s="201">
        <f>IF(ISERR(SEARCH(B$3,B981)),0,1)*IF(ISERR(SEARCH(C$3,C981)),0,1)*IF(ISERR(SEARCH(D$3,D981)),0,1)*IF(ISERR(SEARCH(E$3,E981)),0,1)</f>
        <v>0</v>
      </c>
      <c r="B981" s="202"/>
      <c r="C981" s="202"/>
      <c r="D981" s="202"/>
      <c r="E981" s="202"/>
      <c r="F981" s="184"/>
      <c r="G981" s="185"/>
      <c r="H981" s="203"/>
      <c r="I981" s="204"/>
      <c r="J981" s="205"/>
      <c r="L981" s="205">
        <f>I981*J981</f>
        <v>0</v>
      </c>
    </row>
    <row r="982" spans="1:12" x14ac:dyDescent="0.2">
      <c r="A982" s="201">
        <f>IF(ISERR(SEARCH(B$3,B982)),0,1)*IF(ISERR(SEARCH(C$3,C982)),0,1)*IF(ISERR(SEARCH(D$3,D982)),0,1)*IF(ISERR(SEARCH(E$3,E982)),0,1)</f>
        <v>0</v>
      </c>
      <c r="B982" s="202"/>
      <c r="C982" s="202"/>
      <c r="D982" s="202"/>
      <c r="E982" s="202"/>
      <c r="F982" s="184"/>
      <c r="G982" s="185"/>
      <c r="H982" s="203"/>
      <c r="I982" s="204"/>
      <c r="J982" s="205"/>
      <c r="L982" s="205">
        <f>I982*J982</f>
        <v>0</v>
      </c>
    </row>
    <row r="983" spans="1:12" x14ac:dyDescent="0.2">
      <c r="A983" s="201">
        <f>IF(ISERR(SEARCH(B$3,B983)),0,1)*IF(ISERR(SEARCH(C$3,C983)),0,1)*IF(ISERR(SEARCH(D$3,D983)),0,1)*IF(ISERR(SEARCH(E$3,E983)),0,1)</f>
        <v>0</v>
      </c>
      <c r="B983" s="202"/>
      <c r="C983" s="202"/>
      <c r="D983" s="202"/>
      <c r="E983" s="202"/>
      <c r="F983" s="206"/>
      <c r="G983" s="207"/>
      <c r="H983" s="208"/>
      <c r="I983" s="209"/>
      <c r="J983" s="210"/>
      <c r="K983" s="202"/>
      <c r="L983" s="205">
        <f>I983*J983</f>
        <v>0</v>
      </c>
    </row>
    <row r="984" spans="1:12" x14ac:dyDescent="0.2">
      <c r="A984" s="201">
        <f>IF(ISERR(SEARCH(B$3,B984)),0,1)*IF(ISERR(SEARCH(C$3,C984)),0,1)*IF(ISERR(SEARCH(D$3,D984)),0,1)*IF(ISERR(SEARCH(E$3,E984)),0,1)</f>
        <v>0</v>
      </c>
      <c r="B984" s="202"/>
      <c r="C984" s="202"/>
      <c r="D984" s="202"/>
      <c r="E984" s="202"/>
      <c r="F984" s="184"/>
      <c r="G984" s="185"/>
      <c r="H984" s="203"/>
      <c r="I984" s="204"/>
      <c r="J984" s="205"/>
      <c r="L984" s="205">
        <f>I984*J984</f>
        <v>0</v>
      </c>
    </row>
    <row r="985" spans="1:12" x14ac:dyDescent="0.2">
      <c r="A985" s="201">
        <f>IF(ISERR(SEARCH(B$3,B985)),0,1)*IF(ISERR(SEARCH(C$3,C985)),0,1)*IF(ISERR(SEARCH(D$3,D985)),0,1)*IF(ISERR(SEARCH(E$3,E985)),0,1)</f>
        <v>0</v>
      </c>
      <c r="B985" s="202"/>
      <c r="C985" s="202"/>
      <c r="D985" s="202"/>
      <c r="E985" s="202"/>
      <c r="F985" s="184"/>
      <c r="G985" s="185"/>
      <c r="H985" s="203"/>
      <c r="I985" s="204"/>
      <c r="J985" s="205"/>
      <c r="L985" s="205">
        <f>I985*J985</f>
        <v>0</v>
      </c>
    </row>
    <row r="986" spans="1:12" x14ac:dyDescent="0.2">
      <c r="A986" s="201">
        <f>IF(ISERR(SEARCH(B$3,B986)),0,1)*IF(ISERR(SEARCH(C$3,C986)),0,1)*IF(ISERR(SEARCH(D$3,D986)),0,1)*IF(ISERR(SEARCH(E$3,E986)),0,1)</f>
        <v>0</v>
      </c>
      <c r="B986" s="202"/>
      <c r="C986" s="202"/>
      <c r="D986" s="202"/>
      <c r="E986" s="202"/>
      <c r="F986" s="206"/>
      <c r="G986" s="207"/>
      <c r="H986" s="208"/>
      <c r="I986" s="209"/>
      <c r="J986" s="210"/>
      <c r="K986" s="202"/>
      <c r="L986" s="205">
        <f>I986*J986</f>
        <v>0</v>
      </c>
    </row>
    <row r="987" spans="1:12" x14ac:dyDescent="0.2">
      <c r="A987" s="201">
        <f>IF(ISERR(SEARCH(B$3,B987)),0,1)*IF(ISERR(SEARCH(C$3,C987)),0,1)*IF(ISERR(SEARCH(D$3,D987)),0,1)*IF(ISERR(SEARCH(E$3,E987)),0,1)</f>
        <v>0</v>
      </c>
      <c r="B987" s="202"/>
      <c r="C987" s="202"/>
      <c r="D987" s="202"/>
      <c r="E987" s="202"/>
      <c r="F987" s="184"/>
      <c r="G987" s="185"/>
      <c r="H987" s="203"/>
      <c r="I987" s="204"/>
      <c r="J987" s="205"/>
      <c r="L987" s="205">
        <f>I987*J987</f>
        <v>0</v>
      </c>
    </row>
    <row r="988" spans="1:12" x14ac:dyDescent="0.2">
      <c r="A988" s="201">
        <f>IF(ISERR(SEARCH(B$3,B988)),0,1)*IF(ISERR(SEARCH(C$3,C988)),0,1)*IF(ISERR(SEARCH(D$3,D988)),0,1)*IF(ISERR(SEARCH(E$3,E988)),0,1)</f>
        <v>0</v>
      </c>
      <c r="B988" s="202"/>
      <c r="C988" s="202"/>
      <c r="D988" s="202"/>
      <c r="E988" s="202"/>
      <c r="F988" s="184"/>
      <c r="G988" s="185"/>
      <c r="H988" s="203"/>
      <c r="I988" s="204"/>
      <c r="J988" s="205"/>
      <c r="L988" s="205">
        <f>I988*J988</f>
        <v>0</v>
      </c>
    </row>
    <row r="989" spans="1:12" x14ac:dyDescent="0.2">
      <c r="A989" s="201">
        <f>IF(ISERR(SEARCH(B$3,B989)),0,1)*IF(ISERR(SEARCH(C$3,C989)),0,1)*IF(ISERR(SEARCH(D$3,D989)),0,1)*IF(ISERR(SEARCH(E$3,E989)),0,1)</f>
        <v>0</v>
      </c>
      <c r="B989" s="202"/>
      <c r="C989" s="202"/>
      <c r="D989" s="202"/>
      <c r="E989" s="202"/>
      <c r="F989" s="184"/>
      <c r="G989" s="185"/>
      <c r="H989" s="203"/>
      <c r="I989" s="204"/>
      <c r="J989" s="205"/>
      <c r="L989" s="205">
        <f>I989*J989</f>
        <v>0</v>
      </c>
    </row>
    <row r="990" spans="1:12" x14ac:dyDescent="0.2">
      <c r="A990" s="201">
        <f>IF(ISERR(SEARCH(B$3,B990)),0,1)*IF(ISERR(SEARCH(C$3,C990)),0,1)*IF(ISERR(SEARCH(D$3,D990)),0,1)*IF(ISERR(SEARCH(E$3,E990)),0,1)</f>
        <v>0</v>
      </c>
      <c r="B990" s="202"/>
      <c r="C990" s="202"/>
      <c r="D990" s="202"/>
      <c r="E990" s="202"/>
      <c r="F990" s="184"/>
      <c r="G990" s="185"/>
      <c r="H990" s="203"/>
      <c r="I990" s="204"/>
      <c r="J990" s="205"/>
      <c r="L990" s="205">
        <f>I990*J990</f>
        <v>0</v>
      </c>
    </row>
    <row r="991" spans="1:12" x14ac:dyDescent="0.2">
      <c r="A991" s="201">
        <f>IF(ISERR(SEARCH(B$3,B991)),0,1)*IF(ISERR(SEARCH(C$3,C991)),0,1)*IF(ISERR(SEARCH(D$3,D991)),0,1)*IF(ISERR(SEARCH(E$3,E991)),0,1)</f>
        <v>0</v>
      </c>
      <c r="B991" s="202"/>
      <c r="C991" s="202"/>
      <c r="D991" s="202"/>
      <c r="E991" s="202"/>
      <c r="F991" s="184"/>
      <c r="G991" s="185"/>
      <c r="H991" s="203"/>
      <c r="I991" s="204"/>
      <c r="J991" s="205"/>
      <c r="L991" s="205">
        <f>I991*J991</f>
        <v>0</v>
      </c>
    </row>
    <row r="992" spans="1:12" x14ac:dyDescent="0.2">
      <c r="A992" s="201">
        <f>IF(ISERR(SEARCH(B$3,B992)),0,1)*IF(ISERR(SEARCH(C$3,C992)),0,1)*IF(ISERR(SEARCH(D$3,D992)),0,1)*IF(ISERR(SEARCH(E$3,E992)),0,1)</f>
        <v>0</v>
      </c>
      <c r="B992" s="202"/>
      <c r="C992" s="202"/>
      <c r="D992" s="202"/>
      <c r="E992" s="202"/>
      <c r="F992" s="206"/>
      <c r="G992" s="207"/>
      <c r="H992" s="208"/>
      <c r="I992" s="209"/>
      <c r="J992" s="210"/>
      <c r="K992" s="202"/>
      <c r="L992" s="205">
        <f>I992*J992</f>
        <v>0</v>
      </c>
    </row>
    <row r="993" spans="1:12" x14ac:dyDescent="0.2">
      <c r="A993" s="201">
        <f>IF(ISERR(SEARCH(B$3,B993)),0,1)*IF(ISERR(SEARCH(C$3,C993)),0,1)*IF(ISERR(SEARCH(D$3,D993)),0,1)*IF(ISERR(SEARCH(E$3,E993)),0,1)</f>
        <v>0</v>
      </c>
      <c r="B993" s="202"/>
      <c r="C993" s="202"/>
      <c r="D993" s="202"/>
      <c r="E993" s="202"/>
      <c r="F993" s="184"/>
      <c r="G993" s="185"/>
      <c r="H993" s="203"/>
      <c r="I993" s="204"/>
      <c r="J993" s="205"/>
      <c r="L993" s="205">
        <f>I993*J993</f>
        <v>0</v>
      </c>
    </row>
    <row r="994" spans="1:12" x14ac:dyDescent="0.2">
      <c r="A994" s="201">
        <f>IF(ISERR(SEARCH(B$3,B994)),0,1)*IF(ISERR(SEARCH(C$3,C994)),0,1)*IF(ISERR(SEARCH(D$3,D994)),0,1)*IF(ISERR(SEARCH(E$3,E994)),0,1)</f>
        <v>0</v>
      </c>
      <c r="B994" s="202"/>
      <c r="C994" s="202"/>
      <c r="D994" s="202"/>
      <c r="E994" s="202"/>
      <c r="F994" s="206"/>
      <c r="G994" s="207"/>
      <c r="H994" s="208"/>
      <c r="I994" s="209"/>
      <c r="J994" s="210"/>
      <c r="K994" s="202"/>
      <c r="L994" s="205">
        <f>I994*J994</f>
        <v>0</v>
      </c>
    </row>
    <row r="995" spans="1:12" x14ac:dyDescent="0.2">
      <c r="A995" s="201">
        <f>IF(ISERR(SEARCH(B$3,B995)),0,1)*IF(ISERR(SEARCH(C$3,C995)),0,1)*IF(ISERR(SEARCH(D$3,D995)),0,1)*IF(ISERR(SEARCH(E$3,E995)),0,1)</f>
        <v>0</v>
      </c>
      <c r="B995" s="202"/>
      <c r="C995" s="202"/>
      <c r="D995" s="202"/>
      <c r="E995" s="202"/>
      <c r="F995" s="184"/>
      <c r="G995" s="185"/>
      <c r="H995" s="203"/>
      <c r="I995" s="204"/>
      <c r="J995" s="205"/>
      <c r="L995" s="205">
        <f>I995*J995</f>
        <v>0</v>
      </c>
    </row>
    <row r="996" spans="1:12" x14ac:dyDescent="0.2">
      <c r="A996" s="201">
        <f>IF(ISERR(SEARCH(B$3,B996)),0,1)*IF(ISERR(SEARCH(C$3,C996)),0,1)*IF(ISERR(SEARCH(D$3,D996)),0,1)*IF(ISERR(SEARCH(E$3,E996)),0,1)</f>
        <v>0</v>
      </c>
      <c r="B996" s="202"/>
      <c r="C996" s="202"/>
      <c r="D996" s="202"/>
      <c r="E996" s="202"/>
      <c r="F996" s="184"/>
      <c r="G996" s="185"/>
      <c r="H996" s="203"/>
      <c r="I996" s="204"/>
      <c r="J996" s="205"/>
      <c r="L996" s="205">
        <f>I996*J996</f>
        <v>0</v>
      </c>
    </row>
    <row r="997" spans="1:12" x14ac:dyDescent="0.2">
      <c r="A997" s="201">
        <f>IF(ISERR(SEARCH(B$3,B997)),0,1)*IF(ISERR(SEARCH(C$3,C997)),0,1)*IF(ISERR(SEARCH(D$3,D997)),0,1)*IF(ISERR(SEARCH(E$3,E997)),0,1)</f>
        <v>0</v>
      </c>
      <c r="B997" s="202"/>
      <c r="C997" s="202"/>
      <c r="D997" s="202"/>
      <c r="E997" s="202"/>
      <c r="F997" s="184"/>
      <c r="G997" s="185"/>
      <c r="H997" s="203"/>
      <c r="I997" s="204"/>
      <c r="J997" s="205"/>
      <c r="L997" s="205">
        <f>I997*J997</f>
        <v>0</v>
      </c>
    </row>
    <row r="998" spans="1:12" x14ac:dyDescent="0.2">
      <c r="A998" s="201">
        <f>IF(ISERR(SEARCH(B$3,B998)),0,1)*IF(ISERR(SEARCH(C$3,C998)),0,1)*IF(ISERR(SEARCH(D$3,D998)),0,1)*IF(ISERR(SEARCH(E$3,E998)),0,1)</f>
        <v>0</v>
      </c>
      <c r="B998" s="202"/>
      <c r="C998" s="202"/>
      <c r="D998" s="202"/>
      <c r="E998" s="202"/>
      <c r="F998" s="184"/>
      <c r="G998" s="185"/>
      <c r="H998" s="203"/>
      <c r="I998" s="204"/>
      <c r="J998" s="205"/>
      <c r="L998" s="205">
        <f>I998*J998</f>
        <v>0</v>
      </c>
    </row>
    <row r="999" spans="1:12" x14ac:dyDescent="0.2">
      <c r="A999" s="201">
        <f>IF(ISERR(SEARCH(B$3,B999)),0,1)*IF(ISERR(SEARCH(C$3,C999)),0,1)*IF(ISERR(SEARCH(D$3,D999)),0,1)*IF(ISERR(SEARCH(E$3,E999)),0,1)</f>
        <v>0</v>
      </c>
      <c r="B999" s="202"/>
      <c r="C999" s="202"/>
      <c r="D999" s="202"/>
      <c r="E999" s="202"/>
      <c r="F999" s="184"/>
      <c r="G999" s="185"/>
      <c r="H999" s="203"/>
      <c r="I999" s="204"/>
      <c r="J999" s="205"/>
      <c r="L999" s="205">
        <f>I999*J999</f>
        <v>0</v>
      </c>
    </row>
    <row r="1000" spans="1:12" x14ac:dyDescent="0.2">
      <c r="A1000" s="201">
        <f>IF(ISERR(SEARCH(B$3,B1000)),0,1)*IF(ISERR(SEARCH(C$3,C1000)),0,1)*IF(ISERR(SEARCH(D$3,D1000)),0,1)*IF(ISERR(SEARCH(E$3,E1000)),0,1)</f>
        <v>0</v>
      </c>
      <c r="B1000" s="202"/>
      <c r="C1000" s="202"/>
      <c r="D1000" s="202"/>
      <c r="E1000" s="202"/>
      <c r="F1000" s="184"/>
      <c r="G1000" s="185"/>
      <c r="H1000" s="203"/>
      <c r="I1000" s="204"/>
      <c r="J1000" s="205"/>
      <c r="L1000" s="205">
        <f>I1000*J1000</f>
        <v>0</v>
      </c>
    </row>
    <row r="1001" spans="1:12" x14ac:dyDescent="0.2">
      <c r="A1001" s="201">
        <f>IF(ISERR(SEARCH(B$3,B1001)),0,1)*IF(ISERR(SEARCH(C$3,C1001)),0,1)*IF(ISERR(SEARCH(D$3,D1001)),0,1)*IF(ISERR(SEARCH(E$3,E1001)),0,1)</f>
        <v>0</v>
      </c>
      <c r="B1001" s="202"/>
      <c r="C1001" s="202"/>
      <c r="D1001" s="202"/>
      <c r="E1001" s="202"/>
      <c r="F1001" s="184"/>
      <c r="G1001" s="185"/>
      <c r="H1001" s="203"/>
      <c r="I1001" s="204"/>
      <c r="J1001" s="205"/>
      <c r="L1001" s="205">
        <f>I1001*J1001</f>
        <v>0</v>
      </c>
    </row>
    <row r="1002" spans="1:12" x14ac:dyDescent="0.2">
      <c r="A1002" s="201">
        <f>IF(ISERR(SEARCH(B$3,B1002)),0,1)*IF(ISERR(SEARCH(C$3,C1002)),0,1)*IF(ISERR(SEARCH(D$3,D1002)),0,1)*IF(ISERR(SEARCH(E$3,E1002)),0,1)</f>
        <v>0</v>
      </c>
      <c r="B1002" s="202"/>
      <c r="C1002" s="202"/>
      <c r="D1002" s="202"/>
      <c r="E1002" s="202"/>
      <c r="F1002" s="184"/>
      <c r="G1002" s="185"/>
      <c r="H1002" s="203"/>
      <c r="I1002" s="204"/>
      <c r="J1002" s="205"/>
      <c r="L1002" s="205">
        <f>I1002*J1002</f>
        <v>0</v>
      </c>
    </row>
    <row r="1003" spans="1:12" x14ac:dyDescent="0.2">
      <c r="A1003" s="201">
        <f>IF(ISERR(SEARCH(B$3,B1003)),0,1)*IF(ISERR(SEARCH(C$3,C1003)),0,1)*IF(ISERR(SEARCH(D$3,D1003)),0,1)*IF(ISERR(SEARCH(E$3,E1003)),0,1)</f>
        <v>0</v>
      </c>
      <c r="B1003" s="202"/>
      <c r="C1003" s="202"/>
      <c r="D1003" s="202"/>
      <c r="E1003" s="202"/>
      <c r="F1003" s="184"/>
      <c r="G1003" s="185"/>
      <c r="H1003" s="203"/>
      <c r="I1003" s="204"/>
      <c r="J1003" s="205"/>
      <c r="L1003" s="205">
        <f>I1003*J1003</f>
        <v>0</v>
      </c>
    </row>
    <row r="1004" spans="1:12" x14ac:dyDescent="0.2">
      <c r="A1004" s="201">
        <f>IF(ISERR(SEARCH(B$3,B1004)),0,1)*IF(ISERR(SEARCH(C$3,C1004)),0,1)*IF(ISERR(SEARCH(D$3,D1004)),0,1)*IF(ISERR(SEARCH(E$3,E1004)),0,1)</f>
        <v>0</v>
      </c>
      <c r="B1004" s="202"/>
      <c r="C1004" s="202"/>
      <c r="D1004" s="202"/>
      <c r="E1004" s="202"/>
      <c r="F1004" s="184"/>
      <c r="G1004" s="185"/>
      <c r="H1004" s="203"/>
      <c r="I1004" s="204"/>
      <c r="J1004" s="205"/>
      <c r="L1004" s="205">
        <f>I1004*J1004</f>
        <v>0</v>
      </c>
    </row>
    <row r="1005" spans="1:12" x14ac:dyDescent="0.2">
      <c r="A1005" s="201">
        <f>IF(ISERR(SEARCH(B$3,B1005)),0,1)*IF(ISERR(SEARCH(C$3,C1005)),0,1)*IF(ISERR(SEARCH(D$3,D1005)),0,1)*IF(ISERR(SEARCH(E$3,E1005)),0,1)</f>
        <v>0</v>
      </c>
      <c r="B1005" s="202"/>
      <c r="C1005" s="202"/>
      <c r="D1005" s="202"/>
      <c r="E1005" s="202"/>
      <c r="F1005" s="184"/>
      <c r="G1005" s="185"/>
      <c r="H1005" s="203"/>
      <c r="I1005" s="204"/>
      <c r="J1005" s="205"/>
      <c r="L1005" s="205">
        <f>I1005*J1005</f>
        <v>0</v>
      </c>
    </row>
    <row r="1006" spans="1:12" x14ac:dyDescent="0.2">
      <c r="A1006" s="201">
        <f>IF(ISERR(SEARCH(B$3,B1006)),0,1)*IF(ISERR(SEARCH(C$3,C1006)),0,1)*IF(ISERR(SEARCH(D$3,D1006)),0,1)*IF(ISERR(SEARCH(E$3,E1006)),0,1)</f>
        <v>0</v>
      </c>
      <c r="B1006" s="202"/>
      <c r="C1006" s="202"/>
      <c r="D1006" s="202"/>
      <c r="E1006" s="202"/>
      <c r="F1006" s="184"/>
      <c r="G1006" s="185"/>
      <c r="H1006" s="203"/>
      <c r="I1006" s="204"/>
      <c r="J1006" s="205"/>
      <c r="L1006" s="205">
        <f>I1006*J1006</f>
        <v>0</v>
      </c>
    </row>
    <row r="1007" spans="1:12" x14ac:dyDescent="0.2">
      <c r="A1007" s="201">
        <f>IF(ISERR(SEARCH(B$3,B1007)),0,1)*IF(ISERR(SEARCH(C$3,C1007)),0,1)*IF(ISERR(SEARCH(D$3,D1007)),0,1)*IF(ISERR(SEARCH(E$3,E1007)),0,1)</f>
        <v>0</v>
      </c>
      <c r="B1007" s="202"/>
      <c r="C1007" s="202"/>
      <c r="D1007" s="202"/>
      <c r="E1007" s="202"/>
      <c r="F1007" s="206"/>
      <c r="G1007" s="207"/>
      <c r="H1007" s="208"/>
      <c r="I1007" s="209"/>
      <c r="J1007" s="210"/>
      <c r="K1007" s="202"/>
      <c r="L1007" s="205">
        <f>I1007*J1007</f>
        <v>0</v>
      </c>
    </row>
    <row r="1008" spans="1:12" x14ac:dyDescent="0.2">
      <c r="A1008" s="201">
        <f>IF(ISERR(SEARCH(B$3,B1008)),0,1)*IF(ISERR(SEARCH(C$3,C1008)),0,1)*IF(ISERR(SEARCH(D$3,D1008)),0,1)*IF(ISERR(SEARCH(E$3,E1008)),0,1)</f>
        <v>0</v>
      </c>
      <c r="B1008" s="202"/>
      <c r="C1008" s="202"/>
      <c r="D1008" s="202"/>
      <c r="E1008" s="202"/>
      <c r="F1008" s="206"/>
      <c r="G1008" s="207"/>
      <c r="H1008" s="208"/>
      <c r="I1008" s="209"/>
      <c r="J1008" s="210"/>
      <c r="K1008" s="202"/>
      <c r="L1008" s="205">
        <f>I1008*J1008</f>
        <v>0</v>
      </c>
    </row>
    <row r="1009" spans="1:12" x14ac:dyDescent="0.2">
      <c r="A1009" s="201">
        <f>IF(ISERR(SEARCH(B$3,B1009)),0,1)*IF(ISERR(SEARCH(C$3,C1009)),0,1)*IF(ISERR(SEARCH(D$3,D1009)),0,1)*IF(ISERR(SEARCH(E$3,E1009)),0,1)</f>
        <v>0</v>
      </c>
      <c r="B1009" s="202"/>
      <c r="C1009" s="202"/>
      <c r="D1009" s="202"/>
      <c r="E1009" s="202"/>
      <c r="F1009" s="206"/>
      <c r="G1009" s="207"/>
      <c r="H1009" s="208"/>
      <c r="I1009" s="209"/>
      <c r="J1009" s="210"/>
      <c r="K1009" s="202"/>
      <c r="L1009" s="205">
        <f>I1009*J1009</f>
        <v>0</v>
      </c>
    </row>
    <row r="1010" spans="1:12" x14ac:dyDescent="0.2">
      <c r="A1010" s="201">
        <f>IF(ISERR(SEARCH(B$3,B1010)),0,1)*IF(ISERR(SEARCH(C$3,C1010)),0,1)*IF(ISERR(SEARCH(D$3,D1010)),0,1)*IF(ISERR(SEARCH(E$3,E1010)),0,1)</f>
        <v>0</v>
      </c>
      <c r="B1010" s="202"/>
      <c r="C1010" s="202"/>
      <c r="D1010" s="202"/>
      <c r="E1010" s="202"/>
      <c r="F1010" s="184"/>
      <c r="G1010" s="185"/>
      <c r="H1010" s="203"/>
      <c r="I1010" s="204"/>
      <c r="J1010" s="205"/>
      <c r="L1010" s="205">
        <f>I1010*J1010</f>
        <v>0</v>
      </c>
    </row>
    <row r="1011" spans="1:12" x14ac:dyDescent="0.2">
      <c r="A1011" s="201">
        <f>IF(ISERR(SEARCH(B$3,B1011)),0,1)*IF(ISERR(SEARCH(C$3,C1011)),0,1)*IF(ISERR(SEARCH(D$3,D1011)),0,1)*IF(ISERR(SEARCH(E$3,E1011)),0,1)</f>
        <v>0</v>
      </c>
      <c r="B1011" s="202"/>
      <c r="C1011" s="202"/>
      <c r="D1011" s="202"/>
      <c r="E1011" s="202"/>
      <c r="F1011" s="184"/>
      <c r="G1011" s="185"/>
      <c r="H1011" s="203"/>
      <c r="I1011" s="204"/>
      <c r="J1011" s="205"/>
      <c r="L1011" s="205">
        <f>I1011*J1011</f>
        <v>0</v>
      </c>
    </row>
    <row r="1012" spans="1:12" x14ac:dyDescent="0.2">
      <c r="A1012" s="201">
        <f>IF(ISERR(SEARCH(B$3,B1012)),0,1)*IF(ISERR(SEARCH(C$3,C1012)),0,1)*IF(ISERR(SEARCH(D$3,D1012)),0,1)*IF(ISERR(SEARCH(E$3,E1012)),0,1)</f>
        <v>0</v>
      </c>
      <c r="B1012" s="202"/>
      <c r="C1012" s="202"/>
      <c r="D1012" s="202"/>
      <c r="E1012" s="202"/>
      <c r="F1012" s="184"/>
      <c r="G1012" s="185"/>
      <c r="H1012" s="203"/>
      <c r="I1012" s="204"/>
      <c r="J1012" s="205"/>
      <c r="L1012" s="205">
        <f>I1012*J1012</f>
        <v>0</v>
      </c>
    </row>
    <row r="1013" spans="1:12" x14ac:dyDescent="0.2">
      <c r="A1013" s="201">
        <f>IF(ISERR(SEARCH(B$3,B1013)),0,1)*IF(ISERR(SEARCH(C$3,C1013)),0,1)*IF(ISERR(SEARCH(D$3,D1013)),0,1)*IF(ISERR(SEARCH(E$3,E1013)),0,1)</f>
        <v>0</v>
      </c>
      <c r="B1013" s="202"/>
      <c r="C1013" s="202"/>
      <c r="D1013" s="202"/>
      <c r="E1013" s="202"/>
      <c r="F1013" s="184"/>
      <c r="G1013" s="185"/>
      <c r="H1013" s="203"/>
      <c r="I1013" s="204"/>
      <c r="J1013" s="205"/>
      <c r="L1013" s="205">
        <f>I1013*J1013</f>
        <v>0</v>
      </c>
    </row>
    <row r="1014" spans="1:12" x14ac:dyDescent="0.2">
      <c r="A1014" s="201">
        <f>IF(ISERR(SEARCH(B$3,B1014)),0,1)*IF(ISERR(SEARCH(C$3,C1014)),0,1)*IF(ISERR(SEARCH(D$3,D1014)),0,1)*IF(ISERR(SEARCH(E$3,E1014)),0,1)</f>
        <v>0</v>
      </c>
      <c r="B1014" s="202"/>
      <c r="C1014" s="202"/>
      <c r="D1014" s="202"/>
      <c r="E1014" s="202"/>
      <c r="F1014" s="184"/>
      <c r="G1014" s="185"/>
      <c r="H1014" s="203"/>
      <c r="I1014" s="204"/>
      <c r="J1014" s="205"/>
      <c r="L1014" s="205">
        <f>I1014*J1014</f>
        <v>0</v>
      </c>
    </row>
    <row r="1015" spans="1:12" x14ac:dyDescent="0.2">
      <c r="A1015" s="201">
        <f>IF(ISERR(SEARCH(B$3,B1015)),0,1)*IF(ISERR(SEARCH(C$3,C1015)),0,1)*IF(ISERR(SEARCH(D$3,D1015)),0,1)*IF(ISERR(SEARCH(E$3,E1015)),0,1)</f>
        <v>0</v>
      </c>
      <c r="B1015" s="202"/>
      <c r="C1015" s="202"/>
      <c r="D1015" s="202"/>
      <c r="E1015" s="202"/>
      <c r="F1015" s="184"/>
      <c r="G1015" s="185"/>
      <c r="H1015" s="203"/>
      <c r="I1015" s="204"/>
      <c r="J1015" s="205"/>
      <c r="L1015" s="205">
        <f>I1015*J1015</f>
        <v>0</v>
      </c>
    </row>
    <row r="1016" spans="1:12" x14ac:dyDescent="0.2">
      <c r="A1016" s="201">
        <f>IF(ISERR(SEARCH(B$3,B1016)),0,1)*IF(ISERR(SEARCH(C$3,C1016)),0,1)*IF(ISERR(SEARCH(D$3,D1016)),0,1)*IF(ISERR(SEARCH(E$3,E1016)),0,1)</f>
        <v>0</v>
      </c>
      <c r="B1016" s="202"/>
      <c r="C1016" s="202"/>
      <c r="D1016" s="202"/>
      <c r="E1016" s="202"/>
      <c r="F1016" s="184"/>
      <c r="G1016" s="185"/>
      <c r="H1016" s="203"/>
      <c r="I1016" s="204"/>
      <c r="J1016" s="205"/>
      <c r="L1016" s="205">
        <f>I1016*J1016</f>
        <v>0</v>
      </c>
    </row>
    <row r="1017" spans="1:12" x14ac:dyDescent="0.2">
      <c r="A1017" s="201">
        <f>IF(ISERR(SEARCH(B$3,B1017)),0,1)*IF(ISERR(SEARCH(C$3,C1017)),0,1)*IF(ISERR(SEARCH(D$3,D1017)),0,1)*IF(ISERR(SEARCH(E$3,E1017)),0,1)</f>
        <v>0</v>
      </c>
      <c r="B1017" s="202"/>
      <c r="C1017" s="202"/>
      <c r="D1017" s="202"/>
      <c r="E1017" s="202"/>
      <c r="F1017" s="184"/>
      <c r="G1017" s="185"/>
      <c r="H1017" s="203"/>
      <c r="I1017" s="204"/>
      <c r="J1017" s="205"/>
      <c r="L1017" s="205">
        <f>I1017*J1017</f>
        <v>0</v>
      </c>
    </row>
    <row r="1018" spans="1:12" x14ac:dyDescent="0.2">
      <c r="A1018" s="201">
        <f>IF(ISERR(SEARCH(B$3,B1018)),0,1)*IF(ISERR(SEARCH(C$3,C1018)),0,1)*IF(ISERR(SEARCH(D$3,D1018)),0,1)*IF(ISERR(SEARCH(E$3,E1018)),0,1)</f>
        <v>0</v>
      </c>
      <c r="B1018" s="202"/>
      <c r="C1018" s="202"/>
      <c r="D1018" s="202"/>
      <c r="E1018" s="202"/>
      <c r="F1018" s="206"/>
      <c r="G1018" s="207"/>
      <c r="H1018" s="208"/>
      <c r="I1018" s="209"/>
      <c r="J1018" s="210"/>
      <c r="K1018" s="202"/>
      <c r="L1018" s="205">
        <f>I1018*J1018</f>
        <v>0</v>
      </c>
    </row>
    <row r="1019" spans="1:12" x14ac:dyDescent="0.2">
      <c r="A1019" s="201">
        <f>IF(ISERR(SEARCH(B$3,B1019)),0,1)*IF(ISERR(SEARCH(C$3,C1019)),0,1)*IF(ISERR(SEARCH(D$3,D1019)),0,1)*IF(ISERR(SEARCH(E$3,E1019)),0,1)</f>
        <v>0</v>
      </c>
      <c r="B1019" s="202"/>
      <c r="C1019" s="202"/>
      <c r="D1019" s="202"/>
      <c r="E1019" s="202"/>
      <c r="F1019" s="184"/>
      <c r="G1019" s="185"/>
      <c r="H1019" s="203"/>
      <c r="I1019" s="204"/>
      <c r="J1019" s="205"/>
      <c r="L1019" s="205">
        <f>I1019*J1019</f>
        <v>0</v>
      </c>
    </row>
    <row r="1020" spans="1:12" x14ac:dyDescent="0.2">
      <c r="A1020" s="201">
        <f>IF(ISERR(SEARCH(B$3,B1020)),0,1)*IF(ISERR(SEARCH(C$3,C1020)),0,1)*IF(ISERR(SEARCH(D$3,D1020)),0,1)*IF(ISERR(SEARCH(E$3,E1020)),0,1)</f>
        <v>0</v>
      </c>
      <c r="B1020" s="202"/>
      <c r="C1020" s="202"/>
      <c r="D1020" s="202"/>
      <c r="E1020" s="202"/>
      <c r="F1020" s="184"/>
      <c r="G1020" s="185"/>
      <c r="H1020" s="203"/>
      <c r="I1020" s="204"/>
      <c r="J1020" s="205"/>
      <c r="L1020" s="205">
        <f>I1020*J1020</f>
        <v>0</v>
      </c>
    </row>
    <row r="1021" spans="1:12" x14ac:dyDescent="0.2">
      <c r="A1021" s="201">
        <f>IF(ISERR(SEARCH(B$3,B1021)),0,1)*IF(ISERR(SEARCH(C$3,C1021)),0,1)*IF(ISERR(SEARCH(D$3,D1021)),0,1)*IF(ISERR(SEARCH(E$3,E1021)),0,1)</f>
        <v>0</v>
      </c>
      <c r="B1021" s="202"/>
      <c r="C1021" s="202"/>
      <c r="D1021" s="202"/>
      <c r="E1021" s="202"/>
      <c r="F1021" s="206"/>
      <c r="G1021" s="207"/>
      <c r="H1021" s="208"/>
      <c r="I1021" s="209"/>
      <c r="J1021" s="210"/>
      <c r="K1021" s="202"/>
      <c r="L1021" s="205">
        <f>I1021*J1021</f>
        <v>0</v>
      </c>
    </row>
    <row r="1022" spans="1:12" x14ac:dyDescent="0.2">
      <c r="A1022" s="201">
        <f>IF(ISERR(SEARCH(B$3,B1022)),0,1)*IF(ISERR(SEARCH(C$3,C1022)),0,1)*IF(ISERR(SEARCH(D$3,D1022)),0,1)*IF(ISERR(SEARCH(E$3,E1022)),0,1)</f>
        <v>0</v>
      </c>
      <c r="B1022" s="202"/>
      <c r="C1022" s="202"/>
      <c r="D1022" s="202"/>
      <c r="E1022" s="202"/>
      <c r="F1022" s="184"/>
      <c r="G1022" s="185"/>
      <c r="H1022" s="203"/>
      <c r="I1022" s="204"/>
      <c r="J1022" s="205"/>
      <c r="L1022" s="205">
        <f>I1022*J1022</f>
        <v>0</v>
      </c>
    </row>
    <row r="1023" spans="1:12" x14ac:dyDescent="0.2">
      <c r="A1023" s="201">
        <f>IF(ISERR(SEARCH(B$3,B1023)),0,1)*IF(ISERR(SEARCH(C$3,C1023)),0,1)*IF(ISERR(SEARCH(D$3,D1023)),0,1)*IF(ISERR(SEARCH(E$3,E1023)),0,1)</f>
        <v>0</v>
      </c>
      <c r="B1023" s="202"/>
      <c r="C1023" s="202"/>
      <c r="D1023" s="202"/>
      <c r="E1023" s="202"/>
      <c r="F1023" s="184"/>
      <c r="G1023" s="185"/>
      <c r="H1023" s="203"/>
      <c r="I1023" s="204"/>
      <c r="J1023" s="205"/>
      <c r="L1023" s="205">
        <f>I1023*J1023</f>
        <v>0</v>
      </c>
    </row>
    <row r="1024" spans="1:12" x14ac:dyDescent="0.2">
      <c r="A1024" s="201">
        <f>IF(ISERR(SEARCH(B$3,B1024)),0,1)*IF(ISERR(SEARCH(C$3,C1024)),0,1)*IF(ISERR(SEARCH(D$3,D1024)),0,1)*IF(ISERR(SEARCH(E$3,E1024)),0,1)</f>
        <v>0</v>
      </c>
      <c r="B1024" s="202"/>
      <c r="C1024" s="202"/>
      <c r="D1024" s="202"/>
      <c r="E1024" s="202"/>
      <c r="F1024" s="206"/>
      <c r="G1024" s="207"/>
      <c r="H1024" s="208"/>
      <c r="I1024" s="209"/>
      <c r="J1024" s="210"/>
      <c r="K1024" s="202"/>
      <c r="L1024" s="205">
        <f>I1024*J1024</f>
        <v>0</v>
      </c>
    </row>
    <row r="1025" spans="1:12" x14ac:dyDescent="0.2">
      <c r="A1025" s="201">
        <f>IF(ISERR(SEARCH(B$3,B1025)),0,1)*IF(ISERR(SEARCH(C$3,C1025)),0,1)*IF(ISERR(SEARCH(D$3,D1025)),0,1)*IF(ISERR(SEARCH(E$3,E1025)),0,1)</f>
        <v>0</v>
      </c>
      <c r="B1025" s="202"/>
      <c r="C1025" s="202"/>
      <c r="D1025" s="202"/>
      <c r="E1025" s="202"/>
      <c r="F1025" s="206"/>
      <c r="G1025" s="207"/>
      <c r="H1025" s="208"/>
      <c r="I1025" s="209"/>
      <c r="J1025" s="210"/>
      <c r="K1025" s="202"/>
      <c r="L1025" s="205">
        <f>I1025*J1025</f>
        <v>0</v>
      </c>
    </row>
    <row r="1026" spans="1:12" x14ac:dyDescent="0.2">
      <c r="A1026" s="201">
        <f>IF(ISERR(SEARCH(B$3,B1026)),0,1)*IF(ISERR(SEARCH(C$3,C1026)),0,1)*IF(ISERR(SEARCH(D$3,D1026)),0,1)*IF(ISERR(SEARCH(E$3,E1026)),0,1)</f>
        <v>0</v>
      </c>
      <c r="B1026" s="202"/>
      <c r="C1026" s="202"/>
      <c r="D1026" s="202"/>
      <c r="E1026" s="202"/>
      <c r="F1026" s="184"/>
      <c r="G1026" s="185"/>
      <c r="H1026" s="203"/>
      <c r="I1026" s="204"/>
      <c r="J1026" s="205"/>
      <c r="L1026" s="205">
        <f>I1026*J1026</f>
        <v>0</v>
      </c>
    </row>
    <row r="1027" spans="1:12" x14ac:dyDescent="0.2">
      <c r="A1027" s="201">
        <f>IF(ISERR(SEARCH(B$3,B1027)),0,1)*IF(ISERR(SEARCH(C$3,C1027)),0,1)*IF(ISERR(SEARCH(D$3,D1027)),0,1)*IF(ISERR(SEARCH(E$3,E1027)),0,1)</f>
        <v>0</v>
      </c>
      <c r="B1027" s="202"/>
      <c r="C1027" s="202"/>
      <c r="D1027" s="202"/>
      <c r="E1027" s="202"/>
      <c r="F1027" s="184"/>
      <c r="G1027" s="185"/>
      <c r="H1027" s="203"/>
      <c r="I1027" s="204"/>
      <c r="J1027" s="205"/>
      <c r="L1027" s="205">
        <f>I1027*J1027</f>
        <v>0</v>
      </c>
    </row>
    <row r="1028" spans="1:12" x14ac:dyDescent="0.2">
      <c r="A1028" s="201">
        <f>IF(ISERR(SEARCH(B$3,B1028)),0,1)*IF(ISERR(SEARCH(C$3,C1028)),0,1)*IF(ISERR(SEARCH(D$3,D1028)),0,1)*IF(ISERR(SEARCH(E$3,E1028)),0,1)</f>
        <v>0</v>
      </c>
      <c r="B1028" s="202"/>
      <c r="C1028" s="202"/>
      <c r="D1028" s="202"/>
      <c r="E1028" s="202"/>
      <c r="F1028" s="184"/>
      <c r="G1028" s="185"/>
      <c r="H1028" s="203"/>
      <c r="I1028" s="204"/>
      <c r="J1028" s="205"/>
      <c r="L1028" s="205">
        <f>I1028*J1028</f>
        <v>0</v>
      </c>
    </row>
    <row r="1029" spans="1:12" x14ac:dyDescent="0.2">
      <c r="A1029" s="201">
        <f>IF(ISERR(SEARCH(B$3,B1029)),0,1)*IF(ISERR(SEARCH(C$3,C1029)),0,1)*IF(ISERR(SEARCH(D$3,D1029)),0,1)*IF(ISERR(SEARCH(E$3,E1029)),0,1)</f>
        <v>0</v>
      </c>
      <c r="B1029" s="202"/>
      <c r="C1029" s="202"/>
      <c r="D1029" s="202"/>
      <c r="E1029" s="202"/>
      <c r="F1029" s="206"/>
      <c r="G1029" s="207"/>
      <c r="H1029" s="208"/>
      <c r="I1029" s="209"/>
      <c r="J1029" s="210"/>
      <c r="K1029" s="202"/>
      <c r="L1029" s="205">
        <f>I1029*J1029</f>
        <v>0</v>
      </c>
    </row>
    <row r="1030" spans="1:12" x14ac:dyDescent="0.2">
      <c r="A1030" s="201">
        <f>IF(ISERR(SEARCH(B$3,B1030)),0,1)*IF(ISERR(SEARCH(C$3,C1030)),0,1)*IF(ISERR(SEARCH(D$3,D1030)),0,1)*IF(ISERR(SEARCH(E$3,E1030)),0,1)</f>
        <v>0</v>
      </c>
      <c r="B1030" s="202"/>
      <c r="C1030" s="202"/>
      <c r="D1030" s="202"/>
      <c r="E1030" s="202"/>
      <c r="F1030" s="184"/>
      <c r="G1030" s="185"/>
      <c r="H1030" s="203"/>
      <c r="I1030" s="204"/>
      <c r="J1030" s="205"/>
      <c r="L1030" s="205">
        <f>I1030*J1030</f>
        <v>0</v>
      </c>
    </row>
    <row r="1031" spans="1:12" x14ac:dyDescent="0.2">
      <c r="A1031" s="201">
        <f>IF(ISERR(SEARCH(B$3,B1031)),0,1)*IF(ISERR(SEARCH(C$3,C1031)),0,1)*IF(ISERR(SEARCH(D$3,D1031)),0,1)*IF(ISERR(SEARCH(E$3,E1031)),0,1)</f>
        <v>0</v>
      </c>
      <c r="B1031" s="202"/>
      <c r="C1031" s="202"/>
      <c r="D1031" s="202"/>
      <c r="E1031" s="202"/>
      <c r="F1031" s="184"/>
      <c r="G1031" s="185"/>
      <c r="H1031" s="203"/>
      <c r="I1031" s="204"/>
      <c r="J1031" s="205"/>
      <c r="L1031" s="205">
        <f>I1031*J1031</f>
        <v>0</v>
      </c>
    </row>
    <row r="1032" spans="1:12" x14ac:dyDescent="0.2">
      <c r="A1032" s="201">
        <f>IF(ISERR(SEARCH(B$3,B1032)),0,1)*IF(ISERR(SEARCH(C$3,C1032)),0,1)*IF(ISERR(SEARCH(D$3,D1032)),0,1)*IF(ISERR(SEARCH(E$3,E1032)),0,1)</f>
        <v>0</v>
      </c>
      <c r="B1032" s="202"/>
      <c r="C1032" s="202"/>
      <c r="D1032" s="202"/>
      <c r="E1032" s="202"/>
      <c r="F1032" s="184"/>
      <c r="G1032" s="185"/>
      <c r="H1032" s="203"/>
      <c r="I1032" s="204"/>
      <c r="J1032" s="205"/>
      <c r="L1032" s="205">
        <f>I1032*J1032</f>
        <v>0</v>
      </c>
    </row>
    <row r="1033" spans="1:12" x14ac:dyDescent="0.2">
      <c r="A1033" s="201">
        <f>IF(ISERR(SEARCH(B$3,B1033)),0,1)*IF(ISERR(SEARCH(C$3,C1033)),0,1)*IF(ISERR(SEARCH(D$3,D1033)),0,1)*IF(ISERR(SEARCH(E$3,E1033)),0,1)</f>
        <v>0</v>
      </c>
      <c r="B1033" s="202"/>
      <c r="C1033" s="202"/>
      <c r="D1033" s="202"/>
      <c r="E1033" s="202"/>
      <c r="F1033" s="184"/>
      <c r="G1033" s="185"/>
      <c r="H1033" s="203"/>
      <c r="I1033" s="204"/>
      <c r="J1033" s="205"/>
      <c r="L1033" s="205">
        <f>I1033*J1033</f>
        <v>0</v>
      </c>
    </row>
    <row r="1034" spans="1:12" x14ac:dyDescent="0.2">
      <c r="A1034" s="201">
        <f>IF(ISERR(SEARCH(B$3,B1034)),0,1)*IF(ISERR(SEARCH(C$3,C1034)),0,1)*IF(ISERR(SEARCH(D$3,D1034)),0,1)*IF(ISERR(SEARCH(E$3,E1034)),0,1)</f>
        <v>0</v>
      </c>
      <c r="B1034" s="202"/>
      <c r="C1034" s="202"/>
      <c r="D1034" s="202"/>
      <c r="E1034" s="202"/>
      <c r="F1034" s="184"/>
      <c r="G1034" s="185"/>
      <c r="H1034" s="203"/>
      <c r="I1034" s="204"/>
      <c r="J1034" s="205"/>
      <c r="L1034" s="205">
        <f>I1034*J1034</f>
        <v>0</v>
      </c>
    </row>
    <row r="1035" spans="1:12" x14ac:dyDescent="0.2">
      <c r="A1035" s="201">
        <f>IF(ISERR(SEARCH(B$3,B1035)),0,1)*IF(ISERR(SEARCH(C$3,C1035)),0,1)*IF(ISERR(SEARCH(D$3,D1035)),0,1)*IF(ISERR(SEARCH(E$3,E1035)),0,1)</f>
        <v>0</v>
      </c>
      <c r="B1035" s="202"/>
      <c r="C1035" s="202"/>
      <c r="D1035" s="202"/>
      <c r="E1035" s="202"/>
      <c r="F1035" s="206"/>
      <c r="G1035" s="207"/>
      <c r="H1035" s="208"/>
      <c r="I1035" s="209"/>
      <c r="J1035" s="210"/>
      <c r="K1035" s="202"/>
      <c r="L1035" s="205">
        <f>I1035*J1035</f>
        <v>0</v>
      </c>
    </row>
    <row r="1036" spans="1:12" x14ac:dyDescent="0.2">
      <c r="A1036" s="201">
        <f>IF(ISERR(SEARCH(B$3,B1036)),0,1)*IF(ISERR(SEARCH(C$3,C1036)),0,1)*IF(ISERR(SEARCH(D$3,D1036)),0,1)*IF(ISERR(SEARCH(E$3,E1036)),0,1)</f>
        <v>0</v>
      </c>
      <c r="B1036" s="202"/>
      <c r="C1036" s="202"/>
      <c r="D1036" s="202"/>
      <c r="E1036" s="202"/>
      <c r="F1036" s="184"/>
      <c r="G1036" s="185"/>
      <c r="H1036" s="203"/>
      <c r="I1036" s="204"/>
      <c r="J1036" s="205"/>
      <c r="L1036" s="205">
        <f>I1036*J1036</f>
        <v>0</v>
      </c>
    </row>
    <row r="1037" spans="1:12" x14ac:dyDescent="0.2">
      <c r="A1037" s="201">
        <f>IF(ISERR(SEARCH(B$3,B1037)),0,1)*IF(ISERR(SEARCH(C$3,C1037)),0,1)*IF(ISERR(SEARCH(D$3,D1037)),0,1)*IF(ISERR(SEARCH(E$3,E1037)),0,1)</f>
        <v>0</v>
      </c>
      <c r="B1037" s="202"/>
      <c r="C1037" s="202"/>
      <c r="D1037" s="202"/>
      <c r="E1037" s="202"/>
      <c r="F1037" s="184"/>
      <c r="G1037" s="185"/>
      <c r="H1037" s="203"/>
      <c r="I1037" s="204"/>
      <c r="J1037" s="205"/>
      <c r="L1037" s="205">
        <f>I1037*J1037</f>
        <v>0</v>
      </c>
    </row>
    <row r="1038" spans="1:12" x14ac:dyDescent="0.2">
      <c r="A1038" s="201">
        <f>IF(ISERR(SEARCH(B$3,B1038)),0,1)*IF(ISERR(SEARCH(C$3,C1038)),0,1)*IF(ISERR(SEARCH(D$3,D1038)),0,1)*IF(ISERR(SEARCH(E$3,E1038)),0,1)</f>
        <v>0</v>
      </c>
      <c r="B1038" s="202"/>
      <c r="C1038" s="202"/>
      <c r="D1038" s="202"/>
      <c r="E1038" s="202"/>
      <c r="F1038" s="184"/>
      <c r="G1038" s="185"/>
      <c r="H1038" s="203"/>
      <c r="I1038" s="204"/>
      <c r="J1038" s="205"/>
      <c r="L1038" s="205">
        <f>I1038*J1038</f>
        <v>0</v>
      </c>
    </row>
    <row r="1039" spans="1:12" x14ac:dyDescent="0.2">
      <c r="A1039" s="201">
        <f>IF(ISERR(SEARCH(B$3,B1039)),0,1)*IF(ISERR(SEARCH(C$3,C1039)),0,1)*IF(ISERR(SEARCH(D$3,D1039)),0,1)*IF(ISERR(SEARCH(E$3,E1039)),0,1)</f>
        <v>0</v>
      </c>
      <c r="B1039" s="202"/>
      <c r="C1039" s="202"/>
      <c r="D1039" s="202"/>
      <c r="E1039" s="202"/>
      <c r="F1039" s="184"/>
      <c r="G1039" s="185"/>
      <c r="H1039" s="203"/>
      <c r="I1039" s="204"/>
      <c r="J1039" s="205"/>
      <c r="L1039" s="205">
        <f>I1039*J1039</f>
        <v>0</v>
      </c>
    </row>
    <row r="1040" spans="1:12" x14ac:dyDescent="0.2">
      <c r="A1040" s="201">
        <f>IF(ISERR(SEARCH(B$3,B1040)),0,1)*IF(ISERR(SEARCH(C$3,C1040)),0,1)*IF(ISERR(SEARCH(D$3,D1040)),0,1)*IF(ISERR(SEARCH(E$3,E1040)),0,1)</f>
        <v>0</v>
      </c>
      <c r="B1040" s="202"/>
      <c r="C1040" s="202"/>
      <c r="D1040" s="202"/>
      <c r="E1040" s="202"/>
      <c r="F1040" s="184"/>
      <c r="G1040" s="185"/>
      <c r="H1040" s="203"/>
      <c r="I1040" s="204"/>
      <c r="J1040" s="205"/>
      <c r="L1040" s="205">
        <f>I1040*J1040</f>
        <v>0</v>
      </c>
    </row>
    <row r="1041" spans="1:12" x14ac:dyDescent="0.2">
      <c r="A1041" s="201">
        <f>IF(ISERR(SEARCH(B$3,B1041)),0,1)*IF(ISERR(SEARCH(C$3,C1041)),0,1)*IF(ISERR(SEARCH(D$3,D1041)),0,1)*IF(ISERR(SEARCH(E$3,E1041)),0,1)</f>
        <v>0</v>
      </c>
      <c r="B1041" s="202"/>
      <c r="C1041" s="202"/>
      <c r="D1041" s="202"/>
      <c r="E1041" s="202"/>
      <c r="F1041" s="184"/>
      <c r="G1041" s="185"/>
      <c r="H1041" s="203"/>
      <c r="I1041" s="204"/>
      <c r="J1041" s="205"/>
      <c r="L1041" s="205">
        <f>I1041*J1041</f>
        <v>0</v>
      </c>
    </row>
    <row r="1042" spans="1:12" x14ac:dyDescent="0.2">
      <c r="A1042" s="201">
        <f>IF(ISERR(SEARCH(B$3,B1042)),0,1)*IF(ISERR(SEARCH(C$3,C1042)),0,1)*IF(ISERR(SEARCH(D$3,D1042)),0,1)*IF(ISERR(SEARCH(E$3,E1042)),0,1)</f>
        <v>0</v>
      </c>
      <c r="B1042" s="202"/>
      <c r="C1042" s="202"/>
      <c r="D1042" s="202"/>
      <c r="E1042" s="202"/>
      <c r="F1042" s="206"/>
      <c r="G1042" s="207"/>
      <c r="H1042" s="208"/>
      <c r="I1042" s="209"/>
      <c r="J1042" s="210"/>
      <c r="K1042" s="202"/>
      <c r="L1042" s="205">
        <f>I1042*J1042</f>
        <v>0</v>
      </c>
    </row>
    <row r="1043" spans="1:12" x14ac:dyDescent="0.2">
      <c r="A1043" s="201">
        <f>IF(ISERR(SEARCH(B$3,B1043)),0,1)*IF(ISERR(SEARCH(C$3,C1043)),0,1)*IF(ISERR(SEARCH(D$3,D1043)),0,1)*IF(ISERR(SEARCH(E$3,E1043)),0,1)</f>
        <v>0</v>
      </c>
      <c r="B1043" s="202"/>
      <c r="C1043" s="202"/>
      <c r="D1043" s="202"/>
      <c r="E1043" s="202"/>
      <c r="F1043" s="206"/>
      <c r="G1043" s="207"/>
      <c r="H1043" s="208"/>
      <c r="I1043" s="209"/>
      <c r="J1043" s="210"/>
      <c r="K1043" s="202"/>
      <c r="L1043" s="205">
        <f>I1043*J1043</f>
        <v>0</v>
      </c>
    </row>
    <row r="1044" spans="1:12" x14ac:dyDescent="0.2">
      <c r="A1044" s="201">
        <f>IF(ISERR(SEARCH(B$3,B1044)),0,1)*IF(ISERR(SEARCH(C$3,C1044)),0,1)*IF(ISERR(SEARCH(D$3,D1044)),0,1)*IF(ISERR(SEARCH(E$3,E1044)),0,1)</f>
        <v>0</v>
      </c>
      <c r="B1044" s="202"/>
      <c r="C1044" s="202"/>
      <c r="D1044" s="202"/>
      <c r="E1044" s="202"/>
      <c r="F1044" s="184"/>
      <c r="G1044" s="185"/>
      <c r="H1044" s="203"/>
      <c r="I1044" s="204"/>
      <c r="J1044" s="205"/>
      <c r="L1044" s="205">
        <f>I1044*J1044</f>
        <v>0</v>
      </c>
    </row>
    <row r="1045" spans="1:12" x14ac:dyDescent="0.2">
      <c r="A1045" s="201">
        <f>IF(ISERR(SEARCH(B$3,B1045)),0,1)*IF(ISERR(SEARCH(C$3,C1045)),0,1)*IF(ISERR(SEARCH(D$3,D1045)),0,1)*IF(ISERR(SEARCH(E$3,E1045)),0,1)</f>
        <v>0</v>
      </c>
      <c r="B1045" s="202"/>
      <c r="C1045" s="202"/>
      <c r="D1045" s="202"/>
      <c r="E1045" s="202"/>
      <c r="F1045" s="184"/>
      <c r="G1045" s="185"/>
      <c r="H1045" s="203"/>
      <c r="I1045" s="204"/>
      <c r="J1045" s="205"/>
      <c r="L1045" s="205">
        <f>I1045*J1045</f>
        <v>0</v>
      </c>
    </row>
    <row r="1046" spans="1:12" x14ac:dyDescent="0.2">
      <c r="A1046" s="201">
        <f>IF(ISERR(SEARCH(B$3,B1046)),0,1)*IF(ISERR(SEARCH(C$3,C1046)),0,1)*IF(ISERR(SEARCH(D$3,D1046)),0,1)*IF(ISERR(SEARCH(E$3,E1046)),0,1)</f>
        <v>0</v>
      </c>
      <c r="B1046" s="202"/>
      <c r="C1046" s="202"/>
      <c r="D1046" s="202"/>
      <c r="E1046" s="202"/>
      <c r="F1046" s="184"/>
      <c r="G1046" s="185"/>
      <c r="H1046" s="203"/>
      <c r="I1046" s="204"/>
      <c r="J1046" s="205"/>
      <c r="L1046" s="205">
        <f>I1046*J1046</f>
        <v>0</v>
      </c>
    </row>
    <row r="1047" spans="1:12" x14ac:dyDescent="0.2">
      <c r="A1047" s="201">
        <f>IF(ISERR(SEARCH(B$3,B1047)),0,1)*IF(ISERR(SEARCH(C$3,C1047)),0,1)*IF(ISERR(SEARCH(D$3,D1047)),0,1)*IF(ISERR(SEARCH(E$3,E1047)),0,1)</f>
        <v>0</v>
      </c>
      <c r="B1047" s="202"/>
      <c r="C1047" s="202"/>
      <c r="D1047" s="202"/>
      <c r="E1047" s="202"/>
      <c r="F1047" s="184"/>
      <c r="G1047" s="185"/>
      <c r="H1047" s="203"/>
      <c r="I1047" s="204"/>
      <c r="J1047" s="205"/>
      <c r="L1047" s="205">
        <f>I1047*J1047</f>
        <v>0</v>
      </c>
    </row>
    <row r="1048" spans="1:12" x14ac:dyDescent="0.2">
      <c r="A1048" s="201">
        <f>IF(ISERR(SEARCH(B$3,B1048)),0,1)*IF(ISERR(SEARCH(C$3,C1048)),0,1)*IF(ISERR(SEARCH(D$3,D1048)),0,1)*IF(ISERR(SEARCH(E$3,E1048)),0,1)</f>
        <v>0</v>
      </c>
      <c r="B1048" s="202"/>
      <c r="C1048" s="202"/>
      <c r="D1048" s="202"/>
      <c r="E1048" s="202"/>
      <c r="F1048" s="206"/>
      <c r="G1048" s="207"/>
      <c r="H1048" s="208"/>
      <c r="I1048" s="209"/>
      <c r="J1048" s="210"/>
      <c r="K1048" s="202"/>
      <c r="L1048" s="205">
        <f>I1048*J1048</f>
        <v>0</v>
      </c>
    </row>
    <row r="1049" spans="1:12" x14ac:dyDescent="0.2">
      <c r="A1049" s="201">
        <f>IF(ISERR(SEARCH(B$3,B1049)),0,1)*IF(ISERR(SEARCH(C$3,C1049)),0,1)*IF(ISERR(SEARCH(D$3,D1049)),0,1)*IF(ISERR(SEARCH(E$3,E1049)),0,1)</f>
        <v>0</v>
      </c>
      <c r="B1049" s="202"/>
      <c r="C1049" s="202"/>
      <c r="D1049" s="202"/>
      <c r="E1049" s="202"/>
      <c r="F1049" s="206"/>
      <c r="G1049" s="207"/>
      <c r="H1049" s="208"/>
      <c r="I1049" s="209"/>
      <c r="J1049" s="210"/>
      <c r="K1049" s="202"/>
      <c r="L1049" s="205">
        <f>I1049*J1049</f>
        <v>0</v>
      </c>
    </row>
    <row r="1050" spans="1:12" x14ac:dyDescent="0.2">
      <c r="A1050" s="201">
        <f>IF(ISERR(SEARCH(B$3,B1050)),0,1)*IF(ISERR(SEARCH(C$3,C1050)),0,1)*IF(ISERR(SEARCH(D$3,D1050)),0,1)*IF(ISERR(SEARCH(E$3,E1050)),0,1)</f>
        <v>0</v>
      </c>
      <c r="B1050" s="202"/>
      <c r="C1050" s="202"/>
      <c r="D1050" s="202"/>
      <c r="E1050" s="202"/>
      <c r="F1050" s="184"/>
      <c r="G1050" s="185"/>
      <c r="H1050" s="203"/>
      <c r="I1050" s="204"/>
      <c r="J1050" s="205"/>
      <c r="L1050" s="205">
        <f>I1050*J1050</f>
        <v>0</v>
      </c>
    </row>
    <row r="1051" spans="1:12" x14ac:dyDescent="0.2">
      <c r="A1051" s="201">
        <f>IF(ISERR(SEARCH(B$3,B1051)),0,1)*IF(ISERR(SEARCH(C$3,C1051)),0,1)*IF(ISERR(SEARCH(D$3,D1051)),0,1)*IF(ISERR(SEARCH(E$3,E1051)),0,1)</f>
        <v>0</v>
      </c>
      <c r="B1051" s="202"/>
      <c r="C1051" s="202"/>
      <c r="D1051" s="202"/>
      <c r="E1051" s="202"/>
      <c r="F1051" s="184"/>
      <c r="G1051" s="185"/>
      <c r="H1051" s="203"/>
      <c r="I1051" s="204"/>
      <c r="J1051" s="205"/>
      <c r="L1051" s="205">
        <f>I1051*J1051</f>
        <v>0</v>
      </c>
    </row>
    <row r="1052" spans="1:12" x14ac:dyDescent="0.2">
      <c r="A1052" s="201">
        <f>IF(ISERR(SEARCH(B$3,B1052)),0,1)*IF(ISERR(SEARCH(C$3,C1052)),0,1)*IF(ISERR(SEARCH(D$3,D1052)),0,1)*IF(ISERR(SEARCH(E$3,E1052)),0,1)</f>
        <v>0</v>
      </c>
      <c r="B1052" s="202"/>
      <c r="C1052" s="202"/>
      <c r="D1052" s="202"/>
      <c r="E1052" s="202"/>
      <c r="F1052" s="184"/>
      <c r="G1052" s="185"/>
      <c r="H1052" s="203"/>
      <c r="I1052" s="204"/>
      <c r="J1052" s="205"/>
      <c r="L1052" s="205">
        <f>I1052*J1052</f>
        <v>0</v>
      </c>
    </row>
    <row r="1053" spans="1:12" x14ac:dyDescent="0.2">
      <c r="A1053" s="201">
        <f>IF(ISERR(SEARCH(B$3,B1053)),0,1)*IF(ISERR(SEARCH(C$3,C1053)),0,1)*IF(ISERR(SEARCH(D$3,D1053)),0,1)*IF(ISERR(SEARCH(E$3,E1053)),0,1)</f>
        <v>0</v>
      </c>
      <c r="B1053" s="202"/>
      <c r="C1053" s="202"/>
      <c r="D1053" s="202"/>
      <c r="E1053" s="202"/>
      <c r="F1053" s="184"/>
      <c r="G1053" s="185"/>
      <c r="H1053" s="203"/>
      <c r="I1053" s="204"/>
      <c r="J1053" s="205"/>
      <c r="L1053" s="205">
        <f>I1053*J1053</f>
        <v>0</v>
      </c>
    </row>
    <row r="1054" spans="1:12" x14ac:dyDescent="0.2">
      <c r="A1054" s="201">
        <f>IF(ISERR(SEARCH(B$3,B1054)),0,1)*IF(ISERR(SEARCH(C$3,C1054)),0,1)*IF(ISERR(SEARCH(D$3,D1054)),0,1)*IF(ISERR(SEARCH(E$3,E1054)),0,1)</f>
        <v>0</v>
      </c>
      <c r="B1054" s="202"/>
      <c r="C1054" s="202"/>
      <c r="D1054" s="202"/>
      <c r="E1054" s="202"/>
      <c r="F1054" s="206"/>
      <c r="G1054" s="207"/>
      <c r="H1054" s="208"/>
      <c r="I1054" s="209"/>
      <c r="J1054" s="210"/>
      <c r="K1054" s="202"/>
      <c r="L1054" s="205">
        <f>I1054*J1054</f>
        <v>0</v>
      </c>
    </row>
    <row r="1055" spans="1:12" x14ac:dyDescent="0.2">
      <c r="A1055" s="201">
        <f>IF(ISERR(SEARCH(B$3,B1055)),0,1)*IF(ISERR(SEARCH(C$3,C1055)),0,1)*IF(ISERR(SEARCH(D$3,D1055)),0,1)*IF(ISERR(SEARCH(E$3,E1055)),0,1)</f>
        <v>0</v>
      </c>
      <c r="B1055" s="202"/>
      <c r="C1055" s="202"/>
      <c r="D1055" s="202"/>
      <c r="E1055" s="202"/>
      <c r="F1055" s="184"/>
      <c r="G1055" s="185"/>
      <c r="H1055" s="203"/>
      <c r="I1055" s="204"/>
      <c r="J1055" s="205"/>
      <c r="L1055" s="205">
        <f>I1055*J1055</f>
        <v>0</v>
      </c>
    </row>
    <row r="1056" spans="1:12" x14ac:dyDescent="0.2">
      <c r="A1056" s="201">
        <f>IF(ISERR(SEARCH(B$3,B1056)),0,1)*IF(ISERR(SEARCH(C$3,C1056)),0,1)*IF(ISERR(SEARCH(D$3,D1056)),0,1)*IF(ISERR(SEARCH(E$3,E1056)),0,1)</f>
        <v>0</v>
      </c>
      <c r="B1056" s="202"/>
      <c r="C1056" s="202"/>
      <c r="D1056" s="202"/>
      <c r="E1056" s="202"/>
      <c r="F1056" s="206"/>
      <c r="G1056" s="207"/>
      <c r="H1056" s="208"/>
      <c r="I1056" s="209"/>
      <c r="J1056" s="210"/>
      <c r="K1056" s="202"/>
      <c r="L1056" s="205">
        <f>I1056*J1056</f>
        <v>0</v>
      </c>
    </row>
    <row r="1057" spans="1:12" x14ac:dyDescent="0.2">
      <c r="A1057" s="201">
        <f>IF(ISERR(SEARCH(B$3,B1057)),0,1)*IF(ISERR(SEARCH(C$3,C1057)),0,1)*IF(ISERR(SEARCH(D$3,D1057)),0,1)*IF(ISERR(SEARCH(E$3,E1057)),0,1)</f>
        <v>0</v>
      </c>
      <c r="B1057" s="202"/>
      <c r="C1057" s="202"/>
      <c r="D1057" s="202"/>
      <c r="E1057" s="202"/>
      <c r="F1057" s="206"/>
      <c r="G1057" s="207"/>
      <c r="H1057" s="208"/>
      <c r="I1057" s="209"/>
      <c r="J1057" s="210"/>
      <c r="K1057" s="202"/>
      <c r="L1057" s="205">
        <f>I1057*J1057</f>
        <v>0</v>
      </c>
    </row>
    <row r="1058" spans="1:12" x14ac:dyDescent="0.2">
      <c r="A1058" s="201">
        <f>IF(ISERR(SEARCH(B$3,B1058)),0,1)*IF(ISERR(SEARCH(C$3,C1058)),0,1)*IF(ISERR(SEARCH(D$3,D1058)),0,1)*IF(ISERR(SEARCH(E$3,E1058)),0,1)</f>
        <v>0</v>
      </c>
      <c r="B1058" s="202"/>
      <c r="C1058" s="202"/>
      <c r="D1058" s="202"/>
      <c r="E1058" s="202"/>
      <c r="F1058" s="206"/>
      <c r="G1058" s="207"/>
      <c r="H1058" s="208"/>
      <c r="I1058" s="209"/>
      <c r="J1058" s="210"/>
      <c r="K1058" s="202"/>
      <c r="L1058" s="205">
        <f>I1058*J1058</f>
        <v>0</v>
      </c>
    </row>
    <row r="1059" spans="1:12" x14ac:dyDescent="0.2">
      <c r="A1059" s="201">
        <f>IF(ISERR(SEARCH(B$3,B1059)),0,1)*IF(ISERR(SEARCH(C$3,C1059)),0,1)*IF(ISERR(SEARCH(D$3,D1059)),0,1)*IF(ISERR(SEARCH(E$3,E1059)),0,1)</f>
        <v>0</v>
      </c>
      <c r="B1059" s="202"/>
      <c r="C1059" s="202"/>
      <c r="D1059" s="202"/>
      <c r="E1059" s="202"/>
      <c r="F1059" s="184"/>
      <c r="G1059" s="185"/>
      <c r="H1059" s="203"/>
      <c r="I1059" s="204"/>
      <c r="J1059" s="205"/>
      <c r="L1059" s="205">
        <f>I1059*J1059</f>
        <v>0</v>
      </c>
    </row>
    <row r="1060" spans="1:12" x14ac:dyDescent="0.2">
      <c r="A1060" s="201">
        <f>IF(ISERR(SEARCH(B$3,B1060)),0,1)*IF(ISERR(SEARCH(C$3,C1060)),0,1)*IF(ISERR(SEARCH(D$3,D1060)),0,1)*IF(ISERR(SEARCH(E$3,E1060)),0,1)</f>
        <v>0</v>
      </c>
      <c r="B1060" s="202"/>
      <c r="C1060" s="202"/>
      <c r="D1060" s="202"/>
      <c r="E1060" s="202"/>
      <c r="F1060" s="184"/>
      <c r="G1060" s="185"/>
      <c r="H1060" s="203"/>
      <c r="I1060" s="204"/>
      <c r="J1060" s="205"/>
      <c r="L1060" s="205">
        <f>I1060*J1060</f>
        <v>0</v>
      </c>
    </row>
    <row r="1061" spans="1:12" x14ac:dyDescent="0.2">
      <c r="A1061" s="201">
        <f>IF(ISERR(SEARCH(B$3,B1061)),0,1)*IF(ISERR(SEARCH(C$3,C1061)),0,1)*IF(ISERR(SEARCH(D$3,D1061)),0,1)*IF(ISERR(SEARCH(E$3,E1061)),0,1)</f>
        <v>0</v>
      </c>
      <c r="B1061" s="202"/>
      <c r="C1061" s="202"/>
      <c r="D1061" s="202"/>
      <c r="E1061" s="202"/>
      <c r="F1061" s="206"/>
      <c r="G1061" s="207"/>
      <c r="H1061" s="208"/>
      <c r="I1061" s="209"/>
      <c r="J1061" s="210"/>
      <c r="K1061" s="202"/>
      <c r="L1061" s="205">
        <f>I1061*J1061</f>
        <v>0</v>
      </c>
    </row>
    <row r="1062" spans="1:12" x14ac:dyDescent="0.2">
      <c r="A1062" s="201">
        <f>IF(ISERR(SEARCH(B$3,B1062)),0,1)*IF(ISERR(SEARCH(C$3,C1062)),0,1)*IF(ISERR(SEARCH(D$3,D1062)),0,1)*IF(ISERR(SEARCH(E$3,E1062)),0,1)</f>
        <v>0</v>
      </c>
      <c r="B1062" s="202"/>
      <c r="C1062" s="202"/>
      <c r="D1062" s="202"/>
      <c r="E1062" s="202"/>
      <c r="F1062" s="206"/>
      <c r="G1062" s="207"/>
      <c r="H1062" s="208"/>
      <c r="I1062" s="209"/>
      <c r="J1062" s="210"/>
      <c r="K1062" s="202"/>
      <c r="L1062" s="205">
        <f>I1062*J1062</f>
        <v>0</v>
      </c>
    </row>
    <row r="1063" spans="1:12" x14ac:dyDescent="0.2">
      <c r="A1063" s="201">
        <f>IF(ISERR(SEARCH(B$3,B1063)),0,1)*IF(ISERR(SEARCH(C$3,C1063)),0,1)*IF(ISERR(SEARCH(D$3,D1063)),0,1)*IF(ISERR(SEARCH(E$3,E1063)),0,1)</f>
        <v>0</v>
      </c>
      <c r="B1063" s="202"/>
      <c r="C1063" s="202"/>
      <c r="D1063" s="202"/>
      <c r="E1063" s="202"/>
      <c r="F1063" s="184"/>
      <c r="G1063" s="185"/>
      <c r="H1063" s="203"/>
      <c r="I1063" s="204"/>
      <c r="J1063" s="205"/>
      <c r="L1063" s="205">
        <f>I1063*J1063</f>
        <v>0</v>
      </c>
    </row>
    <row r="1064" spans="1:12" x14ac:dyDescent="0.2">
      <c r="A1064" s="201">
        <f>IF(ISERR(SEARCH(B$3,B1064)),0,1)*IF(ISERR(SEARCH(C$3,C1064)),0,1)*IF(ISERR(SEARCH(D$3,D1064)),0,1)*IF(ISERR(SEARCH(E$3,E1064)),0,1)</f>
        <v>0</v>
      </c>
      <c r="B1064" s="202"/>
      <c r="C1064" s="202"/>
      <c r="D1064" s="202"/>
      <c r="E1064" s="202"/>
      <c r="F1064" s="184"/>
      <c r="G1064" s="185"/>
      <c r="H1064" s="203"/>
      <c r="I1064" s="204"/>
      <c r="J1064" s="205"/>
      <c r="L1064" s="205">
        <f>I1064*J1064</f>
        <v>0</v>
      </c>
    </row>
    <row r="1065" spans="1:12" x14ac:dyDescent="0.2">
      <c r="A1065" s="201">
        <f>IF(ISERR(SEARCH(B$3,B1065)),0,1)*IF(ISERR(SEARCH(C$3,C1065)),0,1)*IF(ISERR(SEARCH(D$3,D1065)),0,1)*IF(ISERR(SEARCH(E$3,E1065)),0,1)</f>
        <v>0</v>
      </c>
      <c r="B1065" s="202"/>
      <c r="C1065" s="202"/>
      <c r="D1065" s="202"/>
      <c r="E1065" s="202"/>
      <c r="F1065" s="184"/>
      <c r="G1065" s="185"/>
      <c r="H1065" s="203"/>
      <c r="I1065" s="204"/>
      <c r="J1065" s="205"/>
      <c r="L1065" s="205">
        <f>I1065*J1065</f>
        <v>0</v>
      </c>
    </row>
    <row r="1066" spans="1:12" x14ac:dyDescent="0.2">
      <c r="A1066" s="201">
        <f>IF(ISERR(SEARCH(B$3,B1066)),0,1)*IF(ISERR(SEARCH(C$3,C1066)),0,1)*IF(ISERR(SEARCH(D$3,D1066)),0,1)*IF(ISERR(SEARCH(E$3,E1066)),0,1)</f>
        <v>0</v>
      </c>
      <c r="B1066" s="202"/>
      <c r="C1066" s="202"/>
      <c r="D1066" s="202"/>
      <c r="E1066" s="202"/>
      <c r="F1066" s="184"/>
      <c r="G1066" s="185"/>
      <c r="H1066" s="203"/>
      <c r="I1066" s="204"/>
      <c r="J1066" s="205"/>
      <c r="L1066" s="205">
        <f>I1066*J1066</f>
        <v>0</v>
      </c>
    </row>
    <row r="1067" spans="1:12" x14ac:dyDescent="0.2">
      <c r="A1067" s="201">
        <f>IF(ISERR(SEARCH(B$3,B1067)),0,1)*IF(ISERR(SEARCH(C$3,C1067)),0,1)*IF(ISERR(SEARCH(D$3,D1067)),0,1)*IF(ISERR(SEARCH(E$3,E1067)),0,1)</f>
        <v>0</v>
      </c>
      <c r="B1067" s="202"/>
      <c r="C1067" s="202"/>
      <c r="D1067" s="202"/>
      <c r="E1067" s="202"/>
      <c r="F1067" s="184"/>
      <c r="G1067" s="185"/>
      <c r="H1067" s="203"/>
      <c r="I1067" s="204"/>
      <c r="J1067" s="205"/>
      <c r="L1067" s="205">
        <f>I1067*J1067</f>
        <v>0</v>
      </c>
    </row>
    <row r="1068" spans="1:12" x14ac:dyDescent="0.2">
      <c r="A1068" s="201">
        <f>IF(ISERR(SEARCH(B$3,B1068)),0,1)*IF(ISERR(SEARCH(C$3,C1068)),0,1)*IF(ISERR(SEARCH(D$3,D1068)),0,1)*IF(ISERR(SEARCH(E$3,E1068)),0,1)</f>
        <v>0</v>
      </c>
      <c r="B1068" s="202"/>
      <c r="C1068" s="202"/>
      <c r="D1068" s="202"/>
      <c r="E1068" s="202"/>
      <c r="F1068" s="206"/>
      <c r="G1068" s="207"/>
      <c r="H1068" s="208"/>
      <c r="I1068" s="209"/>
      <c r="J1068" s="210"/>
      <c r="K1068" s="202"/>
      <c r="L1068" s="205">
        <f>I1068*J1068</f>
        <v>0</v>
      </c>
    </row>
    <row r="1069" spans="1:12" x14ac:dyDescent="0.2">
      <c r="A1069" s="201">
        <f>IF(ISERR(SEARCH(B$3,B1069)),0,1)*IF(ISERR(SEARCH(C$3,C1069)),0,1)*IF(ISERR(SEARCH(D$3,D1069)),0,1)*IF(ISERR(SEARCH(E$3,E1069)),0,1)</f>
        <v>0</v>
      </c>
      <c r="B1069" s="202"/>
      <c r="C1069" s="202"/>
      <c r="D1069" s="202"/>
      <c r="E1069" s="202"/>
      <c r="F1069" s="206"/>
      <c r="G1069" s="207"/>
      <c r="H1069" s="208"/>
      <c r="I1069" s="209"/>
      <c r="J1069" s="210"/>
      <c r="K1069" s="202"/>
      <c r="L1069" s="205">
        <f>I1069*J1069</f>
        <v>0</v>
      </c>
    </row>
    <row r="1070" spans="1:12" x14ac:dyDescent="0.2">
      <c r="A1070" s="201">
        <f>IF(ISERR(SEARCH(B$3,B1070)),0,1)*IF(ISERR(SEARCH(C$3,C1070)),0,1)*IF(ISERR(SEARCH(D$3,D1070)),0,1)*IF(ISERR(SEARCH(E$3,E1070)),0,1)</f>
        <v>0</v>
      </c>
      <c r="B1070" s="202"/>
      <c r="C1070" s="202"/>
      <c r="D1070" s="202"/>
      <c r="E1070" s="202"/>
      <c r="F1070" s="184"/>
      <c r="G1070" s="185"/>
      <c r="H1070" s="203"/>
      <c r="I1070" s="204"/>
      <c r="J1070" s="205"/>
      <c r="L1070" s="205">
        <f>I1070*J1070</f>
        <v>0</v>
      </c>
    </row>
    <row r="1071" spans="1:12" x14ac:dyDescent="0.2">
      <c r="A1071" s="201">
        <f>IF(ISERR(SEARCH(B$3,B1071)),0,1)*IF(ISERR(SEARCH(C$3,C1071)),0,1)*IF(ISERR(SEARCH(D$3,D1071)),0,1)*IF(ISERR(SEARCH(E$3,E1071)),0,1)</f>
        <v>0</v>
      </c>
      <c r="B1071" s="202"/>
      <c r="C1071" s="202"/>
      <c r="D1071" s="202"/>
      <c r="E1071" s="202"/>
      <c r="F1071" s="184"/>
      <c r="G1071" s="185"/>
      <c r="H1071" s="203"/>
      <c r="I1071" s="204"/>
      <c r="J1071" s="205"/>
      <c r="L1071" s="205">
        <f>I1071*J1071</f>
        <v>0</v>
      </c>
    </row>
    <row r="1072" spans="1:12" x14ac:dyDescent="0.2">
      <c r="A1072" s="201">
        <f>IF(ISERR(SEARCH(B$3,B1072)),0,1)*IF(ISERR(SEARCH(C$3,C1072)),0,1)*IF(ISERR(SEARCH(D$3,D1072)),0,1)*IF(ISERR(SEARCH(E$3,E1072)),0,1)</f>
        <v>0</v>
      </c>
      <c r="B1072" s="202"/>
      <c r="C1072" s="202"/>
      <c r="D1072" s="202"/>
      <c r="E1072" s="202"/>
      <c r="F1072" s="184"/>
      <c r="G1072" s="185"/>
      <c r="H1072" s="203"/>
      <c r="I1072" s="204"/>
      <c r="J1072" s="205"/>
      <c r="L1072" s="205">
        <f>I1072*J1072</f>
        <v>0</v>
      </c>
    </row>
    <row r="1073" spans="1:12" x14ac:dyDescent="0.2">
      <c r="A1073" s="201">
        <f>IF(ISERR(SEARCH(B$3,B1073)),0,1)*IF(ISERR(SEARCH(C$3,C1073)),0,1)*IF(ISERR(SEARCH(D$3,D1073)),0,1)*IF(ISERR(SEARCH(E$3,E1073)),0,1)</f>
        <v>0</v>
      </c>
      <c r="B1073" s="202"/>
      <c r="C1073" s="202"/>
      <c r="D1073" s="202"/>
      <c r="E1073" s="202"/>
      <c r="F1073" s="184"/>
      <c r="G1073" s="185"/>
      <c r="H1073" s="203"/>
      <c r="I1073" s="204"/>
      <c r="J1073" s="205"/>
      <c r="L1073" s="205">
        <f>I1073*J1073</f>
        <v>0</v>
      </c>
    </row>
    <row r="1074" spans="1:12" x14ac:dyDescent="0.2">
      <c r="A1074" s="201">
        <f>IF(ISERR(SEARCH(B$3,B1074)),0,1)*IF(ISERR(SEARCH(C$3,C1074)),0,1)*IF(ISERR(SEARCH(D$3,D1074)),0,1)*IF(ISERR(SEARCH(E$3,E1074)),0,1)</f>
        <v>0</v>
      </c>
      <c r="B1074" s="202"/>
      <c r="C1074" s="202"/>
      <c r="D1074" s="202"/>
      <c r="E1074" s="202"/>
      <c r="F1074" s="206"/>
      <c r="G1074" s="207"/>
      <c r="H1074" s="208"/>
      <c r="I1074" s="209"/>
      <c r="J1074" s="210"/>
      <c r="K1074" s="202"/>
      <c r="L1074" s="205">
        <f>I1074*J1074</f>
        <v>0</v>
      </c>
    </row>
    <row r="1075" spans="1:12" x14ac:dyDescent="0.2">
      <c r="A1075" s="201">
        <f>IF(ISERR(SEARCH(B$3,B1075)),0,1)*IF(ISERR(SEARCH(C$3,C1075)),0,1)*IF(ISERR(SEARCH(D$3,D1075)),0,1)*IF(ISERR(SEARCH(E$3,E1075)),0,1)</f>
        <v>0</v>
      </c>
      <c r="B1075" s="202"/>
      <c r="C1075" s="202"/>
      <c r="D1075" s="202"/>
      <c r="E1075" s="202"/>
      <c r="F1075" s="184"/>
      <c r="G1075" s="185"/>
      <c r="H1075" s="203"/>
      <c r="I1075" s="204"/>
      <c r="J1075" s="205"/>
      <c r="L1075" s="205">
        <f>I1075*J1075</f>
        <v>0</v>
      </c>
    </row>
    <row r="1076" spans="1:12" x14ac:dyDescent="0.2">
      <c r="A1076" s="201">
        <f>IF(ISERR(SEARCH(B$3,B1076)),0,1)*IF(ISERR(SEARCH(C$3,C1076)),0,1)*IF(ISERR(SEARCH(D$3,D1076)),0,1)*IF(ISERR(SEARCH(E$3,E1076)),0,1)</f>
        <v>0</v>
      </c>
      <c r="B1076" s="202"/>
      <c r="C1076" s="202"/>
      <c r="D1076" s="202"/>
      <c r="E1076" s="202"/>
      <c r="F1076" s="184"/>
      <c r="G1076" s="185"/>
      <c r="H1076" s="203"/>
      <c r="I1076" s="204"/>
      <c r="J1076" s="205"/>
      <c r="L1076" s="205">
        <f>I1076*J1076</f>
        <v>0</v>
      </c>
    </row>
    <row r="1077" spans="1:12" x14ac:dyDescent="0.2">
      <c r="A1077" s="201">
        <f>IF(ISERR(SEARCH(B$3,B1077)),0,1)*IF(ISERR(SEARCH(C$3,C1077)),0,1)*IF(ISERR(SEARCH(D$3,D1077)),0,1)*IF(ISERR(SEARCH(E$3,E1077)),0,1)</f>
        <v>0</v>
      </c>
      <c r="B1077" s="202"/>
      <c r="C1077" s="202"/>
      <c r="D1077" s="202"/>
      <c r="E1077" s="202"/>
      <c r="F1077" s="184"/>
      <c r="G1077" s="185"/>
      <c r="H1077" s="203"/>
      <c r="I1077" s="204"/>
      <c r="J1077" s="205"/>
      <c r="L1077" s="205">
        <f>I1077*J1077</f>
        <v>0</v>
      </c>
    </row>
    <row r="1078" spans="1:12" x14ac:dyDescent="0.2">
      <c r="A1078" s="201">
        <f>IF(ISERR(SEARCH(B$3,B1078)),0,1)*IF(ISERR(SEARCH(C$3,C1078)),0,1)*IF(ISERR(SEARCH(D$3,D1078)),0,1)*IF(ISERR(SEARCH(E$3,E1078)),0,1)</f>
        <v>0</v>
      </c>
      <c r="B1078" s="202"/>
      <c r="C1078" s="202"/>
      <c r="D1078" s="202"/>
      <c r="E1078" s="202"/>
      <c r="F1078" s="206"/>
      <c r="G1078" s="207"/>
      <c r="H1078" s="208"/>
      <c r="I1078" s="209"/>
      <c r="J1078" s="210"/>
      <c r="K1078" s="202"/>
      <c r="L1078" s="205">
        <f>I1078*J1078</f>
        <v>0</v>
      </c>
    </row>
    <row r="1079" spans="1:12" x14ac:dyDescent="0.2">
      <c r="A1079" s="201">
        <f>IF(ISERR(SEARCH(B$3,B1079)),0,1)*IF(ISERR(SEARCH(C$3,C1079)),0,1)*IF(ISERR(SEARCH(D$3,D1079)),0,1)*IF(ISERR(SEARCH(E$3,E1079)),0,1)</f>
        <v>0</v>
      </c>
      <c r="B1079" s="202"/>
      <c r="C1079" s="202"/>
      <c r="D1079" s="202"/>
      <c r="E1079" s="202"/>
      <c r="F1079" s="184"/>
      <c r="G1079" s="185"/>
      <c r="H1079" s="203"/>
      <c r="I1079" s="204"/>
      <c r="J1079" s="205"/>
      <c r="L1079" s="205">
        <f>I1079*J1079</f>
        <v>0</v>
      </c>
    </row>
    <row r="1080" spans="1:12" x14ac:dyDescent="0.2">
      <c r="A1080" s="201">
        <f>IF(ISERR(SEARCH(B$3,B1080)),0,1)*IF(ISERR(SEARCH(C$3,C1080)),0,1)*IF(ISERR(SEARCH(D$3,D1080)),0,1)*IF(ISERR(SEARCH(E$3,E1080)),0,1)</f>
        <v>0</v>
      </c>
      <c r="B1080" s="202"/>
      <c r="C1080" s="202"/>
      <c r="D1080" s="202"/>
      <c r="E1080" s="202"/>
      <c r="F1080" s="184"/>
      <c r="G1080" s="185"/>
      <c r="H1080" s="203"/>
      <c r="I1080" s="204"/>
      <c r="J1080" s="205"/>
      <c r="L1080" s="205">
        <f>I1080*J1080</f>
        <v>0</v>
      </c>
    </row>
    <row r="1081" spans="1:12" x14ac:dyDescent="0.2">
      <c r="A1081" s="201">
        <f>IF(ISERR(SEARCH(B$3,B1081)),0,1)*IF(ISERR(SEARCH(C$3,C1081)),0,1)*IF(ISERR(SEARCH(D$3,D1081)),0,1)*IF(ISERR(SEARCH(E$3,E1081)),0,1)</f>
        <v>0</v>
      </c>
      <c r="B1081" s="202"/>
      <c r="C1081" s="202"/>
      <c r="D1081" s="202"/>
      <c r="E1081" s="202"/>
      <c r="F1081" s="184"/>
      <c r="G1081" s="185"/>
      <c r="H1081" s="203"/>
      <c r="I1081" s="204"/>
      <c r="J1081" s="205"/>
      <c r="L1081" s="205">
        <f>I1081*J1081</f>
        <v>0</v>
      </c>
    </row>
    <row r="1082" spans="1:12" x14ac:dyDescent="0.2">
      <c r="A1082" s="201">
        <f>IF(ISERR(SEARCH(B$3,B1082)),0,1)*IF(ISERR(SEARCH(C$3,C1082)),0,1)*IF(ISERR(SEARCH(D$3,D1082)),0,1)*IF(ISERR(SEARCH(E$3,E1082)),0,1)</f>
        <v>0</v>
      </c>
      <c r="B1082" s="202"/>
      <c r="C1082" s="202"/>
      <c r="D1082" s="202"/>
      <c r="E1082" s="202"/>
      <c r="F1082" s="184"/>
      <c r="G1082" s="185"/>
      <c r="H1082" s="203"/>
      <c r="I1082" s="204"/>
      <c r="J1082" s="205"/>
      <c r="L1082" s="205">
        <f>I1082*J1082</f>
        <v>0</v>
      </c>
    </row>
    <row r="1083" spans="1:12" x14ac:dyDescent="0.2">
      <c r="A1083" s="201">
        <f>IF(ISERR(SEARCH(B$3,B1083)),0,1)*IF(ISERR(SEARCH(C$3,C1083)),0,1)*IF(ISERR(SEARCH(D$3,D1083)),0,1)*IF(ISERR(SEARCH(E$3,E1083)),0,1)</f>
        <v>0</v>
      </c>
      <c r="B1083" s="202"/>
      <c r="C1083" s="202"/>
      <c r="D1083" s="202"/>
      <c r="E1083" s="202"/>
      <c r="F1083" s="184"/>
      <c r="G1083" s="185"/>
      <c r="H1083" s="203"/>
      <c r="I1083" s="204"/>
      <c r="J1083" s="205"/>
      <c r="L1083" s="205">
        <f>I1083*J1083</f>
        <v>0</v>
      </c>
    </row>
    <row r="1084" spans="1:12" x14ac:dyDescent="0.2">
      <c r="A1084" s="201">
        <f>IF(ISERR(SEARCH(B$3,B1084)),0,1)*IF(ISERR(SEARCH(C$3,C1084)),0,1)*IF(ISERR(SEARCH(D$3,D1084)),0,1)*IF(ISERR(SEARCH(E$3,E1084)),0,1)</f>
        <v>0</v>
      </c>
      <c r="B1084" s="202"/>
      <c r="C1084" s="202"/>
      <c r="D1084" s="202"/>
      <c r="E1084" s="202"/>
      <c r="F1084" s="206"/>
      <c r="G1084" s="207"/>
      <c r="H1084" s="208"/>
      <c r="I1084" s="209"/>
      <c r="J1084" s="210"/>
      <c r="K1084" s="202"/>
      <c r="L1084" s="205">
        <f>I1084*J1084</f>
        <v>0</v>
      </c>
    </row>
    <row r="1085" spans="1:12" x14ac:dyDescent="0.2">
      <c r="A1085" s="201">
        <f>IF(ISERR(SEARCH(B$3,B1085)),0,1)*IF(ISERR(SEARCH(C$3,C1085)),0,1)*IF(ISERR(SEARCH(D$3,D1085)),0,1)*IF(ISERR(SEARCH(E$3,E1085)),0,1)</f>
        <v>0</v>
      </c>
      <c r="B1085" s="202"/>
      <c r="C1085" s="202"/>
      <c r="D1085" s="202"/>
      <c r="E1085" s="202"/>
      <c r="F1085" s="184"/>
      <c r="G1085" s="185"/>
      <c r="H1085" s="203"/>
      <c r="I1085" s="204"/>
      <c r="J1085" s="205"/>
      <c r="L1085" s="205">
        <f>I1085*J1085</f>
        <v>0</v>
      </c>
    </row>
    <row r="1086" spans="1:12" x14ac:dyDescent="0.2">
      <c r="A1086" s="201">
        <f>IF(ISERR(SEARCH(B$3,B1086)),0,1)*IF(ISERR(SEARCH(C$3,C1086)),0,1)*IF(ISERR(SEARCH(D$3,D1086)),0,1)*IF(ISERR(SEARCH(E$3,E1086)),0,1)</f>
        <v>0</v>
      </c>
      <c r="B1086" s="202"/>
      <c r="C1086" s="202"/>
      <c r="D1086" s="202"/>
      <c r="E1086" s="202"/>
      <c r="F1086" s="184"/>
      <c r="G1086" s="185"/>
      <c r="H1086" s="203"/>
      <c r="I1086" s="204"/>
      <c r="J1086" s="205"/>
      <c r="L1086" s="205">
        <f>I1086*J1086</f>
        <v>0</v>
      </c>
    </row>
    <row r="1087" spans="1:12" x14ac:dyDescent="0.2">
      <c r="A1087" s="201">
        <f>IF(ISERR(SEARCH(B$3,B1087)),0,1)*IF(ISERR(SEARCH(C$3,C1087)),0,1)*IF(ISERR(SEARCH(D$3,D1087)),0,1)*IF(ISERR(SEARCH(E$3,E1087)),0,1)</f>
        <v>0</v>
      </c>
      <c r="B1087" s="202"/>
      <c r="C1087" s="202"/>
      <c r="D1087" s="202"/>
      <c r="E1087" s="202"/>
      <c r="F1087" s="184"/>
      <c r="G1087" s="185"/>
      <c r="H1087" s="203"/>
      <c r="I1087" s="204"/>
      <c r="J1087" s="205"/>
      <c r="L1087" s="205">
        <f>I1087*J1087</f>
        <v>0</v>
      </c>
    </row>
    <row r="1088" spans="1:12" x14ac:dyDescent="0.2">
      <c r="A1088" s="201">
        <f>IF(ISERR(SEARCH(B$3,B1088)),0,1)*IF(ISERR(SEARCH(C$3,C1088)),0,1)*IF(ISERR(SEARCH(D$3,D1088)),0,1)*IF(ISERR(SEARCH(E$3,E1088)),0,1)</f>
        <v>0</v>
      </c>
      <c r="B1088" s="202"/>
      <c r="C1088" s="202"/>
      <c r="D1088" s="202"/>
      <c r="E1088" s="202"/>
      <c r="F1088" s="184"/>
      <c r="G1088" s="185"/>
      <c r="H1088" s="203"/>
      <c r="I1088" s="204"/>
      <c r="J1088" s="205"/>
      <c r="L1088" s="205">
        <f>I1088*J1088</f>
        <v>0</v>
      </c>
    </row>
    <row r="1089" spans="1:12" x14ac:dyDescent="0.2">
      <c r="A1089" s="201">
        <f>IF(ISERR(SEARCH(B$3,B1089)),0,1)*IF(ISERR(SEARCH(C$3,C1089)),0,1)*IF(ISERR(SEARCH(D$3,D1089)),0,1)*IF(ISERR(SEARCH(E$3,E1089)),0,1)</f>
        <v>0</v>
      </c>
      <c r="B1089" s="202"/>
      <c r="C1089" s="202"/>
      <c r="D1089" s="202"/>
      <c r="E1089" s="202"/>
      <c r="F1089" s="206"/>
      <c r="G1089" s="207"/>
      <c r="H1089" s="208"/>
      <c r="I1089" s="209"/>
      <c r="J1089" s="210"/>
      <c r="K1089" s="202"/>
      <c r="L1089" s="205">
        <f>I1089*J1089</f>
        <v>0</v>
      </c>
    </row>
    <row r="1090" spans="1:12" x14ac:dyDescent="0.2">
      <c r="A1090" s="201">
        <f>IF(ISERR(SEARCH(B$3,B1090)),0,1)*IF(ISERR(SEARCH(C$3,C1090)),0,1)*IF(ISERR(SEARCH(D$3,D1090)),0,1)*IF(ISERR(SEARCH(E$3,E1090)),0,1)</f>
        <v>0</v>
      </c>
      <c r="B1090" s="202"/>
      <c r="C1090" s="202"/>
      <c r="D1090" s="202"/>
      <c r="E1090" s="202"/>
      <c r="F1090" s="184"/>
      <c r="G1090" s="185"/>
      <c r="H1090" s="203"/>
      <c r="I1090" s="204"/>
      <c r="J1090" s="205"/>
      <c r="L1090" s="205">
        <f>I1090*J1090</f>
        <v>0</v>
      </c>
    </row>
    <row r="1091" spans="1:12" x14ac:dyDescent="0.2">
      <c r="A1091" s="201">
        <f>IF(ISERR(SEARCH(B$3,B1091)),0,1)*IF(ISERR(SEARCH(C$3,C1091)),0,1)*IF(ISERR(SEARCH(D$3,D1091)),0,1)*IF(ISERR(SEARCH(E$3,E1091)),0,1)</f>
        <v>0</v>
      </c>
      <c r="B1091" s="202"/>
      <c r="C1091" s="202"/>
      <c r="D1091" s="202"/>
      <c r="E1091" s="202"/>
      <c r="F1091" s="184"/>
      <c r="G1091" s="185"/>
      <c r="H1091" s="203"/>
      <c r="I1091" s="204"/>
      <c r="J1091" s="205"/>
      <c r="L1091" s="205">
        <f>I1091*J1091</f>
        <v>0</v>
      </c>
    </row>
    <row r="1092" spans="1:12" x14ac:dyDescent="0.2">
      <c r="A1092" s="201">
        <f>IF(ISERR(SEARCH(B$3,B1092)),0,1)*IF(ISERR(SEARCH(C$3,C1092)),0,1)*IF(ISERR(SEARCH(D$3,D1092)),0,1)*IF(ISERR(SEARCH(E$3,E1092)),0,1)</f>
        <v>0</v>
      </c>
      <c r="B1092" s="202"/>
      <c r="C1092" s="202"/>
      <c r="D1092" s="202"/>
      <c r="E1092" s="202"/>
      <c r="F1092" s="184"/>
      <c r="G1092" s="185"/>
      <c r="H1092" s="203"/>
      <c r="I1092" s="204"/>
      <c r="J1092" s="205"/>
      <c r="L1092" s="205">
        <f>I1092*J1092</f>
        <v>0</v>
      </c>
    </row>
    <row r="1093" spans="1:12" x14ac:dyDescent="0.2">
      <c r="A1093" s="201">
        <f>IF(ISERR(SEARCH(B$3,B1093)),0,1)*IF(ISERR(SEARCH(C$3,C1093)),0,1)*IF(ISERR(SEARCH(D$3,D1093)),0,1)*IF(ISERR(SEARCH(E$3,E1093)),0,1)</f>
        <v>0</v>
      </c>
      <c r="B1093" s="202"/>
      <c r="C1093" s="202"/>
      <c r="D1093" s="202"/>
      <c r="E1093" s="202"/>
      <c r="F1093" s="184"/>
      <c r="G1093" s="185"/>
      <c r="H1093" s="203"/>
      <c r="I1093" s="204"/>
      <c r="J1093" s="205"/>
      <c r="L1093" s="205">
        <f>I1093*J1093</f>
        <v>0</v>
      </c>
    </row>
    <row r="1094" spans="1:12" x14ac:dyDescent="0.2">
      <c r="A1094" s="201">
        <f>IF(ISERR(SEARCH(B$3,B1094)),0,1)*IF(ISERR(SEARCH(C$3,C1094)),0,1)*IF(ISERR(SEARCH(D$3,D1094)),0,1)*IF(ISERR(SEARCH(E$3,E1094)),0,1)</f>
        <v>0</v>
      </c>
      <c r="B1094" s="202"/>
      <c r="C1094" s="202"/>
      <c r="D1094" s="202"/>
      <c r="E1094" s="202"/>
      <c r="F1094" s="184"/>
      <c r="G1094" s="185"/>
      <c r="H1094" s="203"/>
      <c r="I1094" s="204"/>
      <c r="J1094" s="205"/>
      <c r="L1094" s="205">
        <f>I1094*J1094</f>
        <v>0</v>
      </c>
    </row>
    <row r="1095" spans="1:12" x14ac:dyDescent="0.2">
      <c r="A1095" s="201">
        <f>IF(ISERR(SEARCH(B$3,B1095)),0,1)*IF(ISERR(SEARCH(C$3,C1095)),0,1)*IF(ISERR(SEARCH(D$3,D1095)),0,1)*IF(ISERR(SEARCH(E$3,E1095)),0,1)</f>
        <v>0</v>
      </c>
      <c r="B1095" s="202"/>
      <c r="C1095" s="202"/>
      <c r="D1095" s="202"/>
      <c r="E1095" s="202"/>
      <c r="F1095" s="206"/>
      <c r="G1095" s="207"/>
      <c r="H1095" s="208"/>
      <c r="I1095" s="209"/>
      <c r="J1095" s="210"/>
      <c r="K1095" s="202"/>
      <c r="L1095" s="205">
        <f>I1095*J1095</f>
        <v>0</v>
      </c>
    </row>
    <row r="1096" spans="1:12" x14ac:dyDescent="0.2">
      <c r="A1096" s="201">
        <f>IF(ISERR(SEARCH(B$3,B1096)),0,1)*IF(ISERR(SEARCH(C$3,C1096)),0,1)*IF(ISERR(SEARCH(D$3,D1096)),0,1)*IF(ISERR(SEARCH(E$3,E1096)),0,1)</f>
        <v>0</v>
      </c>
      <c r="B1096" s="202"/>
      <c r="C1096" s="202"/>
      <c r="D1096" s="202"/>
      <c r="E1096" s="202"/>
      <c r="F1096" s="184"/>
      <c r="G1096" s="185"/>
      <c r="H1096" s="203"/>
      <c r="I1096" s="204"/>
      <c r="J1096" s="205"/>
      <c r="L1096" s="205">
        <f>I1096*J1096</f>
        <v>0</v>
      </c>
    </row>
    <row r="1097" spans="1:12" x14ac:dyDescent="0.2">
      <c r="A1097" s="201">
        <f>IF(ISERR(SEARCH(B$3,B1097)),0,1)*IF(ISERR(SEARCH(C$3,C1097)),0,1)*IF(ISERR(SEARCH(D$3,D1097)),0,1)*IF(ISERR(SEARCH(E$3,E1097)),0,1)</f>
        <v>0</v>
      </c>
      <c r="B1097" s="202"/>
      <c r="C1097" s="202"/>
      <c r="D1097" s="202"/>
      <c r="E1097" s="202"/>
      <c r="F1097" s="184"/>
      <c r="G1097" s="185"/>
      <c r="H1097" s="203"/>
      <c r="I1097" s="204"/>
      <c r="J1097" s="205"/>
      <c r="L1097" s="205">
        <f>I1097*J1097</f>
        <v>0</v>
      </c>
    </row>
    <row r="1098" spans="1:12" x14ac:dyDescent="0.2">
      <c r="A1098" s="201">
        <f>IF(ISERR(SEARCH(B$3,B1098)),0,1)*IF(ISERR(SEARCH(C$3,C1098)),0,1)*IF(ISERR(SEARCH(D$3,D1098)),0,1)*IF(ISERR(SEARCH(E$3,E1098)),0,1)</f>
        <v>0</v>
      </c>
      <c r="B1098" s="202"/>
      <c r="C1098" s="202"/>
      <c r="D1098" s="202"/>
      <c r="E1098" s="202"/>
      <c r="F1098" s="206"/>
      <c r="G1098" s="207"/>
      <c r="H1098" s="208"/>
      <c r="I1098" s="209"/>
      <c r="J1098" s="210"/>
      <c r="K1098" s="202"/>
      <c r="L1098" s="205">
        <f>I1098*J1098</f>
        <v>0</v>
      </c>
    </row>
    <row r="1099" spans="1:12" x14ac:dyDescent="0.2">
      <c r="A1099" s="201">
        <f>IF(ISERR(SEARCH(B$3,B1099)),0,1)*IF(ISERR(SEARCH(C$3,C1099)),0,1)*IF(ISERR(SEARCH(D$3,D1099)),0,1)*IF(ISERR(SEARCH(E$3,E1099)),0,1)</f>
        <v>0</v>
      </c>
      <c r="B1099" s="202"/>
      <c r="C1099" s="202"/>
      <c r="D1099" s="202"/>
      <c r="E1099" s="202"/>
      <c r="F1099" s="206"/>
      <c r="G1099" s="207"/>
      <c r="H1099" s="208"/>
      <c r="I1099" s="209"/>
      <c r="J1099" s="210"/>
      <c r="K1099" s="202"/>
      <c r="L1099" s="205">
        <f>I1099*J1099</f>
        <v>0</v>
      </c>
    </row>
    <row r="1100" spans="1:12" x14ac:dyDescent="0.2">
      <c r="A1100" s="201">
        <f>IF(ISERR(SEARCH(B$3,B1100)),0,1)*IF(ISERR(SEARCH(C$3,C1100)),0,1)*IF(ISERR(SEARCH(D$3,D1100)),0,1)*IF(ISERR(SEARCH(E$3,E1100)),0,1)</f>
        <v>0</v>
      </c>
      <c r="B1100" s="202"/>
      <c r="C1100" s="202"/>
      <c r="D1100" s="202"/>
      <c r="E1100" s="202"/>
      <c r="F1100" s="206"/>
      <c r="G1100" s="207"/>
      <c r="H1100" s="208"/>
      <c r="I1100" s="209"/>
      <c r="J1100" s="210"/>
      <c r="K1100" s="202"/>
      <c r="L1100" s="205">
        <f>I1100*J1100</f>
        <v>0</v>
      </c>
    </row>
    <row r="1101" spans="1:12" x14ac:dyDescent="0.2">
      <c r="A1101" s="201">
        <f>IF(ISERR(SEARCH(B$3,B1101)),0,1)*IF(ISERR(SEARCH(C$3,C1101)),0,1)*IF(ISERR(SEARCH(D$3,D1101)),0,1)*IF(ISERR(SEARCH(E$3,E1101)),0,1)</f>
        <v>0</v>
      </c>
      <c r="B1101" s="202"/>
      <c r="C1101" s="202"/>
      <c r="D1101" s="202"/>
      <c r="E1101" s="202"/>
      <c r="F1101" s="206"/>
      <c r="G1101" s="207"/>
      <c r="H1101" s="208"/>
      <c r="I1101" s="209"/>
      <c r="J1101" s="210"/>
      <c r="K1101" s="202"/>
      <c r="L1101" s="205">
        <f>I1101*J1101</f>
        <v>0</v>
      </c>
    </row>
    <row r="1102" spans="1:12" x14ac:dyDescent="0.2">
      <c r="A1102" s="201">
        <f>IF(ISERR(SEARCH(B$3,B1102)),0,1)*IF(ISERR(SEARCH(C$3,C1102)),0,1)*IF(ISERR(SEARCH(D$3,D1102)),0,1)*IF(ISERR(SEARCH(E$3,E1102)),0,1)</f>
        <v>0</v>
      </c>
      <c r="B1102" s="202"/>
      <c r="C1102" s="202"/>
      <c r="D1102" s="202"/>
      <c r="E1102" s="202"/>
      <c r="F1102" s="184"/>
      <c r="G1102" s="185"/>
      <c r="H1102" s="203"/>
      <c r="I1102" s="204"/>
      <c r="J1102" s="205"/>
      <c r="L1102" s="205">
        <f>I1102*J1102</f>
        <v>0</v>
      </c>
    </row>
    <row r="1103" spans="1:12" x14ac:dyDescent="0.2">
      <c r="A1103" s="201">
        <f>IF(ISERR(SEARCH(B$3,B1103)),0,1)*IF(ISERR(SEARCH(C$3,C1103)),0,1)*IF(ISERR(SEARCH(D$3,D1103)),0,1)*IF(ISERR(SEARCH(E$3,E1103)),0,1)</f>
        <v>0</v>
      </c>
      <c r="B1103" s="202"/>
      <c r="C1103" s="202"/>
      <c r="D1103" s="202"/>
      <c r="E1103" s="202"/>
      <c r="F1103" s="206"/>
      <c r="G1103" s="207"/>
      <c r="H1103" s="208"/>
      <c r="I1103" s="209"/>
      <c r="J1103" s="210"/>
      <c r="K1103" s="202"/>
      <c r="L1103" s="205">
        <f>I1103*J1103</f>
        <v>0</v>
      </c>
    </row>
    <row r="1104" spans="1:12" x14ac:dyDescent="0.2">
      <c r="A1104" s="201">
        <f>IF(ISERR(SEARCH(B$3,B1104)),0,1)*IF(ISERR(SEARCH(C$3,C1104)),0,1)*IF(ISERR(SEARCH(D$3,D1104)),0,1)*IF(ISERR(SEARCH(E$3,E1104)),0,1)</f>
        <v>0</v>
      </c>
      <c r="B1104" s="202"/>
      <c r="C1104" s="202"/>
      <c r="D1104" s="202"/>
      <c r="E1104" s="202"/>
      <c r="F1104" s="184"/>
      <c r="G1104" s="185"/>
      <c r="H1104" s="203"/>
      <c r="I1104" s="204"/>
      <c r="J1104" s="205"/>
      <c r="L1104" s="205">
        <f>I1104*J1104</f>
        <v>0</v>
      </c>
    </row>
    <row r="1105" spans="1:12" x14ac:dyDescent="0.2">
      <c r="A1105" s="201">
        <f>IF(ISERR(SEARCH(B$3,B1105)),0,1)*IF(ISERR(SEARCH(C$3,C1105)),0,1)*IF(ISERR(SEARCH(D$3,D1105)),0,1)*IF(ISERR(SEARCH(E$3,E1105)),0,1)</f>
        <v>0</v>
      </c>
      <c r="B1105" s="202"/>
      <c r="C1105" s="202"/>
      <c r="D1105" s="202"/>
      <c r="E1105" s="202"/>
      <c r="F1105" s="184"/>
      <c r="G1105" s="185"/>
      <c r="H1105" s="203"/>
      <c r="I1105" s="204"/>
      <c r="J1105" s="205"/>
      <c r="L1105" s="205">
        <f>I1105*J1105</f>
        <v>0</v>
      </c>
    </row>
    <row r="1106" spans="1:12" x14ac:dyDescent="0.2">
      <c r="A1106" s="201">
        <f>IF(ISERR(SEARCH(B$3,B1106)),0,1)*IF(ISERR(SEARCH(C$3,C1106)),0,1)*IF(ISERR(SEARCH(D$3,D1106)),0,1)*IF(ISERR(SEARCH(E$3,E1106)),0,1)</f>
        <v>0</v>
      </c>
      <c r="B1106" s="202"/>
      <c r="C1106" s="202"/>
      <c r="D1106" s="202"/>
      <c r="E1106" s="202"/>
      <c r="F1106" s="206"/>
      <c r="G1106" s="207"/>
      <c r="H1106" s="208"/>
      <c r="I1106" s="209"/>
      <c r="J1106" s="210"/>
      <c r="K1106" s="202"/>
      <c r="L1106" s="205">
        <f>I1106*J1106</f>
        <v>0</v>
      </c>
    </row>
    <row r="1107" spans="1:12" x14ac:dyDescent="0.2">
      <c r="A1107" s="201">
        <f>IF(ISERR(SEARCH(B$3,B1107)),0,1)*IF(ISERR(SEARCH(C$3,C1107)),0,1)*IF(ISERR(SEARCH(D$3,D1107)),0,1)*IF(ISERR(SEARCH(E$3,E1107)),0,1)</f>
        <v>0</v>
      </c>
      <c r="B1107" s="202"/>
      <c r="C1107" s="202"/>
      <c r="D1107" s="202"/>
      <c r="E1107" s="202"/>
      <c r="F1107" s="184"/>
      <c r="G1107" s="185"/>
      <c r="H1107" s="203"/>
      <c r="I1107" s="204"/>
      <c r="J1107" s="205"/>
      <c r="L1107" s="205">
        <f>I1107*J1107</f>
        <v>0</v>
      </c>
    </row>
    <row r="1108" spans="1:12" x14ac:dyDescent="0.2">
      <c r="A1108" s="201">
        <f>IF(ISERR(SEARCH(B$3,B1108)),0,1)*IF(ISERR(SEARCH(C$3,C1108)),0,1)*IF(ISERR(SEARCH(D$3,D1108)),0,1)*IF(ISERR(SEARCH(E$3,E1108)),0,1)</f>
        <v>0</v>
      </c>
      <c r="B1108" s="202"/>
      <c r="C1108" s="202"/>
      <c r="D1108" s="202"/>
      <c r="E1108" s="202"/>
      <c r="F1108" s="184"/>
      <c r="G1108" s="185"/>
      <c r="H1108" s="203"/>
      <c r="I1108" s="204"/>
      <c r="J1108" s="205"/>
      <c r="L1108" s="205">
        <f>I1108*J1108</f>
        <v>0</v>
      </c>
    </row>
    <row r="1109" spans="1:12" x14ac:dyDescent="0.2">
      <c r="A1109" s="201">
        <f>IF(ISERR(SEARCH(B$3,B1109)),0,1)*IF(ISERR(SEARCH(C$3,C1109)),0,1)*IF(ISERR(SEARCH(D$3,D1109)),0,1)*IF(ISERR(SEARCH(E$3,E1109)),0,1)</f>
        <v>0</v>
      </c>
      <c r="B1109" s="202"/>
      <c r="C1109" s="202"/>
      <c r="D1109" s="202"/>
      <c r="E1109" s="202"/>
      <c r="F1109" s="184"/>
      <c r="G1109" s="185"/>
      <c r="H1109" s="203"/>
      <c r="I1109" s="204"/>
      <c r="J1109" s="205"/>
      <c r="L1109" s="205">
        <f>I1109*J1109</f>
        <v>0</v>
      </c>
    </row>
    <row r="1110" spans="1:12" x14ac:dyDescent="0.2">
      <c r="A1110" s="201">
        <f>IF(ISERR(SEARCH(B$3,B1110)),0,1)*IF(ISERR(SEARCH(C$3,C1110)),0,1)*IF(ISERR(SEARCH(D$3,D1110)),0,1)*IF(ISERR(SEARCH(E$3,E1110)),0,1)</f>
        <v>0</v>
      </c>
      <c r="B1110" s="202"/>
      <c r="C1110" s="202"/>
      <c r="D1110" s="202"/>
      <c r="E1110" s="202"/>
      <c r="F1110" s="184"/>
      <c r="G1110" s="185"/>
      <c r="H1110" s="203"/>
      <c r="I1110" s="204"/>
      <c r="J1110" s="205"/>
      <c r="L1110" s="205">
        <f>I1110*J1110</f>
        <v>0</v>
      </c>
    </row>
    <row r="1111" spans="1:12" x14ac:dyDescent="0.2">
      <c r="A1111" s="201">
        <f>IF(ISERR(SEARCH(B$3,B1111)),0,1)*IF(ISERR(SEARCH(C$3,C1111)),0,1)*IF(ISERR(SEARCH(D$3,D1111)),0,1)*IF(ISERR(SEARCH(E$3,E1111)),0,1)</f>
        <v>0</v>
      </c>
      <c r="B1111" s="202"/>
      <c r="C1111" s="202"/>
      <c r="D1111" s="202"/>
      <c r="E1111" s="202"/>
      <c r="F1111" s="206"/>
      <c r="G1111" s="207"/>
      <c r="H1111" s="208"/>
      <c r="I1111" s="209"/>
      <c r="J1111" s="210"/>
      <c r="K1111" s="202"/>
      <c r="L1111" s="205">
        <f>I1111*J1111</f>
        <v>0</v>
      </c>
    </row>
    <row r="1112" spans="1:12" x14ac:dyDescent="0.2">
      <c r="A1112" s="201">
        <f>IF(ISERR(SEARCH(B$3,B1112)),0,1)*IF(ISERR(SEARCH(C$3,C1112)),0,1)*IF(ISERR(SEARCH(D$3,D1112)),0,1)*IF(ISERR(SEARCH(E$3,E1112)),0,1)</f>
        <v>0</v>
      </c>
      <c r="B1112" s="202"/>
      <c r="C1112" s="202"/>
      <c r="D1112" s="202"/>
      <c r="E1112" s="202"/>
      <c r="F1112" s="206"/>
      <c r="G1112" s="207"/>
      <c r="H1112" s="208"/>
      <c r="I1112" s="209"/>
      <c r="J1112" s="210"/>
      <c r="K1112" s="202"/>
      <c r="L1112" s="205">
        <f>I1112*J1112</f>
        <v>0</v>
      </c>
    </row>
    <row r="1113" spans="1:12" x14ac:dyDescent="0.2">
      <c r="A1113" s="201">
        <f>IF(ISERR(SEARCH(B$3,B1113)),0,1)*IF(ISERR(SEARCH(C$3,C1113)),0,1)*IF(ISERR(SEARCH(D$3,D1113)),0,1)*IF(ISERR(SEARCH(E$3,E1113)),0,1)</f>
        <v>0</v>
      </c>
      <c r="B1113" s="202"/>
      <c r="C1113" s="202"/>
      <c r="D1113" s="202"/>
      <c r="E1113" s="202"/>
      <c r="F1113" s="184"/>
      <c r="G1113" s="185"/>
      <c r="H1113" s="203"/>
      <c r="I1113" s="204"/>
      <c r="J1113" s="205"/>
      <c r="L1113" s="205">
        <f>I1113*J1113</f>
        <v>0</v>
      </c>
    </row>
    <row r="1114" spans="1:12" x14ac:dyDescent="0.2">
      <c r="A1114" s="201">
        <f>IF(ISERR(SEARCH(B$3,B1114)),0,1)*IF(ISERR(SEARCH(C$3,C1114)),0,1)*IF(ISERR(SEARCH(D$3,D1114)),0,1)*IF(ISERR(SEARCH(E$3,E1114)),0,1)</f>
        <v>0</v>
      </c>
      <c r="B1114" s="202"/>
      <c r="C1114" s="202"/>
      <c r="D1114" s="202"/>
      <c r="E1114" s="202"/>
      <c r="F1114" s="184"/>
      <c r="G1114" s="185"/>
      <c r="H1114" s="203"/>
      <c r="I1114" s="204"/>
      <c r="J1114" s="205"/>
      <c r="L1114" s="205">
        <f>I1114*J1114</f>
        <v>0</v>
      </c>
    </row>
    <row r="1115" spans="1:12" x14ac:dyDescent="0.2">
      <c r="A1115" s="201">
        <f>IF(ISERR(SEARCH(B$3,B1115)),0,1)*IF(ISERR(SEARCH(C$3,C1115)),0,1)*IF(ISERR(SEARCH(D$3,D1115)),0,1)*IF(ISERR(SEARCH(E$3,E1115)),0,1)</f>
        <v>0</v>
      </c>
      <c r="B1115" s="202"/>
      <c r="C1115" s="202"/>
      <c r="D1115" s="202"/>
      <c r="E1115" s="202"/>
      <c r="F1115" s="206"/>
      <c r="G1115" s="207"/>
      <c r="H1115" s="208"/>
      <c r="I1115" s="209"/>
      <c r="J1115" s="210"/>
      <c r="K1115" s="202"/>
      <c r="L1115" s="205">
        <f>I1115*J1115</f>
        <v>0</v>
      </c>
    </row>
    <row r="1116" spans="1:12" x14ac:dyDescent="0.2">
      <c r="A1116" s="201">
        <f>IF(ISERR(SEARCH(B$3,B1116)),0,1)*IF(ISERR(SEARCH(C$3,C1116)),0,1)*IF(ISERR(SEARCH(D$3,D1116)),0,1)*IF(ISERR(SEARCH(E$3,E1116)),0,1)</f>
        <v>0</v>
      </c>
      <c r="B1116" s="202"/>
      <c r="C1116" s="202"/>
      <c r="D1116" s="202"/>
      <c r="E1116" s="202"/>
      <c r="F1116" s="184"/>
      <c r="G1116" s="185"/>
      <c r="H1116" s="203"/>
      <c r="I1116" s="204"/>
      <c r="J1116" s="205"/>
      <c r="L1116" s="205">
        <f>I1116*J1116</f>
        <v>0</v>
      </c>
    </row>
    <row r="1117" spans="1:12" x14ac:dyDescent="0.2">
      <c r="A1117" s="201">
        <f>IF(ISERR(SEARCH(B$3,B1117)),0,1)*IF(ISERR(SEARCH(C$3,C1117)),0,1)*IF(ISERR(SEARCH(D$3,D1117)),0,1)*IF(ISERR(SEARCH(E$3,E1117)),0,1)</f>
        <v>0</v>
      </c>
      <c r="B1117" s="202"/>
      <c r="C1117" s="202"/>
      <c r="D1117" s="202"/>
      <c r="E1117" s="202"/>
      <c r="F1117" s="184"/>
      <c r="G1117" s="185"/>
      <c r="H1117" s="203"/>
      <c r="I1117" s="204"/>
      <c r="J1117" s="205"/>
      <c r="L1117" s="205">
        <f>I1117*J1117</f>
        <v>0</v>
      </c>
    </row>
    <row r="1118" spans="1:12" x14ac:dyDescent="0.2">
      <c r="A1118" s="201">
        <f>IF(ISERR(SEARCH(B$3,B1118)),0,1)*IF(ISERR(SEARCH(C$3,C1118)),0,1)*IF(ISERR(SEARCH(D$3,D1118)),0,1)*IF(ISERR(SEARCH(E$3,E1118)),0,1)</f>
        <v>0</v>
      </c>
      <c r="B1118" s="202"/>
      <c r="C1118" s="202"/>
      <c r="D1118" s="202"/>
      <c r="E1118" s="202"/>
      <c r="F1118" s="184"/>
      <c r="G1118" s="185"/>
      <c r="H1118" s="203"/>
      <c r="I1118" s="204"/>
      <c r="J1118" s="205"/>
      <c r="L1118" s="205">
        <f>I1118*J1118</f>
        <v>0</v>
      </c>
    </row>
    <row r="1119" spans="1:12" x14ac:dyDescent="0.2">
      <c r="A1119" s="201">
        <f>IF(ISERR(SEARCH(B$3,B1119)),0,1)*IF(ISERR(SEARCH(C$3,C1119)),0,1)*IF(ISERR(SEARCH(D$3,D1119)),0,1)*IF(ISERR(SEARCH(E$3,E1119)),0,1)</f>
        <v>0</v>
      </c>
      <c r="B1119" s="202"/>
      <c r="C1119" s="202"/>
      <c r="D1119" s="202"/>
      <c r="E1119" s="202"/>
      <c r="F1119" s="184"/>
      <c r="G1119" s="185"/>
      <c r="H1119" s="203"/>
      <c r="I1119" s="204"/>
      <c r="J1119" s="205"/>
      <c r="L1119" s="205">
        <f>I1119*J1119</f>
        <v>0</v>
      </c>
    </row>
    <row r="1120" spans="1:12" x14ac:dyDescent="0.2">
      <c r="A1120" s="201">
        <f>IF(ISERR(SEARCH(B$3,B1120)),0,1)*IF(ISERR(SEARCH(C$3,C1120)),0,1)*IF(ISERR(SEARCH(D$3,D1120)),0,1)*IF(ISERR(SEARCH(E$3,E1120)),0,1)</f>
        <v>0</v>
      </c>
      <c r="B1120" s="202"/>
      <c r="C1120" s="202"/>
      <c r="D1120" s="202"/>
      <c r="E1120" s="202"/>
      <c r="F1120" s="184"/>
      <c r="G1120" s="185"/>
      <c r="H1120" s="203"/>
      <c r="I1120" s="204"/>
      <c r="J1120" s="205"/>
      <c r="L1120" s="205">
        <f>I1120*J1120</f>
        <v>0</v>
      </c>
    </row>
    <row r="1121" spans="1:12" x14ac:dyDescent="0.2">
      <c r="A1121" s="201">
        <f>IF(ISERR(SEARCH(B$3,B1121)),0,1)*IF(ISERR(SEARCH(C$3,C1121)),0,1)*IF(ISERR(SEARCH(D$3,D1121)),0,1)*IF(ISERR(SEARCH(E$3,E1121)),0,1)</f>
        <v>0</v>
      </c>
      <c r="B1121" s="202"/>
      <c r="C1121" s="202"/>
      <c r="D1121" s="202"/>
      <c r="E1121" s="202"/>
      <c r="F1121" s="184"/>
      <c r="G1121" s="185"/>
      <c r="H1121" s="203"/>
      <c r="I1121" s="204"/>
      <c r="J1121" s="205"/>
      <c r="L1121" s="205">
        <f>I1121*J1121</f>
        <v>0</v>
      </c>
    </row>
    <row r="1122" spans="1:12" x14ac:dyDescent="0.2">
      <c r="A1122" s="201">
        <f>IF(ISERR(SEARCH(B$3,B1122)),0,1)*IF(ISERR(SEARCH(C$3,C1122)),0,1)*IF(ISERR(SEARCH(D$3,D1122)),0,1)*IF(ISERR(SEARCH(E$3,E1122)),0,1)</f>
        <v>0</v>
      </c>
      <c r="B1122" s="202"/>
      <c r="C1122" s="202"/>
      <c r="D1122" s="202"/>
      <c r="E1122" s="202"/>
      <c r="F1122" s="184"/>
      <c r="G1122" s="185"/>
      <c r="H1122" s="203"/>
      <c r="I1122" s="204"/>
      <c r="J1122" s="205"/>
      <c r="L1122" s="205">
        <f>I1122*J1122</f>
        <v>0</v>
      </c>
    </row>
    <row r="1123" spans="1:12" x14ac:dyDescent="0.2">
      <c r="A1123" s="201">
        <f>IF(ISERR(SEARCH(B$3,B1123)),0,1)*IF(ISERR(SEARCH(C$3,C1123)),0,1)*IF(ISERR(SEARCH(D$3,D1123)),0,1)*IF(ISERR(SEARCH(E$3,E1123)),0,1)</f>
        <v>0</v>
      </c>
      <c r="B1123" s="202"/>
      <c r="C1123" s="202"/>
      <c r="D1123" s="202"/>
      <c r="E1123" s="202"/>
      <c r="F1123" s="184"/>
      <c r="G1123" s="185"/>
      <c r="H1123" s="203"/>
      <c r="I1123" s="204"/>
      <c r="J1123" s="205"/>
      <c r="L1123" s="205">
        <f>I1123*J1123</f>
        <v>0</v>
      </c>
    </row>
    <row r="1124" spans="1:12" x14ac:dyDescent="0.2">
      <c r="A1124" s="201">
        <f>IF(ISERR(SEARCH(B$3,B1124)),0,1)*IF(ISERR(SEARCH(C$3,C1124)),0,1)*IF(ISERR(SEARCH(D$3,D1124)),0,1)*IF(ISERR(SEARCH(E$3,E1124)),0,1)</f>
        <v>0</v>
      </c>
      <c r="B1124" s="202"/>
      <c r="C1124" s="202"/>
      <c r="D1124" s="202"/>
      <c r="E1124" s="202"/>
      <c r="F1124" s="206"/>
      <c r="G1124" s="207"/>
      <c r="H1124" s="208"/>
      <c r="I1124" s="209"/>
      <c r="J1124" s="210"/>
      <c r="K1124" s="202"/>
      <c r="L1124" s="205">
        <f>I1124*J1124</f>
        <v>0</v>
      </c>
    </row>
    <row r="1125" spans="1:12" x14ac:dyDescent="0.2">
      <c r="A1125" s="201">
        <f>IF(ISERR(SEARCH(B$3,B1125)),0,1)*IF(ISERR(SEARCH(C$3,C1125)),0,1)*IF(ISERR(SEARCH(D$3,D1125)),0,1)*IF(ISERR(SEARCH(E$3,E1125)),0,1)</f>
        <v>0</v>
      </c>
      <c r="B1125" s="202"/>
      <c r="C1125" s="202"/>
      <c r="D1125" s="202"/>
      <c r="E1125" s="202"/>
      <c r="F1125" s="184"/>
      <c r="G1125" s="185"/>
      <c r="H1125" s="203"/>
      <c r="I1125" s="204"/>
      <c r="J1125" s="205"/>
      <c r="L1125" s="205">
        <f>I1125*J1125</f>
        <v>0</v>
      </c>
    </row>
    <row r="1126" spans="1:12" x14ac:dyDescent="0.2">
      <c r="A1126" s="201">
        <f>IF(ISERR(SEARCH(B$3,B1126)),0,1)*IF(ISERR(SEARCH(C$3,C1126)),0,1)*IF(ISERR(SEARCH(D$3,D1126)),0,1)*IF(ISERR(SEARCH(E$3,E1126)),0,1)</f>
        <v>0</v>
      </c>
      <c r="B1126" s="202"/>
      <c r="C1126" s="202"/>
      <c r="D1126" s="202"/>
      <c r="E1126" s="202"/>
      <c r="F1126" s="184"/>
      <c r="G1126" s="185"/>
      <c r="H1126" s="203"/>
      <c r="I1126" s="204"/>
      <c r="J1126" s="205"/>
      <c r="L1126" s="205">
        <f>I1126*J1126</f>
        <v>0</v>
      </c>
    </row>
    <row r="1127" spans="1:12" x14ac:dyDescent="0.2">
      <c r="A1127" s="201">
        <f>IF(ISERR(SEARCH(B$3,B1127)),0,1)*IF(ISERR(SEARCH(C$3,C1127)),0,1)*IF(ISERR(SEARCH(D$3,D1127)),0,1)*IF(ISERR(SEARCH(E$3,E1127)),0,1)</f>
        <v>0</v>
      </c>
      <c r="B1127" s="202"/>
      <c r="C1127" s="202"/>
      <c r="D1127" s="202"/>
      <c r="E1127" s="202"/>
      <c r="F1127" s="184"/>
      <c r="G1127" s="185"/>
      <c r="H1127" s="203"/>
      <c r="I1127" s="204"/>
      <c r="J1127" s="205"/>
      <c r="L1127" s="205">
        <f>I1127*J1127</f>
        <v>0</v>
      </c>
    </row>
    <row r="1128" spans="1:12" x14ac:dyDescent="0.2">
      <c r="A1128" s="201">
        <f>IF(ISERR(SEARCH(B$3,B1128)),0,1)*IF(ISERR(SEARCH(C$3,C1128)),0,1)*IF(ISERR(SEARCH(D$3,D1128)),0,1)*IF(ISERR(SEARCH(E$3,E1128)),0,1)</f>
        <v>0</v>
      </c>
      <c r="B1128" s="202"/>
      <c r="C1128" s="202"/>
      <c r="D1128" s="202"/>
      <c r="E1128" s="202"/>
      <c r="F1128" s="206"/>
      <c r="G1128" s="207"/>
      <c r="H1128" s="208"/>
      <c r="I1128" s="209"/>
      <c r="J1128" s="210"/>
      <c r="K1128" s="202"/>
      <c r="L1128" s="205">
        <f>I1128*J1128</f>
        <v>0</v>
      </c>
    </row>
    <row r="1129" spans="1:12" x14ac:dyDescent="0.2">
      <c r="A1129" s="201">
        <f>IF(ISERR(SEARCH(B$3,B1129)),0,1)*IF(ISERR(SEARCH(C$3,C1129)),0,1)*IF(ISERR(SEARCH(D$3,D1129)),0,1)*IF(ISERR(SEARCH(E$3,E1129)),0,1)</f>
        <v>0</v>
      </c>
      <c r="B1129" s="202"/>
      <c r="C1129" s="202"/>
      <c r="D1129" s="202"/>
      <c r="E1129" s="202"/>
      <c r="F1129" s="184"/>
      <c r="G1129" s="185"/>
      <c r="H1129" s="203"/>
      <c r="I1129" s="204"/>
      <c r="J1129" s="205"/>
      <c r="L1129" s="205">
        <f>I1129*J1129</f>
        <v>0</v>
      </c>
    </row>
    <row r="1130" spans="1:12" x14ac:dyDescent="0.2">
      <c r="A1130" s="201">
        <f>IF(ISERR(SEARCH(B$3,B1130)),0,1)*IF(ISERR(SEARCH(C$3,C1130)),0,1)*IF(ISERR(SEARCH(D$3,D1130)),0,1)*IF(ISERR(SEARCH(E$3,E1130)),0,1)</f>
        <v>0</v>
      </c>
      <c r="B1130" s="202"/>
      <c r="C1130" s="202"/>
      <c r="D1130" s="202"/>
      <c r="E1130" s="202"/>
      <c r="F1130" s="206"/>
      <c r="G1130" s="207"/>
      <c r="H1130" s="208"/>
      <c r="I1130" s="209"/>
      <c r="J1130" s="210"/>
      <c r="K1130" s="202"/>
      <c r="L1130" s="205">
        <f>I1130*J1130</f>
        <v>0</v>
      </c>
    </row>
    <row r="1131" spans="1:12" x14ac:dyDescent="0.2">
      <c r="A1131" s="201">
        <f>IF(ISERR(SEARCH(B$3,B1131)),0,1)*IF(ISERR(SEARCH(C$3,C1131)),0,1)*IF(ISERR(SEARCH(D$3,D1131)),0,1)*IF(ISERR(SEARCH(E$3,E1131)),0,1)</f>
        <v>0</v>
      </c>
      <c r="B1131" s="202"/>
      <c r="C1131" s="202"/>
      <c r="D1131" s="202"/>
      <c r="E1131" s="202"/>
      <c r="F1131" s="206"/>
      <c r="G1131" s="207"/>
      <c r="H1131" s="208"/>
      <c r="I1131" s="209"/>
      <c r="J1131" s="210"/>
      <c r="K1131" s="202"/>
      <c r="L1131" s="205">
        <f>I1131*J1131</f>
        <v>0</v>
      </c>
    </row>
    <row r="1132" spans="1:12" x14ac:dyDescent="0.2">
      <c r="A1132" s="201">
        <f>IF(ISERR(SEARCH(B$3,B1132)),0,1)*IF(ISERR(SEARCH(C$3,C1132)),0,1)*IF(ISERR(SEARCH(D$3,D1132)),0,1)*IF(ISERR(SEARCH(E$3,E1132)),0,1)</f>
        <v>0</v>
      </c>
      <c r="B1132" s="202"/>
      <c r="C1132" s="202"/>
      <c r="D1132" s="202"/>
      <c r="E1132" s="202"/>
      <c r="F1132" s="184"/>
      <c r="G1132" s="185"/>
      <c r="H1132" s="203"/>
      <c r="I1132" s="204"/>
      <c r="J1132" s="205"/>
      <c r="L1132" s="205">
        <f>I1132*J1132</f>
        <v>0</v>
      </c>
    </row>
    <row r="1133" spans="1:12" x14ac:dyDescent="0.2">
      <c r="A1133" s="201">
        <f>IF(ISERR(SEARCH(B$3,B1133)),0,1)*IF(ISERR(SEARCH(C$3,C1133)),0,1)*IF(ISERR(SEARCH(D$3,D1133)),0,1)*IF(ISERR(SEARCH(E$3,E1133)),0,1)</f>
        <v>0</v>
      </c>
      <c r="B1133" s="202"/>
      <c r="C1133" s="202"/>
      <c r="D1133" s="202"/>
      <c r="E1133" s="202"/>
      <c r="F1133" s="184"/>
      <c r="G1133" s="185"/>
      <c r="H1133" s="203"/>
      <c r="I1133" s="204"/>
      <c r="J1133" s="205"/>
      <c r="L1133" s="205">
        <f>I1133*J1133</f>
        <v>0</v>
      </c>
    </row>
    <row r="1134" spans="1:12" x14ac:dyDescent="0.2">
      <c r="A1134" s="201">
        <f>IF(ISERR(SEARCH(B$3,B1134)),0,1)*IF(ISERR(SEARCH(C$3,C1134)),0,1)*IF(ISERR(SEARCH(D$3,D1134)),0,1)*IF(ISERR(SEARCH(E$3,E1134)),0,1)</f>
        <v>0</v>
      </c>
      <c r="B1134" s="202"/>
      <c r="C1134" s="202"/>
      <c r="D1134" s="202"/>
      <c r="E1134" s="202"/>
      <c r="F1134" s="206"/>
      <c r="G1134" s="207"/>
      <c r="H1134" s="208"/>
      <c r="I1134" s="209"/>
      <c r="J1134" s="210"/>
      <c r="K1134" s="202"/>
      <c r="L1134" s="205">
        <f>I1134*J1134</f>
        <v>0</v>
      </c>
    </row>
    <row r="1135" spans="1:12" x14ac:dyDescent="0.2">
      <c r="A1135" s="201">
        <f>IF(ISERR(SEARCH(B$3,B1135)),0,1)*IF(ISERR(SEARCH(C$3,C1135)),0,1)*IF(ISERR(SEARCH(D$3,D1135)),0,1)*IF(ISERR(SEARCH(E$3,E1135)),0,1)</f>
        <v>0</v>
      </c>
      <c r="B1135" s="202"/>
      <c r="C1135" s="202"/>
      <c r="D1135" s="202"/>
      <c r="E1135" s="202"/>
      <c r="F1135" s="184"/>
      <c r="G1135" s="185"/>
      <c r="H1135" s="203"/>
      <c r="I1135" s="204"/>
      <c r="J1135" s="205"/>
      <c r="L1135" s="205">
        <f>I1135*J1135</f>
        <v>0</v>
      </c>
    </row>
    <row r="1136" spans="1:12" x14ac:dyDescent="0.2">
      <c r="A1136" s="201">
        <f>IF(ISERR(SEARCH(B$3,B1136)),0,1)*IF(ISERR(SEARCH(C$3,C1136)),0,1)*IF(ISERR(SEARCH(D$3,D1136)),0,1)*IF(ISERR(SEARCH(E$3,E1136)),0,1)</f>
        <v>0</v>
      </c>
      <c r="B1136" s="202"/>
      <c r="C1136" s="202"/>
      <c r="D1136" s="202"/>
      <c r="E1136" s="202"/>
      <c r="F1136" s="206"/>
      <c r="G1136" s="207"/>
      <c r="H1136" s="208"/>
      <c r="I1136" s="209"/>
      <c r="J1136" s="210"/>
      <c r="K1136" s="202"/>
      <c r="L1136" s="205">
        <f>I1136*J1136</f>
        <v>0</v>
      </c>
    </row>
    <row r="1137" spans="1:12" x14ac:dyDescent="0.2">
      <c r="A1137" s="201">
        <f>IF(ISERR(SEARCH(B$3,B1137)),0,1)*IF(ISERR(SEARCH(C$3,C1137)),0,1)*IF(ISERR(SEARCH(D$3,D1137)),0,1)*IF(ISERR(SEARCH(E$3,E1137)),0,1)</f>
        <v>0</v>
      </c>
      <c r="B1137" s="202"/>
      <c r="C1137" s="202"/>
      <c r="D1137" s="202"/>
      <c r="E1137" s="202"/>
      <c r="F1137" s="206"/>
      <c r="G1137" s="207"/>
      <c r="H1137" s="208"/>
      <c r="I1137" s="209"/>
      <c r="J1137" s="210"/>
      <c r="K1137" s="202"/>
      <c r="L1137" s="205">
        <f>I1137*J1137</f>
        <v>0</v>
      </c>
    </row>
    <row r="1138" spans="1:12" x14ac:dyDescent="0.2">
      <c r="A1138" s="201">
        <f>IF(ISERR(SEARCH(B$3,B1138)),0,1)*IF(ISERR(SEARCH(C$3,C1138)),0,1)*IF(ISERR(SEARCH(D$3,D1138)),0,1)*IF(ISERR(SEARCH(E$3,E1138)),0,1)</f>
        <v>0</v>
      </c>
      <c r="B1138" s="202"/>
      <c r="C1138" s="202"/>
      <c r="D1138" s="202"/>
      <c r="E1138" s="202"/>
      <c r="F1138" s="184"/>
      <c r="G1138" s="185"/>
      <c r="H1138" s="203"/>
      <c r="I1138" s="204"/>
      <c r="J1138" s="205"/>
      <c r="L1138" s="205">
        <f>I1138*J1138</f>
        <v>0</v>
      </c>
    </row>
    <row r="1139" spans="1:12" x14ac:dyDescent="0.2">
      <c r="A1139" s="201">
        <f>IF(ISERR(SEARCH(B$3,B1139)),0,1)*IF(ISERR(SEARCH(C$3,C1139)),0,1)*IF(ISERR(SEARCH(D$3,D1139)),0,1)*IF(ISERR(SEARCH(E$3,E1139)),0,1)</f>
        <v>0</v>
      </c>
      <c r="B1139" s="202"/>
      <c r="C1139" s="202"/>
      <c r="D1139" s="202"/>
      <c r="E1139" s="202"/>
      <c r="F1139" s="184"/>
      <c r="G1139" s="185"/>
      <c r="H1139" s="203"/>
      <c r="I1139" s="204"/>
      <c r="J1139" s="205"/>
      <c r="L1139" s="205">
        <f>I1139*J1139</f>
        <v>0</v>
      </c>
    </row>
    <row r="1140" spans="1:12" x14ac:dyDescent="0.2">
      <c r="A1140" s="201">
        <f>IF(ISERR(SEARCH(B$3,B1140)),0,1)*IF(ISERR(SEARCH(C$3,C1140)),0,1)*IF(ISERR(SEARCH(D$3,D1140)),0,1)*IF(ISERR(SEARCH(E$3,E1140)),0,1)</f>
        <v>0</v>
      </c>
      <c r="B1140" s="202"/>
      <c r="C1140" s="202"/>
      <c r="D1140" s="202"/>
      <c r="E1140" s="202"/>
      <c r="F1140" s="206"/>
      <c r="G1140" s="207"/>
      <c r="H1140" s="208"/>
      <c r="I1140" s="209"/>
      <c r="J1140" s="210"/>
      <c r="K1140" s="202"/>
      <c r="L1140" s="205">
        <f>I1140*J1140</f>
        <v>0</v>
      </c>
    </row>
    <row r="1141" spans="1:12" x14ac:dyDescent="0.2">
      <c r="A1141" s="201">
        <f>IF(ISERR(SEARCH(B$3,B1141)),0,1)*IF(ISERR(SEARCH(C$3,C1141)),0,1)*IF(ISERR(SEARCH(D$3,D1141)),0,1)*IF(ISERR(SEARCH(E$3,E1141)),0,1)</f>
        <v>0</v>
      </c>
      <c r="B1141" s="202"/>
      <c r="C1141" s="202"/>
      <c r="D1141" s="202"/>
      <c r="E1141" s="202"/>
      <c r="F1141" s="184"/>
      <c r="G1141" s="185"/>
      <c r="H1141" s="203"/>
      <c r="I1141" s="204"/>
      <c r="J1141" s="205"/>
      <c r="L1141" s="205">
        <f>I1141*J1141</f>
        <v>0</v>
      </c>
    </row>
    <row r="1142" spans="1:12" x14ac:dyDescent="0.2">
      <c r="A1142" s="201">
        <f>IF(ISERR(SEARCH(B$3,B1142)),0,1)*IF(ISERR(SEARCH(C$3,C1142)),0,1)*IF(ISERR(SEARCH(D$3,D1142)),0,1)*IF(ISERR(SEARCH(E$3,E1142)),0,1)</f>
        <v>0</v>
      </c>
      <c r="B1142" s="202"/>
      <c r="C1142" s="202"/>
      <c r="D1142" s="202"/>
      <c r="E1142" s="202"/>
      <c r="F1142" s="184"/>
      <c r="G1142" s="185"/>
      <c r="H1142" s="203"/>
      <c r="I1142" s="204"/>
      <c r="J1142" s="205"/>
      <c r="L1142" s="205">
        <f>I1142*J1142</f>
        <v>0</v>
      </c>
    </row>
    <row r="1143" spans="1:12" x14ac:dyDescent="0.2">
      <c r="A1143" s="201">
        <f>IF(ISERR(SEARCH(B$3,B1143)),0,1)*IF(ISERR(SEARCH(C$3,C1143)),0,1)*IF(ISERR(SEARCH(D$3,D1143)),0,1)*IF(ISERR(SEARCH(E$3,E1143)),0,1)</f>
        <v>0</v>
      </c>
      <c r="B1143" s="202"/>
      <c r="C1143" s="202"/>
      <c r="D1143" s="202"/>
      <c r="E1143" s="202"/>
      <c r="F1143" s="206"/>
      <c r="G1143" s="207"/>
      <c r="H1143" s="208"/>
      <c r="I1143" s="209"/>
      <c r="J1143" s="210"/>
      <c r="K1143" s="202"/>
      <c r="L1143" s="205">
        <f>I1143*J1143</f>
        <v>0</v>
      </c>
    </row>
    <row r="1144" spans="1:12" x14ac:dyDescent="0.2">
      <c r="A1144" s="201">
        <f>IF(ISERR(SEARCH(B$3,B1144)),0,1)*IF(ISERR(SEARCH(C$3,C1144)),0,1)*IF(ISERR(SEARCH(D$3,D1144)),0,1)*IF(ISERR(SEARCH(E$3,E1144)),0,1)</f>
        <v>0</v>
      </c>
      <c r="B1144" s="202"/>
      <c r="C1144" s="202"/>
      <c r="D1144" s="202"/>
      <c r="E1144" s="202"/>
      <c r="F1144" s="184"/>
      <c r="G1144" s="185"/>
      <c r="H1144" s="203"/>
      <c r="I1144" s="204"/>
      <c r="J1144" s="205"/>
      <c r="L1144" s="205">
        <f>I1144*J1144</f>
        <v>0</v>
      </c>
    </row>
    <row r="1145" spans="1:12" x14ac:dyDescent="0.2">
      <c r="A1145" s="201">
        <f>IF(ISERR(SEARCH(B$3,B1145)),0,1)*IF(ISERR(SEARCH(C$3,C1145)),0,1)*IF(ISERR(SEARCH(D$3,D1145)),0,1)*IF(ISERR(SEARCH(E$3,E1145)),0,1)</f>
        <v>0</v>
      </c>
      <c r="B1145" s="202"/>
      <c r="C1145" s="202"/>
      <c r="D1145" s="202"/>
      <c r="E1145" s="202"/>
      <c r="F1145" s="184"/>
      <c r="G1145" s="185"/>
      <c r="H1145" s="203"/>
      <c r="I1145" s="204"/>
      <c r="J1145" s="205"/>
      <c r="L1145" s="205">
        <f>I1145*J1145</f>
        <v>0</v>
      </c>
    </row>
    <row r="1146" spans="1:12" x14ac:dyDescent="0.2">
      <c r="A1146" s="201">
        <f>IF(ISERR(SEARCH(B$3,B1146)),0,1)*IF(ISERR(SEARCH(C$3,C1146)),0,1)*IF(ISERR(SEARCH(D$3,D1146)),0,1)*IF(ISERR(SEARCH(E$3,E1146)),0,1)</f>
        <v>0</v>
      </c>
      <c r="B1146" s="202"/>
      <c r="C1146" s="202"/>
      <c r="D1146" s="202"/>
      <c r="E1146" s="202"/>
      <c r="F1146" s="184"/>
      <c r="G1146" s="185"/>
      <c r="H1146" s="203"/>
      <c r="I1146" s="204"/>
      <c r="J1146" s="205"/>
      <c r="L1146" s="205">
        <f>I1146*J1146</f>
        <v>0</v>
      </c>
    </row>
    <row r="1147" spans="1:12" x14ac:dyDescent="0.2">
      <c r="A1147" s="201">
        <f>IF(ISERR(SEARCH(B$3,B1147)),0,1)*IF(ISERR(SEARCH(C$3,C1147)),0,1)*IF(ISERR(SEARCH(D$3,D1147)),0,1)*IF(ISERR(SEARCH(E$3,E1147)),0,1)</f>
        <v>0</v>
      </c>
      <c r="B1147" s="202"/>
      <c r="C1147" s="202"/>
      <c r="D1147" s="202"/>
      <c r="E1147" s="202"/>
      <c r="F1147" s="184"/>
      <c r="G1147" s="185"/>
      <c r="H1147" s="203"/>
      <c r="I1147" s="204"/>
      <c r="J1147" s="205"/>
      <c r="L1147" s="205">
        <f>I1147*J1147</f>
        <v>0</v>
      </c>
    </row>
    <row r="1148" spans="1:12" x14ac:dyDescent="0.2">
      <c r="A1148" s="201">
        <f>IF(ISERR(SEARCH(B$3,B1148)),0,1)*IF(ISERR(SEARCH(C$3,C1148)),0,1)*IF(ISERR(SEARCH(D$3,D1148)),0,1)*IF(ISERR(SEARCH(E$3,E1148)),0,1)</f>
        <v>0</v>
      </c>
      <c r="B1148" s="202"/>
      <c r="C1148" s="202"/>
      <c r="D1148" s="202"/>
      <c r="E1148" s="202"/>
      <c r="F1148" s="184"/>
      <c r="G1148" s="185"/>
      <c r="H1148" s="203"/>
      <c r="I1148" s="204"/>
      <c r="J1148" s="205"/>
      <c r="L1148" s="205">
        <f>I1148*J1148</f>
        <v>0</v>
      </c>
    </row>
    <row r="1149" spans="1:12" x14ac:dyDescent="0.2">
      <c r="A1149" s="201">
        <f>IF(ISERR(SEARCH(B$3,B1149)),0,1)*IF(ISERR(SEARCH(C$3,C1149)),0,1)*IF(ISERR(SEARCH(D$3,D1149)),0,1)*IF(ISERR(SEARCH(E$3,E1149)),0,1)</f>
        <v>0</v>
      </c>
      <c r="B1149" s="202"/>
      <c r="C1149" s="202"/>
      <c r="D1149" s="202"/>
      <c r="E1149" s="202"/>
      <c r="F1149" s="184"/>
      <c r="G1149" s="185"/>
      <c r="H1149" s="203"/>
      <c r="I1149" s="204"/>
      <c r="J1149" s="205"/>
      <c r="L1149" s="205">
        <f>I1149*J1149</f>
        <v>0</v>
      </c>
    </row>
    <row r="1150" spans="1:12" x14ac:dyDescent="0.2">
      <c r="A1150" s="201">
        <f>IF(ISERR(SEARCH(B$3,B1150)),0,1)*IF(ISERR(SEARCH(C$3,C1150)),0,1)*IF(ISERR(SEARCH(D$3,D1150)),0,1)*IF(ISERR(SEARCH(E$3,E1150)),0,1)</f>
        <v>0</v>
      </c>
      <c r="B1150" s="202"/>
      <c r="C1150" s="202"/>
      <c r="D1150" s="202"/>
      <c r="E1150" s="202"/>
      <c r="F1150" s="184"/>
      <c r="G1150" s="185"/>
      <c r="H1150" s="203"/>
      <c r="I1150" s="204"/>
      <c r="J1150" s="205"/>
      <c r="L1150" s="205">
        <f>I1150*J1150</f>
        <v>0</v>
      </c>
    </row>
    <row r="1151" spans="1:12" x14ac:dyDescent="0.2">
      <c r="A1151" s="201">
        <f>IF(ISERR(SEARCH(B$3,B1151)),0,1)*IF(ISERR(SEARCH(C$3,C1151)),0,1)*IF(ISERR(SEARCH(D$3,D1151)),0,1)*IF(ISERR(SEARCH(E$3,E1151)),0,1)</f>
        <v>0</v>
      </c>
      <c r="B1151" s="202"/>
      <c r="C1151" s="202"/>
      <c r="D1151" s="202"/>
      <c r="E1151" s="202"/>
      <c r="F1151" s="184"/>
      <c r="G1151" s="185"/>
      <c r="H1151" s="203"/>
      <c r="I1151" s="204"/>
      <c r="J1151" s="205"/>
      <c r="L1151" s="205">
        <f>I1151*J1151</f>
        <v>0</v>
      </c>
    </row>
    <row r="1152" spans="1:12" x14ac:dyDescent="0.2">
      <c r="A1152" s="201">
        <f>IF(ISERR(SEARCH(B$3,B1152)),0,1)*IF(ISERR(SEARCH(C$3,C1152)),0,1)*IF(ISERR(SEARCH(D$3,D1152)),0,1)*IF(ISERR(SEARCH(E$3,E1152)),0,1)</f>
        <v>0</v>
      </c>
      <c r="B1152" s="202"/>
      <c r="C1152" s="202"/>
      <c r="D1152" s="202"/>
      <c r="E1152" s="202"/>
      <c r="F1152" s="184"/>
      <c r="G1152" s="185"/>
      <c r="H1152" s="203"/>
      <c r="I1152" s="204"/>
      <c r="J1152" s="205"/>
      <c r="L1152" s="205">
        <f>I1152*J1152</f>
        <v>0</v>
      </c>
    </row>
    <row r="1153" spans="1:12" x14ac:dyDescent="0.2">
      <c r="A1153" s="201">
        <f>IF(ISERR(SEARCH(B$3,B1153)),0,1)*IF(ISERR(SEARCH(C$3,C1153)),0,1)*IF(ISERR(SEARCH(D$3,D1153)),0,1)*IF(ISERR(SEARCH(E$3,E1153)),0,1)</f>
        <v>0</v>
      </c>
      <c r="B1153" s="202"/>
      <c r="C1153" s="202"/>
      <c r="D1153" s="202"/>
      <c r="E1153" s="202"/>
      <c r="F1153" s="206"/>
      <c r="G1153" s="207"/>
      <c r="H1153" s="208"/>
      <c r="I1153" s="209"/>
      <c r="J1153" s="210"/>
      <c r="K1153" s="202"/>
      <c r="L1153" s="205">
        <f>I1153*J1153</f>
        <v>0</v>
      </c>
    </row>
    <row r="1154" spans="1:12" x14ac:dyDescent="0.2">
      <c r="A1154" s="201">
        <f>IF(ISERR(SEARCH(B$3,B1154)),0,1)*IF(ISERR(SEARCH(C$3,C1154)),0,1)*IF(ISERR(SEARCH(D$3,D1154)),0,1)*IF(ISERR(SEARCH(E$3,E1154)),0,1)</f>
        <v>0</v>
      </c>
      <c r="B1154" s="202"/>
      <c r="C1154" s="202"/>
      <c r="D1154" s="202"/>
      <c r="E1154" s="202"/>
      <c r="F1154" s="184"/>
      <c r="G1154" s="185"/>
      <c r="H1154" s="203"/>
      <c r="I1154" s="204"/>
      <c r="J1154" s="205"/>
      <c r="L1154" s="205">
        <f>I1154*J1154</f>
        <v>0</v>
      </c>
    </row>
    <row r="1155" spans="1:12" x14ac:dyDescent="0.2">
      <c r="A1155" s="201">
        <f>IF(ISERR(SEARCH(B$3,B1155)),0,1)*IF(ISERR(SEARCH(C$3,C1155)),0,1)*IF(ISERR(SEARCH(D$3,D1155)),0,1)*IF(ISERR(SEARCH(E$3,E1155)),0,1)</f>
        <v>0</v>
      </c>
      <c r="B1155" s="202"/>
      <c r="C1155" s="202"/>
      <c r="D1155" s="202"/>
      <c r="E1155" s="202"/>
      <c r="F1155" s="184"/>
      <c r="G1155" s="185"/>
      <c r="H1155" s="203"/>
      <c r="I1155" s="204"/>
      <c r="J1155" s="205"/>
      <c r="L1155" s="205">
        <f>I1155*J1155</f>
        <v>0</v>
      </c>
    </row>
    <row r="1156" spans="1:12" x14ac:dyDescent="0.2">
      <c r="A1156" s="201">
        <f>IF(ISERR(SEARCH(B$3,B1156)),0,1)*IF(ISERR(SEARCH(C$3,C1156)),0,1)*IF(ISERR(SEARCH(D$3,D1156)),0,1)*IF(ISERR(SEARCH(E$3,E1156)),0,1)</f>
        <v>0</v>
      </c>
      <c r="B1156" s="202"/>
      <c r="C1156" s="202"/>
      <c r="D1156" s="202"/>
      <c r="E1156" s="202"/>
      <c r="F1156" s="184"/>
      <c r="G1156" s="185"/>
      <c r="H1156" s="203"/>
      <c r="I1156" s="204"/>
      <c r="J1156" s="205"/>
      <c r="L1156" s="205">
        <f>I1156*J1156</f>
        <v>0</v>
      </c>
    </row>
    <row r="1157" spans="1:12" x14ac:dyDescent="0.2">
      <c r="A1157" s="201">
        <f>IF(ISERR(SEARCH(B$3,B1157)),0,1)*IF(ISERR(SEARCH(C$3,C1157)),0,1)*IF(ISERR(SEARCH(D$3,D1157)),0,1)*IF(ISERR(SEARCH(E$3,E1157)),0,1)</f>
        <v>0</v>
      </c>
      <c r="B1157" s="202"/>
      <c r="C1157" s="202"/>
      <c r="D1157" s="202"/>
      <c r="E1157" s="202"/>
      <c r="F1157" s="206"/>
      <c r="G1157" s="207"/>
      <c r="H1157" s="208"/>
      <c r="I1157" s="209"/>
      <c r="J1157" s="210"/>
      <c r="K1157" s="202"/>
      <c r="L1157" s="205">
        <f>I1157*J1157</f>
        <v>0</v>
      </c>
    </row>
    <row r="1158" spans="1:12" x14ac:dyDescent="0.2">
      <c r="A1158" s="201">
        <f>IF(ISERR(SEARCH(B$3,B1158)),0,1)*IF(ISERR(SEARCH(C$3,C1158)),0,1)*IF(ISERR(SEARCH(D$3,D1158)),0,1)*IF(ISERR(SEARCH(E$3,E1158)),0,1)</f>
        <v>0</v>
      </c>
      <c r="B1158" s="202"/>
      <c r="C1158" s="202"/>
      <c r="D1158" s="202"/>
      <c r="E1158" s="202"/>
      <c r="F1158" s="206"/>
      <c r="G1158" s="207"/>
      <c r="H1158" s="208"/>
      <c r="I1158" s="209"/>
      <c r="J1158" s="210"/>
      <c r="K1158" s="202"/>
      <c r="L1158" s="205">
        <f>I1158*J1158</f>
        <v>0</v>
      </c>
    </row>
    <row r="1159" spans="1:12" x14ac:dyDescent="0.2">
      <c r="A1159" s="201">
        <f>IF(ISERR(SEARCH(B$3,B1159)),0,1)*IF(ISERR(SEARCH(C$3,C1159)),0,1)*IF(ISERR(SEARCH(D$3,D1159)),0,1)*IF(ISERR(SEARCH(E$3,E1159)),0,1)</f>
        <v>0</v>
      </c>
      <c r="B1159" s="202"/>
      <c r="C1159" s="202"/>
      <c r="D1159" s="202"/>
      <c r="E1159" s="202"/>
      <c r="F1159" s="184"/>
      <c r="G1159" s="185"/>
      <c r="H1159" s="203"/>
      <c r="I1159" s="204"/>
      <c r="J1159" s="205"/>
      <c r="L1159" s="205">
        <f>I1159*J1159</f>
        <v>0</v>
      </c>
    </row>
    <row r="1160" spans="1:12" x14ac:dyDescent="0.2">
      <c r="A1160" s="201">
        <f>IF(ISERR(SEARCH(B$3,B1160)),0,1)*IF(ISERR(SEARCH(C$3,C1160)),0,1)*IF(ISERR(SEARCH(D$3,D1160)),0,1)*IF(ISERR(SEARCH(E$3,E1160)),0,1)</f>
        <v>0</v>
      </c>
      <c r="B1160" s="202"/>
      <c r="C1160" s="202"/>
      <c r="D1160" s="202"/>
      <c r="E1160" s="202"/>
      <c r="F1160" s="184"/>
      <c r="G1160" s="185"/>
      <c r="H1160" s="203"/>
      <c r="I1160" s="204"/>
      <c r="J1160" s="205"/>
      <c r="L1160" s="205">
        <f>I1160*J1160</f>
        <v>0</v>
      </c>
    </row>
    <row r="1161" spans="1:12" x14ac:dyDescent="0.2">
      <c r="A1161" s="201">
        <f>IF(ISERR(SEARCH(B$3,B1161)),0,1)*IF(ISERR(SEARCH(C$3,C1161)),0,1)*IF(ISERR(SEARCH(D$3,D1161)),0,1)*IF(ISERR(SEARCH(E$3,E1161)),0,1)</f>
        <v>0</v>
      </c>
      <c r="B1161" s="202"/>
      <c r="C1161" s="202"/>
      <c r="D1161" s="202"/>
      <c r="E1161" s="202"/>
      <c r="F1161" s="184"/>
      <c r="G1161" s="185"/>
      <c r="H1161" s="203"/>
      <c r="I1161" s="204"/>
      <c r="J1161" s="205"/>
      <c r="L1161" s="205">
        <f>I1161*J1161</f>
        <v>0</v>
      </c>
    </row>
    <row r="1162" spans="1:12" x14ac:dyDescent="0.2">
      <c r="A1162" s="201">
        <f>IF(ISERR(SEARCH(B$3,B1162)),0,1)*IF(ISERR(SEARCH(C$3,C1162)),0,1)*IF(ISERR(SEARCH(D$3,D1162)),0,1)*IF(ISERR(SEARCH(E$3,E1162)),0,1)</f>
        <v>0</v>
      </c>
      <c r="B1162" s="202"/>
      <c r="C1162" s="202"/>
      <c r="D1162" s="202"/>
      <c r="E1162" s="202"/>
      <c r="F1162" s="184"/>
      <c r="G1162" s="185"/>
      <c r="H1162" s="203"/>
      <c r="I1162" s="204"/>
      <c r="J1162" s="205"/>
      <c r="L1162" s="205">
        <f>I1162*J1162</f>
        <v>0</v>
      </c>
    </row>
    <row r="1163" spans="1:12" x14ac:dyDescent="0.2">
      <c r="A1163" s="201">
        <f>IF(ISERR(SEARCH(B$3,B1163)),0,1)*IF(ISERR(SEARCH(C$3,C1163)),0,1)*IF(ISERR(SEARCH(D$3,D1163)),0,1)*IF(ISERR(SEARCH(E$3,E1163)),0,1)</f>
        <v>0</v>
      </c>
      <c r="B1163" s="202"/>
      <c r="C1163" s="202"/>
      <c r="D1163" s="202"/>
      <c r="E1163" s="202"/>
      <c r="F1163" s="184"/>
      <c r="G1163" s="185"/>
      <c r="H1163" s="203"/>
      <c r="I1163" s="204"/>
      <c r="J1163" s="205"/>
      <c r="L1163" s="205">
        <f>I1163*J1163</f>
        <v>0</v>
      </c>
    </row>
    <row r="1164" spans="1:12" x14ac:dyDescent="0.2">
      <c r="A1164" s="201">
        <f>IF(ISERR(SEARCH(B$3,B1164)),0,1)*IF(ISERR(SEARCH(C$3,C1164)),0,1)*IF(ISERR(SEARCH(D$3,D1164)),0,1)*IF(ISERR(SEARCH(E$3,E1164)),0,1)</f>
        <v>0</v>
      </c>
      <c r="B1164" s="202"/>
      <c r="C1164" s="202"/>
      <c r="D1164" s="202"/>
      <c r="E1164" s="202"/>
      <c r="F1164" s="184"/>
      <c r="G1164" s="185"/>
      <c r="H1164" s="203"/>
      <c r="I1164" s="204"/>
      <c r="J1164" s="205"/>
      <c r="L1164" s="205">
        <f>I1164*J1164</f>
        <v>0</v>
      </c>
    </row>
    <row r="1165" spans="1:12" x14ac:dyDescent="0.2">
      <c r="A1165" s="201">
        <f>IF(ISERR(SEARCH(B$3,B1165)),0,1)*IF(ISERR(SEARCH(C$3,C1165)),0,1)*IF(ISERR(SEARCH(D$3,D1165)),0,1)*IF(ISERR(SEARCH(E$3,E1165)),0,1)</f>
        <v>0</v>
      </c>
      <c r="B1165" s="202"/>
      <c r="C1165" s="202"/>
      <c r="D1165" s="202"/>
      <c r="E1165" s="202"/>
      <c r="F1165" s="206"/>
      <c r="G1165" s="207"/>
      <c r="H1165" s="208"/>
      <c r="I1165" s="209"/>
      <c r="J1165" s="210"/>
      <c r="K1165" s="202"/>
      <c r="L1165" s="205">
        <f>I1165*J1165</f>
        <v>0</v>
      </c>
    </row>
    <row r="1166" spans="1:12" x14ac:dyDescent="0.2">
      <c r="A1166" s="201">
        <f>IF(ISERR(SEARCH(B$3,B1166)),0,1)*IF(ISERR(SEARCH(C$3,C1166)),0,1)*IF(ISERR(SEARCH(D$3,D1166)),0,1)*IF(ISERR(SEARCH(E$3,E1166)),0,1)</f>
        <v>0</v>
      </c>
      <c r="B1166" s="202"/>
      <c r="C1166" s="202"/>
      <c r="D1166" s="202"/>
      <c r="E1166" s="202"/>
      <c r="F1166" s="206"/>
      <c r="G1166" s="207"/>
      <c r="H1166" s="208"/>
      <c r="I1166" s="209"/>
      <c r="J1166" s="210"/>
      <c r="K1166" s="202"/>
      <c r="L1166" s="205">
        <f>I1166*J1166</f>
        <v>0</v>
      </c>
    </row>
    <row r="1167" spans="1:12" x14ac:dyDescent="0.2">
      <c r="A1167" s="201">
        <f>IF(ISERR(SEARCH(B$3,B1167)),0,1)*IF(ISERR(SEARCH(C$3,C1167)),0,1)*IF(ISERR(SEARCH(D$3,D1167)),0,1)*IF(ISERR(SEARCH(E$3,E1167)),0,1)</f>
        <v>0</v>
      </c>
      <c r="B1167" s="202"/>
      <c r="C1167" s="202"/>
      <c r="D1167" s="202"/>
      <c r="E1167" s="202"/>
      <c r="F1167" s="184"/>
      <c r="G1167" s="185"/>
      <c r="H1167" s="203"/>
      <c r="I1167" s="204"/>
      <c r="J1167" s="205"/>
      <c r="L1167" s="205">
        <f>I1167*J1167</f>
        <v>0</v>
      </c>
    </row>
    <row r="1168" spans="1:12" x14ac:dyDescent="0.2">
      <c r="A1168" s="201">
        <f>IF(ISERR(SEARCH(B$3,B1168)),0,1)*IF(ISERR(SEARCH(C$3,C1168)),0,1)*IF(ISERR(SEARCH(D$3,D1168)),0,1)*IF(ISERR(SEARCH(E$3,E1168)),0,1)</f>
        <v>0</v>
      </c>
      <c r="B1168" s="202"/>
      <c r="C1168" s="202"/>
      <c r="D1168" s="202"/>
      <c r="E1168" s="202"/>
      <c r="F1168" s="184"/>
      <c r="G1168" s="185"/>
      <c r="H1168" s="203"/>
      <c r="I1168" s="204"/>
      <c r="J1168" s="205"/>
      <c r="L1168" s="205">
        <f>I1168*J1168</f>
        <v>0</v>
      </c>
    </row>
    <row r="1169" spans="1:12" x14ac:dyDescent="0.2">
      <c r="A1169" s="201">
        <f>IF(ISERR(SEARCH(B$3,B1169)),0,1)*IF(ISERR(SEARCH(C$3,C1169)),0,1)*IF(ISERR(SEARCH(D$3,D1169)),0,1)*IF(ISERR(SEARCH(E$3,E1169)),0,1)</f>
        <v>0</v>
      </c>
      <c r="B1169" s="202"/>
      <c r="C1169" s="202"/>
      <c r="D1169" s="202"/>
      <c r="E1169" s="202"/>
      <c r="F1169" s="206"/>
      <c r="G1169" s="207"/>
      <c r="H1169" s="208"/>
      <c r="I1169" s="209"/>
      <c r="J1169" s="210"/>
      <c r="K1169" s="202"/>
      <c r="L1169" s="205">
        <f>I1169*J1169</f>
        <v>0</v>
      </c>
    </row>
    <row r="1170" spans="1:12" x14ac:dyDescent="0.2">
      <c r="A1170" s="201">
        <f>IF(ISERR(SEARCH(B$3,B1170)),0,1)*IF(ISERR(SEARCH(C$3,C1170)),0,1)*IF(ISERR(SEARCH(D$3,D1170)),0,1)*IF(ISERR(SEARCH(E$3,E1170)),0,1)</f>
        <v>0</v>
      </c>
      <c r="B1170" s="202"/>
      <c r="C1170" s="202"/>
      <c r="D1170" s="202"/>
      <c r="E1170" s="202"/>
      <c r="F1170" s="206"/>
      <c r="G1170" s="207"/>
      <c r="H1170" s="208"/>
      <c r="I1170" s="209"/>
      <c r="J1170" s="210"/>
      <c r="K1170" s="202"/>
      <c r="L1170" s="205">
        <f>I1170*J1170</f>
        <v>0</v>
      </c>
    </row>
    <row r="1171" spans="1:12" x14ac:dyDescent="0.2">
      <c r="A1171" s="201">
        <f>IF(ISERR(SEARCH(B$3,B1171)),0,1)*IF(ISERR(SEARCH(C$3,C1171)),0,1)*IF(ISERR(SEARCH(D$3,D1171)),0,1)*IF(ISERR(SEARCH(E$3,E1171)),0,1)</f>
        <v>0</v>
      </c>
      <c r="B1171" s="202"/>
      <c r="C1171" s="202"/>
      <c r="D1171" s="202"/>
      <c r="E1171" s="202"/>
      <c r="F1171" s="206"/>
      <c r="G1171" s="207"/>
      <c r="H1171" s="208"/>
      <c r="I1171" s="209"/>
      <c r="J1171" s="210"/>
      <c r="K1171" s="202"/>
      <c r="L1171" s="205">
        <f>I1171*J1171</f>
        <v>0</v>
      </c>
    </row>
    <row r="1172" spans="1:12" x14ac:dyDescent="0.2">
      <c r="A1172" s="201">
        <f>IF(ISERR(SEARCH(B$3,B1172)),0,1)*IF(ISERR(SEARCH(C$3,C1172)),0,1)*IF(ISERR(SEARCH(D$3,D1172)),0,1)*IF(ISERR(SEARCH(E$3,E1172)),0,1)</f>
        <v>0</v>
      </c>
      <c r="B1172" s="202"/>
      <c r="C1172" s="202"/>
      <c r="D1172" s="202"/>
      <c r="E1172" s="202"/>
      <c r="F1172" s="184"/>
      <c r="G1172" s="185"/>
      <c r="H1172" s="203"/>
      <c r="I1172" s="204"/>
      <c r="J1172" s="205"/>
      <c r="L1172" s="205">
        <f>I1172*J1172</f>
        <v>0</v>
      </c>
    </row>
    <row r="1173" spans="1:12" x14ac:dyDescent="0.2">
      <c r="A1173" s="201">
        <f>IF(ISERR(SEARCH(B$3,B1173)),0,1)*IF(ISERR(SEARCH(C$3,C1173)),0,1)*IF(ISERR(SEARCH(D$3,D1173)),0,1)*IF(ISERR(SEARCH(E$3,E1173)),0,1)</f>
        <v>0</v>
      </c>
      <c r="B1173" s="202"/>
      <c r="C1173" s="202"/>
      <c r="D1173" s="202"/>
      <c r="E1173" s="202"/>
      <c r="F1173" s="184"/>
      <c r="G1173" s="185"/>
      <c r="H1173" s="203"/>
      <c r="I1173" s="204"/>
      <c r="J1173" s="205"/>
      <c r="L1173" s="205">
        <f>I1173*J1173</f>
        <v>0</v>
      </c>
    </row>
    <row r="1174" spans="1:12" x14ac:dyDescent="0.2">
      <c r="A1174" s="201">
        <f>IF(ISERR(SEARCH(B$3,B1174)),0,1)*IF(ISERR(SEARCH(C$3,C1174)),0,1)*IF(ISERR(SEARCH(D$3,D1174)),0,1)*IF(ISERR(SEARCH(E$3,E1174)),0,1)</f>
        <v>0</v>
      </c>
      <c r="B1174" s="202"/>
      <c r="C1174" s="202"/>
      <c r="D1174" s="202"/>
      <c r="E1174" s="202"/>
      <c r="F1174" s="206"/>
      <c r="G1174" s="207"/>
      <c r="H1174" s="208"/>
      <c r="I1174" s="209"/>
      <c r="J1174" s="210"/>
      <c r="K1174" s="202"/>
      <c r="L1174" s="205">
        <f>I1174*J1174</f>
        <v>0</v>
      </c>
    </row>
    <row r="1175" spans="1:12" x14ac:dyDescent="0.2">
      <c r="A1175" s="201">
        <f>IF(ISERR(SEARCH(B$3,B1175)),0,1)*IF(ISERR(SEARCH(C$3,C1175)),0,1)*IF(ISERR(SEARCH(D$3,D1175)),0,1)*IF(ISERR(SEARCH(E$3,E1175)),0,1)</f>
        <v>0</v>
      </c>
      <c r="B1175" s="202"/>
      <c r="C1175" s="202"/>
      <c r="D1175" s="202"/>
      <c r="E1175" s="202"/>
      <c r="F1175" s="184"/>
      <c r="G1175" s="185"/>
      <c r="H1175" s="203"/>
      <c r="I1175" s="204"/>
      <c r="J1175" s="205"/>
      <c r="L1175" s="205">
        <f>I1175*J1175</f>
        <v>0</v>
      </c>
    </row>
    <row r="1176" spans="1:12" x14ac:dyDescent="0.2">
      <c r="A1176" s="201">
        <f>IF(ISERR(SEARCH(B$3,B1176)),0,1)*IF(ISERR(SEARCH(C$3,C1176)),0,1)*IF(ISERR(SEARCH(D$3,D1176)),0,1)*IF(ISERR(SEARCH(E$3,E1176)),0,1)</f>
        <v>0</v>
      </c>
      <c r="B1176" s="202"/>
      <c r="C1176" s="202"/>
      <c r="D1176" s="202"/>
      <c r="E1176" s="202"/>
      <c r="F1176" s="184"/>
      <c r="G1176" s="185"/>
      <c r="H1176" s="203"/>
      <c r="I1176" s="204"/>
      <c r="J1176" s="205"/>
      <c r="L1176" s="205">
        <f>I1176*J1176</f>
        <v>0</v>
      </c>
    </row>
    <row r="1177" spans="1:12" x14ac:dyDescent="0.2">
      <c r="A1177" s="201">
        <f>IF(ISERR(SEARCH(B$3,B1177)),0,1)*IF(ISERR(SEARCH(C$3,C1177)),0,1)*IF(ISERR(SEARCH(D$3,D1177)),0,1)*IF(ISERR(SEARCH(E$3,E1177)),0,1)</f>
        <v>0</v>
      </c>
      <c r="B1177" s="202"/>
      <c r="C1177" s="202"/>
      <c r="D1177" s="202"/>
      <c r="E1177" s="202"/>
      <c r="F1177" s="206"/>
      <c r="G1177" s="207"/>
      <c r="H1177" s="208"/>
      <c r="I1177" s="209"/>
      <c r="J1177" s="210"/>
      <c r="K1177" s="202"/>
      <c r="L1177" s="205">
        <f>I1177*J1177</f>
        <v>0</v>
      </c>
    </row>
    <row r="1178" spans="1:12" x14ac:dyDescent="0.2">
      <c r="A1178" s="201">
        <f>IF(ISERR(SEARCH(B$3,B1178)),0,1)*IF(ISERR(SEARCH(C$3,C1178)),0,1)*IF(ISERR(SEARCH(D$3,D1178)),0,1)*IF(ISERR(SEARCH(E$3,E1178)),0,1)</f>
        <v>0</v>
      </c>
      <c r="B1178" s="202"/>
      <c r="C1178" s="202"/>
      <c r="D1178" s="202"/>
      <c r="E1178" s="202"/>
      <c r="F1178" s="184"/>
      <c r="G1178" s="185"/>
      <c r="H1178" s="203"/>
      <c r="I1178" s="204"/>
      <c r="J1178" s="205"/>
      <c r="L1178" s="205">
        <f>I1178*J1178</f>
        <v>0</v>
      </c>
    </row>
    <row r="1179" spans="1:12" x14ac:dyDescent="0.2">
      <c r="A1179" s="201">
        <f>IF(ISERR(SEARCH(B$3,B1179)),0,1)*IF(ISERR(SEARCH(C$3,C1179)),0,1)*IF(ISERR(SEARCH(D$3,D1179)),0,1)*IF(ISERR(SEARCH(E$3,E1179)),0,1)</f>
        <v>0</v>
      </c>
      <c r="B1179" s="202"/>
      <c r="C1179" s="202"/>
      <c r="D1179" s="202"/>
      <c r="E1179" s="202"/>
      <c r="F1179" s="184"/>
      <c r="G1179" s="185"/>
      <c r="H1179" s="203"/>
      <c r="I1179" s="204"/>
      <c r="J1179" s="205"/>
      <c r="L1179" s="205">
        <f>I1179*J1179</f>
        <v>0</v>
      </c>
    </row>
    <row r="1180" spans="1:12" x14ac:dyDescent="0.2">
      <c r="A1180" s="201">
        <f>IF(ISERR(SEARCH(B$3,B1180)),0,1)*IF(ISERR(SEARCH(C$3,C1180)),0,1)*IF(ISERR(SEARCH(D$3,D1180)),0,1)*IF(ISERR(SEARCH(E$3,E1180)),0,1)</f>
        <v>0</v>
      </c>
      <c r="B1180" s="202"/>
      <c r="C1180" s="202"/>
      <c r="D1180" s="202"/>
      <c r="E1180" s="202"/>
      <c r="F1180" s="184"/>
      <c r="G1180" s="185"/>
      <c r="H1180" s="203"/>
      <c r="I1180" s="204"/>
      <c r="J1180" s="205"/>
      <c r="L1180" s="205">
        <f>I1180*J1180</f>
        <v>0</v>
      </c>
    </row>
    <row r="1181" spans="1:12" x14ac:dyDescent="0.2">
      <c r="A1181" s="201">
        <f>IF(ISERR(SEARCH(B$3,B1181)),0,1)*IF(ISERR(SEARCH(C$3,C1181)),0,1)*IF(ISERR(SEARCH(D$3,D1181)),0,1)*IF(ISERR(SEARCH(E$3,E1181)),0,1)</f>
        <v>0</v>
      </c>
      <c r="B1181" s="202"/>
      <c r="C1181" s="202"/>
      <c r="D1181" s="202"/>
      <c r="E1181" s="202"/>
      <c r="F1181" s="184"/>
      <c r="G1181" s="185"/>
      <c r="H1181" s="203"/>
      <c r="I1181" s="204"/>
      <c r="J1181" s="205"/>
      <c r="L1181" s="205">
        <f>I1181*J1181</f>
        <v>0</v>
      </c>
    </row>
    <row r="1182" spans="1:12" x14ac:dyDescent="0.2">
      <c r="A1182" s="201">
        <f>IF(ISERR(SEARCH(B$3,B1182)),0,1)*IF(ISERR(SEARCH(C$3,C1182)),0,1)*IF(ISERR(SEARCH(D$3,D1182)),0,1)*IF(ISERR(SEARCH(E$3,E1182)),0,1)</f>
        <v>0</v>
      </c>
      <c r="B1182" s="202"/>
      <c r="C1182" s="202"/>
      <c r="D1182" s="202"/>
      <c r="E1182" s="202"/>
      <c r="F1182" s="184"/>
      <c r="G1182" s="185"/>
      <c r="H1182" s="203"/>
      <c r="I1182" s="204"/>
      <c r="J1182" s="205"/>
      <c r="L1182" s="205">
        <f>I1182*J1182</f>
        <v>0</v>
      </c>
    </row>
    <row r="1183" spans="1:12" x14ac:dyDescent="0.2">
      <c r="A1183" s="201">
        <f>IF(ISERR(SEARCH(B$3,B1183)),0,1)*IF(ISERR(SEARCH(C$3,C1183)),0,1)*IF(ISERR(SEARCH(D$3,D1183)),0,1)*IF(ISERR(SEARCH(E$3,E1183)),0,1)</f>
        <v>0</v>
      </c>
      <c r="B1183" s="202"/>
      <c r="C1183" s="202"/>
      <c r="D1183" s="202"/>
      <c r="E1183" s="202"/>
      <c r="F1183" s="184"/>
      <c r="G1183" s="185"/>
      <c r="H1183" s="203"/>
      <c r="I1183" s="204"/>
      <c r="J1183" s="205"/>
      <c r="L1183" s="205">
        <f>I1183*J1183</f>
        <v>0</v>
      </c>
    </row>
    <row r="1184" spans="1:12" x14ac:dyDescent="0.2">
      <c r="A1184" s="201">
        <f>IF(ISERR(SEARCH(B$3,B1184)),0,1)*IF(ISERR(SEARCH(C$3,C1184)),0,1)*IF(ISERR(SEARCH(D$3,D1184)),0,1)*IF(ISERR(SEARCH(E$3,E1184)),0,1)</f>
        <v>0</v>
      </c>
      <c r="B1184" s="202"/>
      <c r="C1184" s="202"/>
      <c r="D1184" s="202"/>
      <c r="E1184" s="202"/>
      <c r="F1184" s="184"/>
      <c r="G1184" s="185"/>
      <c r="H1184" s="203"/>
      <c r="I1184" s="204"/>
      <c r="J1184" s="205"/>
      <c r="L1184" s="205">
        <f>I1184*J1184</f>
        <v>0</v>
      </c>
    </row>
    <row r="1185" spans="1:12" x14ac:dyDescent="0.2">
      <c r="A1185" s="201">
        <f>IF(ISERR(SEARCH(B$3,B1185)),0,1)*IF(ISERR(SEARCH(C$3,C1185)),0,1)*IF(ISERR(SEARCH(D$3,D1185)),0,1)*IF(ISERR(SEARCH(E$3,E1185)),0,1)</f>
        <v>0</v>
      </c>
      <c r="B1185" s="202"/>
      <c r="C1185" s="202"/>
      <c r="D1185" s="202"/>
      <c r="E1185" s="202"/>
      <c r="F1185" s="206"/>
      <c r="G1185" s="207"/>
      <c r="H1185" s="208"/>
      <c r="I1185" s="209"/>
      <c r="J1185" s="210"/>
      <c r="K1185" s="202"/>
      <c r="L1185" s="205">
        <f>I1185*J1185</f>
        <v>0</v>
      </c>
    </row>
    <row r="1186" spans="1:12" x14ac:dyDescent="0.2">
      <c r="A1186" s="201">
        <f>IF(ISERR(SEARCH(B$3,B1186)),0,1)*IF(ISERR(SEARCH(C$3,C1186)),0,1)*IF(ISERR(SEARCH(D$3,D1186)),0,1)*IF(ISERR(SEARCH(E$3,E1186)),0,1)</f>
        <v>0</v>
      </c>
      <c r="B1186" s="202"/>
      <c r="C1186" s="202"/>
      <c r="D1186" s="202"/>
      <c r="E1186" s="202"/>
      <c r="F1186" s="184"/>
      <c r="G1186" s="185"/>
      <c r="H1186" s="203"/>
      <c r="I1186" s="204"/>
      <c r="J1186" s="205"/>
      <c r="L1186" s="205">
        <f>I1186*J1186</f>
        <v>0</v>
      </c>
    </row>
    <row r="1187" spans="1:12" x14ac:dyDescent="0.2">
      <c r="A1187" s="201">
        <f>IF(ISERR(SEARCH(B$3,B1187)),0,1)*IF(ISERR(SEARCH(C$3,C1187)),0,1)*IF(ISERR(SEARCH(D$3,D1187)),0,1)*IF(ISERR(SEARCH(E$3,E1187)),0,1)</f>
        <v>0</v>
      </c>
      <c r="B1187" s="202"/>
      <c r="C1187" s="202"/>
      <c r="D1187" s="202"/>
      <c r="E1187" s="202"/>
      <c r="F1187" s="184"/>
      <c r="G1187" s="185"/>
      <c r="H1187" s="203"/>
      <c r="I1187" s="204"/>
      <c r="J1187" s="205"/>
      <c r="L1187" s="205">
        <f>I1187*J1187</f>
        <v>0</v>
      </c>
    </row>
    <row r="1188" spans="1:12" x14ac:dyDescent="0.2">
      <c r="A1188" s="201">
        <f>IF(ISERR(SEARCH(B$3,B1188)),0,1)*IF(ISERR(SEARCH(C$3,C1188)),0,1)*IF(ISERR(SEARCH(D$3,D1188)),0,1)*IF(ISERR(SEARCH(E$3,E1188)),0,1)</f>
        <v>0</v>
      </c>
      <c r="B1188" s="202"/>
      <c r="C1188" s="202"/>
      <c r="D1188" s="202"/>
      <c r="E1188" s="202"/>
      <c r="F1188" s="184"/>
      <c r="G1188" s="185"/>
      <c r="H1188" s="203"/>
      <c r="I1188" s="204"/>
      <c r="J1188" s="205"/>
      <c r="L1188" s="205">
        <f>I1188*J1188</f>
        <v>0</v>
      </c>
    </row>
    <row r="1189" spans="1:12" x14ac:dyDescent="0.2">
      <c r="A1189" s="201">
        <f>IF(ISERR(SEARCH(B$3,B1189)),0,1)*IF(ISERR(SEARCH(C$3,C1189)),0,1)*IF(ISERR(SEARCH(D$3,D1189)),0,1)*IF(ISERR(SEARCH(E$3,E1189)),0,1)</f>
        <v>0</v>
      </c>
      <c r="B1189" s="202"/>
      <c r="C1189" s="202"/>
      <c r="D1189" s="202"/>
      <c r="E1189" s="202"/>
      <c r="F1189" s="184"/>
      <c r="G1189" s="185"/>
      <c r="H1189" s="203"/>
      <c r="I1189" s="204"/>
      <c r="J1189" s="205"/>
      <c r="L1189" s="205">
        <f>I1189*J1189</f>
        <v>0</v>
      </c>
    </row>
    <row r="1190" spans="1:12" x14ac:dyDescent="0.2">
      <c r="A1190" s="201">
        <f>IF(ISERR(SEARCH(B$3,B1190)),0,1)*IF(ISERR(SEARCH(C$3,C1190)),0,1)*IF(ISERR(SEARCH(D$3,D1190)),0,1)*IF(ISERR(SEARCH(E$3,E1190)),0,1)</f>
        <v>0</v>
      </c>
      <c r="B1190" s="202"/>
      <c r="C1190" s="202"/>
      <c r="D1190" s="202"/>
      <c r="E1190" s="202"/>
      <c r="F1190" s="206"/>
      <c r="G1190" s="207"/>
      <c r="H1190" s="208"/>
      <c r="I1190" s="209"/>
      <c r="J1190" s="210"/>
      <c r="K1190" s="202"/>
      <c r="L1190" s="205">
        <f>I1190*J1190</f>
        <v>0</v>
      </c>
    </row>
    <row r="1191" spans="1:12" x14ac:dyDescent="0.2">
      <c r="A1191" s="201">
        <f>IF(ISERR(SEARCH(B$3,B1191)),0,1)*IF(ISERR(SEARCH(C$3,C1191)),0,1)*IF(ISERR(SEARCH(D$3,D1191)),0,1)*IF(ISERR(SEARCH(E$3,E1191)),0,1)</f>
        <v>0</v>
      </c>
      <c r="B1191" s="202"/>
      <c r="C1191" s="202"/>
      <c r="D1191" s="202"/>
      <c r="E1191" s="202"/>
      <c r="F1191" s="184"/>
      <c r="G1191" s="185"/>
      <c r="H1191" s="203"/>
      <c r="I1191" s="204"/>
      <c r="J1191" s="205"/>
      <c r="L1191" s="205">
        <f>I1191*J1191</f>
        <v>0</v>
      </c>
    </row>
    <row r="1192" spans="1:12" x14ac:dyDescent="0.2">
      <c r="A1192" s="201">
        <f>IF(ISERR(SEARCH(B$3,B1192)),0,1)*IF(ISERR(SEARCH(C$3,C1192)),0,1)*IF(ISERR(SEARCH(D$3,D1192)),0,1)*IF(ISERR(SEARCH(E$3,E1192)),0,1)</f>
        <v>0</v>
      </c>
      <c r="B1192" s="202"/>
      <c r="C1192" s="202"/>
      <c r="D1192" s="202"/>
      <c r="E1192" s="202"/>
      <c r="F1192" s="206"/>
      <c r="G1192" s="207"/>
      <c r="H1192" s="208"/>
      <c r="I1192" s="209"/>
      <c r="J1192" s="210"/>
      <c r="K1192" s="202"/>
      <c r="L1192" s="205">
        <f>I1192*J1192</f>
        <v>0</v>
      </c>
    </row>
    <row r="1193" spans="1:12" x14ac:dyDescent="0.2">
      <c r="A1193" s="201">
        <f>IF(ISERR(SEARCH(B$3,B1193)),0,1)*IF(ISERR(SEARCH(C$3,C1193)),0,1)*IF(ISERR(SEARCH(D$3,D1193)),0,1)*IF(ISERR(SEARCH(E$3,E1193)),0,1)</f>
        <v>0</v>
      </c>
      <c r="B1193" s="202"/>
      <c r="C1193" s="202"/>
      <c r="D1193" s="202"/>
      <c r="E1193" s="202"/>
      <c r="F1193" s="184"/>
      <c r="G1193" s="185"/>
      <c r="H1193" s="203"/>
      <c r="I1193" s="204"/>
      <c r="J1193" s="205"/>
      <c r="L1193" s="205">
        <f>I1193*J1193</f>
        <v>0</v>
      </c>
    </row>
    <row r="1194" spans="1:12" x14ac:dyDescent="0.2">
      <c r="A1194" s="201">
        <f>IF(ISERR(SEARCH(B$3,B1194)),0,1)*IF(ISERR(SEARCH(C$3,C1194)),0,1)*IF(ISERR(SEARCH(D$3,D1194)),0,1)*IF(ISERR(SEARCH(E$3,E1194)),0,1)</f>
        <v>0</v>
      </c>
      <c r="B1194" s="202"/>
      <c r="C1194" s="202"/>
      <c r="D1194" s="202"/>
      <c r="E1194" s="202"/>
      <c r="F1194" s="206"/>
      <c r="G1194" s="207"/>
      <c r="H1194" s="208"/>
      <c r="I1194" s="209"/>
      <c r="J1194" s="210"/>
      <c r="K1194" s="202"/>
      <c r="L1194" s="205">
        <f>I1194*J1194</f>
        <v>0</v>
      </c>
    </row>
    <row r="1195" spans="1:12" x14ac:dyDescent="0.2">
      <c r="A1195" s="201">
        <f>IF(ISERR(SEARCH(B$3,B1195)),0,1)*IF(ISERR(SEARCH(C$3,C1195)),0,1)*IF(ISERR(SEARCH(D$3,D1195)),0,1)*IF(ISERR(SEARCH(E$3,E1195)),0,1)</f>
        <v>0</v>
      </c>
      <c r="B1195" s="202"/>
      <c r="C1195" s="202"/>
      <c r="D1195" s="202"/>
      <c r="E1195" s="202"/>
      <c r="F1195" s="184"/>
      <c r="G1195" s="185"/>
      <c r="H1195" s="203"/>
      <c r="I1195" s="204"/>
      <c r="J1195" s="205"/>
      <c r="L1195" s="205">
        <f>I1195*J1195</f>
        <v>0</v>
      </c>
    </row>
    <row r="1196" spans="1:12" x14ac:dyDescent="0.2">
      <c r="A1196" s="201">
        <f>IF(ISERR(SEARCH(B$3,B1196)),0,1)*IF(ISERR(SEARCH(C$3,C1196)),0,1)*IF(ISERR(SEARCH(D$3,D1196)),0,1)*IF(ISERR(SEARCH(E$3,E1196)),0,1)</f>
        <v>0</v>
      </c>
      <c r="B1196" s="202"/>
      <c r="C1196" s="202"/>
      <c r="D1196" s="202"/>
      <c r="E1196" s="202"/>
      <c r="F1196" s="184"/>
      <c r="G1196" s="185"/>
      <c r="H1196" s="203"/>
      <c r="I1196" s="204"/>
      <c r="J1196" s="205"/>
      <c r="L1196" s="205">
        <f>I1196*J1196</f>
        <v>0</v>
      </c>
    </row>
    <row r="1197" spans="1:12" x14ac:dyDescent="0.2">
      <c r="A1197" s="201">
        <f>IF(ISERR(SEARCH(B$3,B1197)),0,1)*IF(ISERR(SEARCH(C$3,C1197)),0,1)*IF(ISERR(SEARCH(D$3,D1197)),0,1)*IF(ISERR(SEARCH(E$3,E1197)),0,1)</f>
        <v>0</v>
      </c>
      <c r="B1197" s="202"/>
      <c r="C1197" s="202"/>
      <c r="D1197" s="202"/>
      <c r="E1197" s="202"/>
      <c r="F1197" s="184"/>
      <c r="G1197" s="185"/>
      <c r="H1197" s="203"/>
      <c r="I1197" s="204"/>
      <c r="J1197" s="205"/>
      <c r="L1197" s="205">
        <f>I1197*J1197</f>
        <v>0</v>
      </c>
    </row>
    <row r="1198" spans="1:12" x14ac:dyDescent="0.2">
      <c r="A1198" s="201">
        <f>IF(ISERR(SEARCH(B$3,B1198)),0,1)*IF(ISERR(SEARCH(C$3,C1198)),0,1)*IF(ISERR(SEARCH(D$3,D1198)),0,1)*IF(ISERR(SEARCH(E$3,E1198)),0,1)</f>
        <v>0</v>
      </c>
      <c r="B1198" s="202"/>
      <c r="C1198" s="202"/>
      <c r="D1198" s="202"/>
      <c r="E1198" s="202"/>
      <c r="F1198" s="184"/>
      <c r="G1198" s="185"/>
      <c r="H1198" s="203"/>
      <c r="I1198" s="204"/>
      <c r="J1198" s="205"/>
      <c r="L1198" s="205">
        <f>I1198*J1198</f>
        <v>0</v>
      </c>
    </row>
    <row r="1199" spans="1:12" x14ac:dyDescent="0.2">
      <c r="A1199" s="201">
        <f>IF(ISERR(SEARCH(B$3,B1199)),0,1)*IF(ISERR(SEARCH(C$3,C1199)),0,1)*IF(ISERR(SEARCH(D$3,D1199)),0,1)*IF(ISERR(SEARCH(E$3,E1199)),0,1)</f>
        <v>0</v>
      </c>
      <c r="B1199" s="202"/>
      <c r="C1199" s="202"/>
      <c r="D1199" s="202"/>
      <c r="E1199" s="202"/>
      <c r="F1199" s="206"/>
      <c r="G1199" s="207"/>
      <c r="H1199" s="208"/>
      <c r="I1199" s="209"/>
      <c r="J1199" s="210"/>
      <c r="K1199" s="202"/>
      <c r="L1199" s="205">
        <f>I1199*J1199</f>
        <v>0</v>
      </c>
    </row>
    <row r="1200" spans="1:12" x14ac:dyDescent="0.2">
      <c r="A1200" s="201">
        <f>IF(ISERR(SEARCH(B$3,B1200)),0,1)*IF(ISERR(SEARCH(C$3,C1200)),0,1)*IF(ISERR(SEARCH(D$3,D1200)),0,1)*IF(ISERR(SEARCH(E$3,E1200)),0,1)</f>
        <v>0</v>
      </c>
      <c r="B1200" s="202"/>
      <c r="C1200" s="202"/>
      <c r="D1200" s="202"/>
      <c r="E1200" s="202"/>
      <c r="F1200" s="184"/>
      <c r="G1200" s="185"/>
      <c r="H1200" s="203"/>
      <c r="I1200" s="204"/>
      <c r="J1200" s="205"/>
      <c r="L1200" s="205">
        <f>I1200*J1200</f>
        <v>0</v>
      </c>
    </row>
    <row r="1201" spans="1:12" x14ac:dyDescent="0.2">
      <c r="A1201" s="201">
        <f>IF(ISERR(SEARCH(B$3,B1201)),0,1)*IF(ISERR(SEARCH(C$3,C1201)),0,1)*IF(ISERR(SEARCH(D$3,D1201)),0,1)*IF(ISERR(SEARCH(E$3,E1201)),0,1)</f>
        <v>0</v>
      </c>
      <c r="B1201" s="202"/>
      <c r="C1201" s="202"/>
      <c r="D1201" s="202"/>
      <c r="E1201" s="202"/>
      <c r="F1201" s="184"/>
      <c r="G1201" s="185"/>
      <c r="H1201" s="203"/>
      <c r="I1201" s="204"/>
      <c r="J1201" s="205"/>
      <c r="L1201" s="205">
        <f>I1201*J1201</f>
        <v>0</v>
      </c>
    </row>
    <row r="1202" spans="1:12" x14ac:dyDescent="0.2">
      <c r="A1202" s="201">
        <f>IF(ISERR(SEARCH(B$3,B1202)),0,1)*IF(ISERR(SEARCH(C$3,C1202)),0,1)*IF(ISERR(SEARCH(D$3,D1202)),0,1)*IF(ISERR(SEARCH(E$3,E1202)),0,1)</f>
        <v>0</v>
      </c>
      <c r="B1202" s="202"/>
      <c r="C1202" s="202"/>
      <c r="D1202" s="202"/>
      <c r="E1202" s="202"/>
      <c r="F1202" s="206"/>
      <c r="G1202" s="207"/>
      <c r="H1202" s="208"/>
      <c r="I1202" s="209"/>
      <c r="J1202" s="210"/>
      <c r="K1202" s="202"/>
      <c r="L1202" s="205">
        <f>I1202*J1202</f>
        <v>0</v>
      </c>
    </row>
    <row r="1203" spans="1:12" x14ac:dyDescent="0.2">
      <c r="A1203" s="201">
        <f>IF(ISERR(SEARCH(B$3,B1203)),0,1)*IF(ISERR(SEARCH(C$3,C1203)),0,1)*IF(ISERR(SEARCH(D$3,D1203)),0,1)*IF(ISERR(SEARCH(E$3,E1203)),0,1)</f>
        <v>0</v>
      </c>
      <c r="B1203" s="202"/>
      <c r="C1203" s="202"/>
      <c r="D1203" s="202"/>
      <c r="E1203" s="202"/>
      <c r="F1203" s="184"/>
      <c r="G1203" s="185"/>
      <c r="H1203" s="203"/>
      <c r="I1203" s="204"/>
      <c r="J1203" s="205"/>
      <c r="L1203" s="205">
        <f>I1203*J1203</f>
        <v>0</v>
      </c>
    </row>
    <row r="1204" spans="1:12" x14ac:dyDescent="0.2">
      <c r="A1204" s="201">
        <f>IF(ISERR(SEARCH(B$3,B1204)),0,1)*IF(ISERR(SEARCH(C$3,C1204)),0,1)*IF(ISERR(SEARCH(D$3,D1204)),0,1)*IF(ISERR(SEARCH(E$3,E1204)),0,1)</f>
        <v>0</v>
      </c>
      <c r="B1204" s="202"/>
      <c r="C1204" s="202"/>
      <c r="D1204" s="202"/>
      <c r="E1204" s="202"/>
      <c r="F1204" s="184"/>
      <c r="G1204" s="185"/>
      <c r="H1204" s="203"/>
      <c r="I1204" s="204"/>
      <c r="J1204" s="205"/>
      <c r="L1204" s="205">
        <f>I1204*J1204</f>
        <v>0</v>
      </c>
    </row>
    <row r="1205" spans="1:12" x14ac:dyDescent="0.2">
      <c r="A1205" s="201">
        <f>IF(ISERR(SEARCH(B$3,B1205)),0,1)*IF(ISERR(SEARCH(C$3,C1205)),0,1)*IF(ISERR(SEARCH(D$3,D1205)),0,1)*IF(ISERR(SEARCH(E$3,E1205)),0,1)</f>
        <v>0</v>
      </c>
      <c r="B1205" s="202"/>
      <c r="C1205" s="202"/>
      <c r="D1205" s="202"/>
      <c r="E1205" s="202"/>
      <c r="F1205" s="206"/>
      <c r="G1205" s="207"/>
      <c r="H1205" s="208"/>
      <c r="I1205" s="209"/>
      <c r="J1205" s="210"/>
      <c r="K1205" s="202"/>
      <c r="L1205" s="205">
        <f>I1205*J1205</f>
        <v>0</v>
      </c>
    </row>
    <row r="1206" spans="1:12" x14ac:dyDescent="0.2">
      <c r="A1206" s="201">
        <f>IF(ISERR(SEARCH(B$3,B1206)),0,1)*IF(ISERR(SEARCH(C$3,C1206)),0,1)*IF(ISERR(SEARCH(D$3,D1206)),0,1)*IF(ISERR(SEARCH(E$3,E1206)),0,1)</f>
        <v>0</v>
      </c>
      <c r="B1206" s="202"/>
      <c r="C1206" s="202"/>
      <c r="D1206" s="202"/>
      <c r="E1206" s="202"/>
      <c r="F1206" s="206"/>
      <c r="G1206" s="207"/>
      <c r="H1206" s="208"/>
      <c r="I1206" s="209"/>
      <c r="J1206" s="210"/>
      <c r="K1206" s="202"/>
      <c r="L1206" s="205">
        <f>I1206*J1206</f>
        <v>0</v>
      </c>
    </row>
    <row r="1207" spans="1:12" x14ac:dyDescent="0.2">
      <c r="A1207" s="201">
        <f>IF(ISERR(SEARCH(B$3,B1207)),0,1)*IF(ISERR(SEARCH(C$3,C1207)),0,1)*IF(ISERR(SEARCH(D$3,D1207)),0,1)*IF(ISERR(SEARCH(E$3,E1207)),0,1)</f>
        <v>0</v>
      </c>
      <c r="B1207" s="202"/>
      <c r="C1207" s="202"/>
      <c r="D1207" s="202"/>
      <c r="E1207" s="202"/>
      <c r="F1207" s="184"/>
      <c r="G1207" s="185"/>
      <c r="H1207" s="203"/>
      <c r="I1207" s="204"/>
      <c r="J1207" s="205"/>
      <c r="L1207" s="205">
        <f>I1207*J1207</f>
        <v>0</v>
      </c>
    </row>
    <row r="1208" spans="1:12" x14ac:dyDescent="0.2">
      <c r="A1208" s="201">
        <f>IF(ISERR(SEARCH(B$3,B1208)),0,1)*IF(ISERR(SEARCH(C$3,C1208)),0,1)*IF(ISERR(SEARCH(D$3,D1208)),0,1)*IF(ISERR(SEARCH(E$3,E1208)),0,1)</f>
        <v>0</v>
      </c>
      <c r="B1208" s="202"/>
      <c r="C1208" s="202"/>
      <c r="D1208" s="202"/>
      <c r="E1208" s="202"/>
      <c r="F1208" s="206"/>
      <c r="G1208" s="207"/>
      <c r="H1208" s="208"/>
      <c r="I1208" s="209"/>
      <c r="J1208" s="210"/>
      <c r="K1208" s="202"/>
      <c r="L1208" s="205">
        <f>I1208*J1208</f>
        <v>0</v>
      </c>
    </row>
    <row r="1209" spans="1:12" x14ac:dyDescent="0.2">
      <c r="A1209" s="201">
        <f>IF(ISERR(SEARCH(B$3,B1209)),0,1)*IF(ISERR(SEARCH(C$3,C1209)),0,1)*IF(ISERR(SEARCH(D$3,D1209)),0,1)*IF(ISERR(SEARCH(E$3,E1209)),0,1)</f>
        <v>0</v>
      </c>
      <c r="B1209" s="202"/>
      <c r="C1209" s="202"/>
      <c r="D1209" s="202"/>
      <c r="E1209" s="202"/>
      <c r="F1209" s="184"/>
      <c r="G1209" s="185"/>
      <c r="H1209" s="203"/>
      <c r="I1209" s="204"/>
      <c r="J1209" s="205"/>
      <c r="L1209" s="205">
        <f>I1209*J1209</f>
        <v>0</v>
      </c>
    </row>
    <row r="1210" spans="1:12" x14ac:dyDescent="0.2">
      <c r="A1210" s="201">
        <f>IF(ISERR(SEARCH(B$3,B1210)),0,1)*IF(ISERR(SEARCH(C$3,C1210)),0,1)*IF(ISERR(SEARCH(D$3,D1210)),0,1)*IF(ISERR(SEARCH(E$3,E1210)),0,1)</f>
        <v>0</v>
      </c>
      <c r="B1210" s="202"/>
      <c r="C1210" s="202"/>
      <c r="D1210" s="202"/>
      <c r="E1210" s="202"/>
      <c r="F1210" s="184"/>
      <c r="G1210" s="185"/>
      <c r="H1210" s="203"/>
      <c r="I1210" s="204"/>
      <c r="J1210" s="205"/>
      <c r="L1210" s="205">
        <f>I1210*J1210</f>
        <v>0</v>
      </c>
    </row>
    <row r="1211" spans="1:12" x14ac:dyDescent="0.2">
      <c r="A1211" s="201">
        <f>IF(ISERR(SEARCH(B$3,B1211)),0,1)*IF(ISERR(SEARCH(C$3,C1211)),0,1)*IF(ISERR(SEARCH(D$3,D1211)),0,1)*IF(ISERR(SEARCH(E$3,E1211)),0,1)</f>
        <v>0</v>
      </c>
      <c r="B1211" s="202"/>
      <c r="C1211" s="202"/>
      <c r="D1211" s="202"/>
      <c r="E1211" s="202"/>
      <c r="F1211" s="184"/>
      <c r="G1211" s="185"/>
      <c r="H1211" s="203"/>
      <c r="I1211" s="204"/>
      <c r="J1211" s="205"/>
      <c r="L1211" s="205">
        <f>I1211*J1211</f>
        <v>0</v>
      </c>
    </row>
    <row r="1212" spans="1:12" x14ac:dyDescent="0.2">
      <c r="A1212" s="201">
        <f>IF(ISERR(SEARCH(B$3,B1212)),0,1)*IF(ISERR(SEARCH(C$3,C1212)),0,1)*IF(ISERR(SEARCH(D$3,D1212)),0,1)*IF(ISERR(SEARCH(E$3,E1212)),0,1)</f>
        <v>0</v>
      </c>
      <c r="B1212" s="202"/>
      <c r="C1212" s="202"/>
      <c r="D1212" s="202"/>
      <c r="E1212" s="202"/>
      <c r="F1212" s="206"/>
      <c r="G1212" s="207"/>
      <c r="H1212" s="208"/>
      <c r="I1212" s="209"/>
      <c r="J1212" s="210"/>
      <c r="K1212" s="202"/>
      <c r="L1212" s="205">
        <f>I1212*J1212</f>
        <v>0</v>
      </c>
    </row>
    <row r="1213" spans="1:12" x14ac:dyDescent="0.2">
      <c r="A1213" s="201">
        <f>IF(ISERR(SEARCH(B$3,B1213)),0,1)*IF(ISERR(SEARCH(C$3,C1213)),0,1)*IF(ISERR(SEARCH(D$3,D1213)),0,1)*IF(ISERR(SEARCH(E$3,E1213)),0,1)</f>
        <v>0</v>
      </c>
      <c r="B1213" s="202"/>
      <c r="C1213" s="202"/>
      <c r="D1213" s="202"/>
      <c r="E1213" s="202"/>
      <c r="F1213" s="206"/>
      <c r="G1213" s="207"/>
      <c r="H1213" s="208"/>
      <c r="I1213" s="209"/>
      <c r="J1213" s="210"/>
      <c r="K1213" s="202"/>
      <c r="L1213" s="205">
        <f>I1213*J1213</f>
        <v>0</v>
      </c>
    </row>
    <row r="1214" spans="1:12" x14ac:dyDescent="0.2">
      <c r="A1214" s="201">
        <f>IF(ISERR(SEARCH(B$3,B1214)),0,1)*IF(ISERR(SEARCH(C$3,C1214)),0,1)*IF(ISERR(SEARCH(D$3,D1214)),0,1)*IF(ISERR(SEARCH(E$3,E1214)),0,1)</f>
        <v>0</v>
      </c>
      <c r="B1214" s="202"/>
      <c r="C1214" s="202"/>
      <c r="D1214" s="202"/>
      <c r="E1214" s="202"/>
      <c r="F1214" s="184"/>
      <c r="G1214" s="185"/>
      <c r="H1214" s="203"/>
      <c r="I1214" s="204"/>
      <c r="J1214" s="205"/>
      <c r="L1214" s="205">
        <f>I1214*J1214</f>
        <v>0</v>
      </c>
    </row>
    <row r="1215" spans="1:12" x14ac:dyDescent="0.2">
      <c r="A1215" s="201">
        <f>IF(ISERR(SEARCH(B$3,B1215)),0,1)*IF(ISERR(SEARCH(C$3,C1215)),0,1)*IF(ISERR(SEARCH(D$3,D1215)),0,1)*IF(ISERR(SEARCH(E$3,E1215)),0,1)</f>
        <v>0</v>
      </c>
      <c r="B1215" s="202"/>
      <c r="C1215" s="202"/>
      <c r="D1215" s="202"/>
      <c r="E1215" s="202"/>
      <c r="F1215" s="206"/>
      <c r="G1215" s="207"/>
      <c r="H1215" s="203"/>
      <c r="I1215" s="204"/>
      <c r="J1215" s="205"/>
      <c r="L1215" s="205">
        <f>I1215*J1215</f>
        <v>0</v>
      </c>
    </row>
    <row r="1216" spans="1:12" x14ac:dyDescent="0.2">
      <c r="A1216" s="201">
        <f>IF(ISERR(SEARCH(B$3,B1216)),0,1)*IF(ISERR(SEARCH(C$3,C1216)),0,1)*IF(ISERR(SEARCH(D$3,D1216)),0,1)*IF(ISERR(SEARCH(E$3,E1216)),0,1)</f>
        <v>0</v>
      </c>
      <c r="B1216" s="202"/>
      <c r="C1216" s="202"/>
      <c r="D1216" s="202"/>
      <c r="E1216" s="202"/>
      <c r="F1216" s="206"/>
      <c r="G1216" s="207"/>
      <c r="H1216" s="208"/>
      <c r="I1216" s="209"/>
      <c r="J1216" s="210"/>
      <c r="K1216" s="202"/>
      <c r="L1216" s="210">
        <f>I1216*J1216</f>
        <v>0</v>
      </c>
    </row>
    <row r="1217" spans="1:12" x14ac:dyDescent="0.2">
      <c r="A1217" s="201">
        <f>IF(ISERR(SEARCH(B$3,B1217)),0,1)*IF(ISERR(SEARCH(C$3,C1217)),0,1)*IF(ISERR(SEARCH(D$3,D1217)),0,1)*IF(ISERR(SEARCH(E$3,E1217)),0,1)</f>
        <v>0</v>
      </c>
      <c r="B1217" s="202"/>
      <c r="C1217" s="202"/>
      <c r="D1217" s="202"/>
      <c r="E1217" s="202"/>
      <c r="F1217" s="184"/>
      <c r="G1217" s="185"/>
      <c r="H1217" s="203"/>
      <c r="I1217" s="204"/>
      <c r="J1217" s="205"/>
      <c r="L1217" s="205">
        <f>I1217*J1217</f>
        <v>0</v>
      </c>
    </row>
    <row r="1218" spans="1:12" x14ac:dyDescent="0.2">
      <c r="A1218" s="201">
        <f>IF(ISERR(SEARCH(B$3,B1218)),0,1)*IF(ISERR(SEARCH(C$3,C1218)),0,1)*IF(ISERR(SEARCH(D$3,D1218)),0,1)*IF(ISERR(SEARCH(E$3,E1218)),0,1)</f>
        <v>0</v>
      </c>
      <c r="B1218" s="202"/>
      <c r="C1218" s="202"/>
      <c r="D1218" s="202"/>
      <c r="E1218" s="202"/>
      <c r="F1218" s="184"/>
      <c r="G1218" s="185"/>
      <c r="H1218" s="203"/>
      <c r="I1218" s="204"/>
      <c r="J1218" s="205"/>
      <c r="L1218" s="205">
        <f>I1218*J1218</f>
        <v>0</v>
      </c>
    </row>
    <row r="1219" spans="1:12" x14ac:dyDescent="0.2">
      <c r="A1219" s="201">
        <f>IF(ISERR(SEARCH(B$3,B1219)),0,1)*IF(ISERR(SEARCH(C$3,C1219)),0,1)*IF(ISERR(SEARCH(D$3,D1219)),0,1)*IF(ISERR(SEARCH(E$3,E1219)),0,1)</f>
        <v>0</v>
      </c>
      <c r="B1219" s="202"/>
      <c r="C1219" s="202"/>
      <c r="D1219" s="202"/>
      <c r="E1219" s="202"/>
      <c r="F1219" s="184"/>
      <c r="G1219" s="185"/>
      <c r="H1219" s="203"/>
      <c r="I1219" s="204"/>
      <c r="J1219" s="205"/>
      <c r="L1219" s="205">
        <f>I1219*J1219</f>
        <v>0</v>
      </c>
    </row>
    <row r="1220" spans="1:12" x14ac:dyDescent="0.2">
      <c r="A1220" s="201">
        <f>IF(ISERR(SEARCH(B$3,B1220)),0,1)*IF(ISERR(SEARCH(C$3,C1220)),0,1)*IF(ISERR(SEARCH(D$3,D1220)),0,1)*IF(ISERR(SEARCH(E$3,E1220)),0,1)</f>
        <v>0</v>
      </c>
      <c r="B1220" s="202"/>
      <c r="C1220" s="202"/>
      <c r="D1220" s="202"/>
      <c r="E1220" s="202"/>
      <c r="F1220" s="184"/>
      <c r="G1220" s="185"/>
      <c r="H1220" s="203"/>
      <c r="I1220" s="204"/>
      <c r="J1220" s="205"/>
      <c r="L1220" s="205">
        <f>I1220*J1220</f>
        <v>0</v>
      </c>
    </row>
    <row r="1221" spans="1:12" x14ac:dyDescent="0.2">
      <c r="A1221" s="201">
        <f>IF(ISERR(SEARCH(B$3,B1221)),0,1)*IF(ISERR(SEARCH(C$3,C1221)),0,1)*IF(ISERR(SEARCH(D$3,D1221)),0,1)*IF(ISERR(SEARCH(E$3,E1221)),0,1)</f>
        <v>0</v>
      </c>
      <c r="B1221" s="202"/>
      <c r="C1221" s="202"/>
      <c r="D1221" s="202"/>
      <c r="E1221" s="202"/>
      <c r="F1221" s="184"/>
      <c r="G1221" s="185"/>
      <c r="H1221" s="203"/>
      <c r="I1221" s="204"/>
      <c r="J1221" s="205"/>
      <c r="L1221" s="205">
        <f>I1221*J1221</f>
        <v>0</v>
      </c>
    </row>
    <row r="1222" spans="1:12" x14ac:dyDescent="0.2">
      <c r="A1222" s="201">
        <f>IF(ISERR(SEARCH(B$3,B1222)),0,1)*IF(ISERR(SEARCH(C$3,C1222)),0,1)*IF(ISERR(SEARCH(D$3,D1222)),0,1)*IF(ISERR(SEARCH(E$3,E1222)),0,1)</f>
        <v>0</v>
      </c>
      <c r="B1222" s="202"/>
      <c r="C1222" s="202"/>
      <c r="D1222" s="202"/>
      <c r="E1222" s="202"/>
      <c r="F1222" s="184"/>
      <c r="G1222" s="185"/>
      <c r="H1222" s="203"/>
      <c r="I1222" s="204"/>
      <c r="J1222" s="205"/>
      <c r="L1222" s="205">
        <f>I1222*J1222</f>
        <v>0</v>
      </c>
    </row>
    <row r="1223" spans="1:12" x14ac:dyDescent="0.2">
      <c r="A1223" s="201">
        <f>IF(ISERR(SEARCH(B$3,B1223)),0,1)*IF(ISERR(SEARCH(C$3,C1223)),0,1)*IF(ISERR(SEARCH(D$3,D1223)),0,1)*IF(ISERR(SEARCH(E$3,E1223)),0,1)</f>
        <v>0</v>
      </c>
      <c r="B1223" s="202"/>
      <c r="C1223" s="202"/>
      <c r="D1223" s="202"/>
      <c r="E1223" s="202"/>
      <c r="F1223" s="184"/>
      <c r="G1223" s="185"/>
      <c r="H1223" s="203"/>
      <c r="I1223" s="204"/>
      <c r="J1223" s="205"/>
      <c r="L1223" s="205">
        <f>I1223*J1223</f>
        <v>0</v>
      </c>
    </row>
    <row r="1224" spans="1:12" x14ac:dyDescent="0.2">
      <c r="A1224" s="201">
        <f>IF(ISERR(SEARCH(B$3,B1224)),0,1)*IF(ISERR(SEARCH(C$3,C1224)),0,1)*IF(ISERR(SEARCH(D$3,D1224)),0,1)*IF(ISERR(SEARCH(E$3,E1224)),0,1)</f>
        <v>0</v>
      </c>
      <c r="B1224" s="202"/>
      <c r="C1224" s="202"/>
      <c r="D1224" s="202"/>
      <c r="E1224" s="202"/>
      <c r="F1224" s="206"/>
      <c r="G1224" s="207"/>
      <c r="H1224" s="208"/>
      <c r="I1224" s="209"/>
      <c r="J1224" s="210"/>
      <c r="K1224" s="202"/>
      <c r="L1224" s="205">
        <f>I1224*J1224</f>
        <v>0</v>
      </c>
    </row>
    <row r="1225" spans="1:12" x14ac:dyDescent="0.2">
      <c r="A1225" s="201">
        <f>IF(ISERR(SEARCH(B$3,B1225)),0,1)*IF(ISERR(SEARCH(C$3,C1225)),0,1)*IF(ISERR(SEARCH(D$3,D1225)),0,1)*IF(ISERR(SEARCH(E$3,E1225)),0,1)</f>
        <v>0</v>
      </c>
      <c r="B1225" s="202"/>
      <c r="C1225" s="202"/>
      <c r="D1225" s="202"/>
      <c r="E1225" s="202"/>
      <c r="F1225" s="206"/>
      <c r="G1225" s="207"/>
      <c r="H1225" s="208"/>
      <c r="I1225" s="209"/>
      <c r="J1225" s="210"/>
      <c r="K1225" s="202"/>
      <c r="L1225" s="205">
        <f>I1225*J1225</f>
        <v>0</v>
      </c>
    </row>
    <row r="1226" spans="1:12" x14ac:dyDescent="0.2">
      <c r="A1226" s="201">
        <f>IF(ISERR(SEARCH(B$3,B1226)),0,1)*IF(ISERR(SEARCH(C$3,C1226)),0,1)*IF(ISERR(SEARCH(D$3,D1226)),0,1)*IF(ISERR(SEARCH(E$3,E1226)),0,1)</f>
        <v>0</v>
      </c>
      <c r="B1226" s="202"/>
      <c r="C1226" s="202"/>
      <c r="D1226" s="202"/>
      <c r="E1226" s="202"/>
      <c r="F1226" s="184"/>
      <c r="G1226" s="185"/>
      <c r="H1226" s="203"/>
      <c r="I1226" s="204"/>
      <c r="J1226" s="205"/>
      <c r="L1226" s="205">
        <f>I1226*J1226</f>
        <v>0</v>
      </c>
    </row>
    <row r="1227" spans="1:12" x14ac:dyDescent="0.2">
      <c r="A1227" s="201">
        <f>IF(ISERR(SEARCH(B$3,B1227)),0,1)*IF(ISERR(SEARCH(C$3,C1227)),0,1)*IF(ISERR(SEARCH(D$3,D1227)),0,1)*IF(ISERR(SEARCH(E$3,E1227)),0,1)</f>
        <v>0</v>
      </c>
      <c r="B1227" s="202"/>
      <c r="C1227" s="202"/>
      <c r="D1227" s="202"/>
      <c r="E1227" s="202"/>
      <c r="F1227" s="206"/>
      <c r="G1227" s="207"/>
      <c r="H1227" s="208"/>
      <c r="I1227" s="209"/>
      <c r="J1227" s="210"/>
      <c r="K1227" s="202"/>
      <c r="L1227" s="205">
        <f>I1227*J1227</f>
        <v>0</v>
      </c>
    </row>
    <row r="1228" spans="1:12" x14ac:dyDescent="0.2">
      <c r="A1228" s="201">
        <f>IF(ISERR(SEARCH(B$3,B1228)),0,1)*IF(ISERR(SEARCH(C$3,C1228)),0,1)*IF(ISERR(SEARCH(D$3,D1228)),0,1)*IF(ISERR(SEARCH(E$3,E1228)),0,1)</f>
        <v>0</v>
      </c>
      <c r="B1228" s="202"/>
      <c r="C1228" s="202"/>
      <c r="D1228" s="202"/>
      <c r="E1228" s="202"/>
      <c r="F1228" s="184"/>
      <c r="G1228" s="185"/>
      <c r="H1228" s="203"/>
      <c r="I1228" s="204"/>
      <c r="J1228" s="205"/>
      <c r="L1228" s="205">
        <f>I1228*J1228</f>
        <v>0</v>
      </c>
    </row>
    <row r="1229" spans="1:12" x14ac:dyDescent="0.2">
      <c r="A1229" s="201">
        <f>IF(ISERR(SEARCH(B$3,B1229)),0,1)*IF(ISERR(SEARCH(C$3,C1229)),0,1)*IF(ISERR(SEARCH(D$3,D1229)),0,1)*IF(ISERR(SEARCH(E$3,E1229)),0,1)</f>
        <v>0</v>
      </c>
      <c r="B1229" s="202"/>
      <c r="C1229" s="202"/>
      <c r="D1229" s="202"/>
      <c r="E1229" s="202"/>
      <c r="F1229" s="206"/>
      <c r="G1229" s="207"/>
      <c r="H1229" s="208"/>
      <c r="I1229" s="209"/>
      <c r="J1229" s="210"/>
      <c r="K1229" s="202"/>
      <c r="L1229" s="205">
        <f>I1229*J1229</f>
        <v>0</v>
      </c>
    </row>
    <row r="1230" spans="1:12" x14ac:dyDescent="0.2">
      <c r="A1230" s="201">
        <f>IF(ISERR(SEARCH(B$3,B1230)),0,1)*IF(ISERR(SEARCH(C$3,C1230)),0,1)*IF(ISERR(SEARCH(D$3,D1230)),0,1)*IF(ISERR(SEARCH(E$3,E1230)),0,1)</f>
        <v>0</v>
      </c>
      <c r="B1230" s="202"/>
      <c r="C1230" s="202"/>
      <c r="D1230" s="202"/>
      <c r="E1230" s="202"/>
      <c r="F1230" s="184"/>
      <c r="G1230" s="185"/>
      <c r="H1230" s="203"/>
      <c r="I1230" s="204"/>
      <c r="J1230" s="205"/>
      <c r="L1230" s="205">
        <f>I1230*J1230</f>
        <v>0</v>
      </c>
    </row>
    <row r="1231" spans="1:12" x14ac:dyDescent="0.2">
      <c r="A1231" s="201">
        <f>IF(ISERR(SEARCH(B$3,B1231)),0,1)*IF(ISERR(SEARCH(C$3,C1231)),0,1)*IF(ISERR(SEARCH(D$3,D1231)),0,1)*IF(ISERR(SEARCH(E$3,E1231)),0,1)</f>
        <v>0</v>
      </c>
      <c r="B1231" s="202"/>
      <c r="C1231" s="202"/>
      <c r="D1231" s="202"/>
      <c r="E1231" s="202"/>
      <c r="F1231" s="184"/>
      <c r="G1231" s="185"/>
      <c r="H1231" s="203"/>
      <c r="I1231" s="204"/>
      <c r="J1231" s="205"/>
      <c r="L1231" s="205">
        <f>I1231*J1231</f>
        <v>0</v>
      </c>
    </row>
    <row r="1232" spans="1:12" x14ac:dyDescent="0.2">
      <c r="A1232" s="201">
        <f>IF(ISERR(SEARCH(B$3,B1232)),0,1)*IF(ISERR(SEARCH(C$3,C1232)),0,1)*IF(ISERR(SEARCH(D$3,D1232)),0,1)*IF(ISERR(SEARCH(E$3,E1232)),0,1)</f>
        <v>0</v>
      </c>
      <c r="B1232" s="202"/>
      <c r="C1232" s="202"/>
      <c r="D1232" s="202"/>
      <c r="E1232" s="202"/>
      <c r="F1232" s="206"/>
      <c r="G1232" s="207"/>
      <c r="H1232" s="208"/>
      <c r="I1232" s="209"/>
      <c r="J1232" s="210"/>
      <c r="K1232" s="202"/>
      <c r="L1232" s="205">
        <f>I1232*J1232</f>
        <v>0</v>
      </c>
    </row>
    <row r="1233" spans="1:12" x14ac:dyDescent="0.2">
      <c r="A1233" s="201">
        <f>IF(ISERR(SEARCH(B$3,B1233)),0,1)*IF(ISERR(SEARCH(C$3,C1233)),0,1)*IF(ISERR(SEARCH(D$3,D1233)),0,1)*IF(ISERR(SEARCH(E$3,E1233)),0,1)</f>
        <v>0</v>
      </c>
      <c r="B1233" s="202"/>
      <c r="C1233" s="202"/>
      <c r="D1233" s="202"/>
      <c r="E1233" s="202"/>
      <c r="F1233" s="184"/>
      <c r="G1233" s="185"/>
      <c r="H1233" s="203"/>
      <c r="I1233" s="204"/>
      <c r="J1233" s="205"/>
      <c r="L1233" s="205">
        <f>I1233*J1233</f>
        <v>0</v>
      </c>
    </row>
    <row r="1234" spans="1:12" x14ac:dyDescent="0.2">
      <c r="A1234" s="201">
        <f>IF(ISERR(SEARCH(B$3,B1234)),0,1)*IF(ISERR(SEARCH(C$3,C1234)),0,1)*IF(ISERR(SEARCH(D$3,D1234)),0,1)*IF(ISERR(SEARCH(E$3,E1234)),0,1)</f>
        <v>0</v>
      </c>
      <c r="B1234" s="202"/>
      <c r="C1234" s="202"/>
      <c r="D1234" s="202"/>
      <c r="E1234" s="202"/>
      <c r="F1234" s="184"/>
      <c r="G1234" s="185"/>
      <c r="H1234" s="203"/>
      <c r="I1234" s="204"/>
      <c r="J1234" s="205"/>
      <c r="L1234" s="205">
        <f>I1234*J1234</f>
        <v>0</v>
      </c>
    </row>
    <row r="1235" spans="1:12" x14ac:dyDescent="0.2">
      <c r="A1235" s="201">
        <f>IF(ISERR(SEARCH(B$3,B1235)),0,1)*IF(ISERR(SEARCH(C$3,C1235)),0,1)*IF(ISERR(SEARCH(D$3,D1235)),0,1)*IF(ISERR(SEARCH(E$3,E1235)),0,1)</f>
        <v>0</v>
      </c>
      <c r="B1235" s="202"/>
      <c r="C1235" s="202"/>
      <c r="D1235" s="202"/>
      <c r="E1235" s="202"/>
      <c r="F1235" s="184"/>
      <c r="G1235" s="185"/>
      <c r="H1235" s="203"/>
      <c r="I1235" s="204"/>
      <c r="J1235" s="205"/>
      <c r="L1235" s="205">
        <f>I1235*J1235</f>
        <v>0</v>
      </c>
    </row>
    <row r="1236" spans="1:12" x14ac:dyDescent="0.2">
      <c r="A1236" s="201">
        <f>IF(ISERR(SEARCH(B$3,B1236)),0,1)*IF(ISERR(SEARCH(C$3,C1236)),0,1)*IF(ISERR(SEARCH(D$3,D1236)),0,1)*IF(ISERR(SEARCH(E$3,E1236)),0,1)</f>
        <v>0</v>
      </c>
      <c r="B1236" s="202"/>
      <c r="C1236" s="202"/>
      <c r="D1236" s="202"/>
      <c r="E1236" s="202"/>
      <c r="F1236" s="184"/>
      <c r="G1236" s="185"/>
      <c r="H1236" s="203"/>
      <c r="I1236" s="204"/>
      <c r="J1236" s="205"/>
      <c r="L1236" s="205">
        <f>I1236*J1236</f>
        <v>0</v>
      </c>
    </row>
    <row r="1237" spans="1:12" x14ac:dyDescent="0.2">
      <c r="A1237" s="201">
        <f>IF(ISERR(SEARCH(B$3,B1237)),0,1)*IF(ISERR(SEARCH(C$3,C1237)),0,1)*IF(ISERR(SEARCH(D$3,D1237)),0,1)*IF(ISERR(SEARCH(E$3,E1237)),0,1)</f>
        <v>0</v>
      </c>
      <c r="B1237" s="202"/>
      <c r="C1237" s="202"/>
      <c r="D1237" s="202"/>
      <c r="E1237" s="202"/>
      <c r="F1237" s="206"/>
      <c r="G1237" s="207"/>
      <c r="H1237" s="208"/>
      <c r="I1237" s="209"/>
      <c r="J1237" s="210"/>
      <c r="K1237" s="202"/>
      <c r="L1237" s="205">
        <f>I1237*J1237</f>
        <v>0</v>
      </c>
    </row>
    <row r="1238" spans="1:12" x14ac:dyDescent="0.2">
      <c r="A1238" s="201">
        <f>IF(ISERR(SEARCH(B$3,B1238)),0,1)*IF(ISERR(SEARCH(C$3,C1238)),0,1)*IF(ISERR(SEARCH(D$3,D1238)),0,1)*IF(ISERR(SEARCH(E$3,E1238)),0,1)</f>
        <v>0</v>
      </c>
      <c r="B1238" s="202"/>
      <c r="C1238" s="202"/>
      <c r="D1238" s="202"/>
      <c r="E1238" s="202"/>
      <c r="F1238" s="184"/>
      <c r="G1238" s="185"/>
      <c r="H1238" s="203"/>
      <c r="I1238" s="204"/>
      <c r="J1238" s="205"/>
      <c r="L1238" s="205">
        <f>I1238*J1238</f>
        <v>0</v>
      </c>
    </row>
    <row r="1239" spans="1:12" x14ac:dyDescent="0.2">
      <c r="A1239" s="201">
        <f>IF(ISERR(SEARCH(B$3,B1239)),0,1)*IF(ISERR(SEARCH(C$3,C1239)),0,1)*IF(ISERR(SEARCH(D$3,D1239)),0,1)*IF(ISERR(SEARCH(E$3,E1239)),0,1)</f>
        <v>0</v>
      </c>
      <c r="B1239" s="202"/>
      <c r="C1239" s="202"/>
      <c r="D1239" s="202"/>
      <c r="E1239" s="202"/>
      <c r="F1239" s="184"/>
      <c r="G1239" s="185"/>
      <c r="H1239" s="203"/>
      <c r="I1239" s="204"/>
      <c r="J1239" s="205"/>
      <c r="L1239" s="205">
        <f>I1239*J1239</f>
        <v>0</v>
      </c>
    </row>
    <row r="1240" spans="1:12" x14ac:dyDescent="0.2">
      <c r="A1240" s="201">
        <f>IF(ISERR(SEARCH(B$3,B1240)),0,1)*IF(ISERR(SEARCH(C$3,C1240)),0,1)*IF(ISERR(SEARCH(D$3,D1240)),0,1)*IF(ISERR(SEARCH(E$3,E1240)),0,1)</f>
        <v>0</v>
      </c>
      <c r="B1240" s="202"/>
      <c r="C1240" s="202"/>
      <c r="D1240" s="202"/>
      <c r="E1240" s="202"/>
      <c r="F1240" s="184"/>
      <c r="G1240" s="185"/>
      <c r="H1240" s="203"/>
      <c r="I1240" s="204"/>
      <c r="J1240" s="205"/>
      <c r="L1240" s="205">
        <f>I1240*J1240</f>
        <v>0</v>
      </c>
    </row>
    <row r="1241" spans="1:12" x14ac:dyDescent="0.2">
      <c r="A1241" s="201">
        <f>IF(ISERR(SEARCH(B$3,B1241)),0,1)*IF(ISERR(SEARCH(C$3,C1241)),0,1)*IF(ISERR(SEARCH(D$3,D1241)),0,1)*IF(ISERR(SEARCH(E$3,E1241)),0,1)</f>
        <v>0</v>
      </c>
      <c r="B1241" s="202"/>
      <c r="C1241" s="202"/>
      <c r="D1241" s="202"/>
      <c r="E1241" s="202"/>
      <c r="F1241" s="184"/>
      <c r="G1241" s="185"/>
      <c r="H1241" s="203"/>
      <c r="I1241" s="204"/>
      <c r="J1241" s="205"/>
      <c r="L1241" s="205">
        <f>I1241*J1241</f>
        <v>0</v>
      </c>
    </row>
    <row r="1242" spans="1:12" x14ac:dyDescent="0.2">
      <c r="A1242" s="201">
        <f>IF(ISERR(SEARCH(B$3,B1242)),0,1)*IF(ISERR(SEARCH(C$3,C1242)),0,1)*IF(ISERR(SEARCH(D$3,D1242)),0,1)*IF(ISERR(SEARCH(E$3,E1242)),0,1)</f>
        <v>0</v>
      </c>
      <c r="B1242" s="202"/>
      <c r="C1242" s="202"/>
      <c r="D1242" s="202"/>
      <c r="E1242" s="202"/>
      <c r="F1242" s="184"/>
      <c r="G1242" s="185"/>
      <c r="H1242" s="203"/>
      <c r="I1242" s="204"/>
      <c r="J1242" s="205"/>
      <c r="L1242" s="205">
        <f>I1242*J1242</f>
        <v>0</v>
      </c>
    </row>
    <row r="1243" spans="1:12" x14ac:dyDescent="0.2">
      <c r="A1243" s="201">
        <f>IF(ISERR(SEARCH(B$3,B1243)),0,1)*IF(ISERR(SEARCH(C$3,C1243)),0,1)*IF(ISERR(SEARCH(D$3,D1243)),0,1)*IF(ISERR(SEARCH(E$3,E1243)),0,1)</f>
        <v>0</v>
      </c>
      <c r="B1243" s="202"/>
      <c r="C1243" s="202"/>
      <c r="D1243" s="202"/>
      <c r="E1243" s="202"/>
      <c r="F1243" s="206"/>
      <c r="G1243" s="207"/>
      <c r="H1243" s="208"/>
      <c r="I1243" s="209"/>
      <c r="J1243" s="210"/>
      <c r="K1243" s="202"/>
      <c r="L1243" s="205">
        <f>I1243*J1243</f>
        <v>0</v>
      </c>
    </row>
    <row r="1244" spans="1:12" x14ac:dyDescent="0.2">
      <c r="A1244" s="201">
        <f>IF(ISERR(SEARCH(B$3,B1244)),0,1)*IF(ISERR(SEARCH(C$3,C1244)),0,1)*IF(ISERR(SEARCH(D$3,D1244)),0,1)*IF(ISERR(SEARCH(E$3,E1244)),0,1)</f>
        <v>0</v>
      </c>
      <c r="B1244" s="202"/>
      <c r="C1244" s="202"/>
      <c r="D1244" s="202"/>
      <c r="E1244" s="202"/>
      <c r="F1244" s="184"/>
      <c r="G1244" s="185"/>
      <c r="H1244" s="203"/>
      <c r="I1244" s="204"/>
      <c r="J1244" s="205"/>
      <c r="L1244" s="205">
        <f>I1244*J1244</f>
        <v>0</v>
      </c>
    </row>
    <row r="1245" spans="1:12" x14ac:dyDescent="0.2">
      <c r="A1245" s="201">
        <f>IF(ISERR(SEARCH(B$3,B1245)),0,1)*IF(ISERR(SEARCH(C$3,C1245)),0,1)*IF(ISERR(SEARCH(D$3,D1245)),0,1)*IF(ISERR(SEARCH(E$3,E1245)),0,1)</f>
        <v>0</v>
      </c>
      <c r="B1245" s="202"/>
      <c r="C1245" s="202"/>
      <c r="D1245" s="202"/>
      <c r="E1245" s="202"/>
      <c r="F1245" s="206"/>
      <c r="G1245" s="207"/>
      <c r="H1245" s="208"/>
      <c r="I1245" s="209"/>
      <c r="J1245" s="210"/>
      <c r="K1245" s="202"/>
      <c r="L1245" s="205">
        <f>I1245*J1245</f>
        <v>0</v>
      </c>
    </row>
    <row r="1246" spans="1:12" x14ac:dyDescent="0.2">
      <c r="A1246" s="201">
        <f>IF(ISERR(SEARCH(B$3,B1246)),0,1)*IF(ISERR(SEARCH(C$3,C1246)),0,1)*IF(ISERR(SEARCH(D$3,D1246)),0,1)*IF(ISERR(SEARCH(E$3,E1246)),0,1)</f>
        <v>0</v>
      </c>
      <c r="B1246" s="202"/>
      <c r="C1246" s="202"/>
      <c r="D1246" s="202"/>
      <c r="E1246" s="202"/>
      <c r="F1246" s="184"/>
      <c r="G1246" s="185"/>
      <c r="H1246" s="203"/>
      <c r="I1246" s="204"/>
      <c r="J1246" s="205"/>
      <c r="L1246" s="205">
        <f>I1246*J1246</f>
        <v>0</v>
      </c>
    </row>
    <row r="1247" spans="1:12" x14ac:dyDescent="0.2">
      <c r="A1247" s="201">
        <f>IF(ISERR(SEARCH(B$3,B1247)),0,1)*IF(ISERR(SEARCH(C$3,C1247)),0,1)*IF(ISERR(SEARCH(D$3,D1247)),0,1)*IF(ISERR(SEARCH(E$3,E1247)),0,1)</f>
        <v>0</v>
      </c>
      <c r="B1247" s="202"/>
      <c r="C1247" s="202"/>
      <c r="D1247" s="202"/>
      <c r="E1247" s="202"/>
      <c r="F1247" s="184"/>
      <c r="G1247" s="185"/>
      <c r="H1247" s="203"/>
      <c r="I1247" s="204"/>
      <c r="J1247" s="205"/>
      <c r="L1247" s="205">
        <f>I1247*J1247</f>
        <v>0</v>
      </c>
    </row>
    <row r="1248" spans="1:12" x14ac:dyDescent="0.2">
      <c r="A1248" s="201">
        <f>IF(ISERR(SEARCH(B$3,B1248)),0,1)*IF(ISERR(SEARCH(C$3,C1248)),0,1)*IF(ISERR(SEARCH(D$3,D1248)),0,1)*IF(ISERR(SEARCH(E$3,E1248)),0,1)</f>
        <v>0</v>
      </c>
      <c r="B1248" s="202"/>
      <c r="C1248" s="202"/>
      <c r="D1248" s="202"/>
      <c r="E1248" s="202"/>
      <c r="F1248" s="206"/>
      <c r="G1248" s="207"/>
      <c r="H1248" s="208"/>
      <c r="I1248" s="209"/>
      <c r="J1248" s="210"/>
      <c r="K1248" s="202"/>
      <c r="L1248" s="205">
        <f>I1248*J1248</f>
        <v>0</v>
      </c>
    </row>
    <row r="1249" spans="1:12" x14ac:dyDescent="0.2">
      <c r="A1249" s="201">
        <f>IF(ISERR(SEARCH(B$3,B1249)),0,1)*IF(ISERR(SEARCH(C$3,C1249)),0,1)*IF(ISERR(SEARCH(D$3,D1249)),0,1)*IF(ISERR(SEARCH(E$3,E1249)),0,1)</f>
        <v>0</v>
      </c>
      <c r="B1249" s="202"/>
      <c r="C1249" s="202"/>
      <c r="D1249" s="202"/>
      <c r="E1249" s="202"/>
      <c r="F1249" s="184"/>
      <c r="G1249" s="185"/>
      <c r="H1249" s="203"/>
      <c r="I1249" s="204"/>
      <c r="J1249" s="205"/>
      <c r="L1249" s="205">
        <f>I1249*J1249</f>
        <v>0</v>
      </c>
    </row>
    <row r="1250" spans="1:12" x14ac:dyDescent="0.2">
      <c r="A1250" s="201">
        <f>IF(ISERR(SEARCH(B$3,B1250)),0,1)*IF(ISERR(SEARCH(C$3,C1250)),0,1)*IF(ISERR(SEARCH(D$3,D1250)),0,1)*IF(ISERR(SEARCH(E$3,E1250)),0,1)</f>
        <v>0</v>
      </c>
      <c r="B1250" s="202"/>
      <c r="C1250" s="202"/>
      <c r="D1250" s="202"/>
      <c r="E1250" s="202"/>
      <c r="F1250" s="184"/>
      <c r="G1250" s="185"/>
      <c r="H1250" s="203"/>
      <c r="I1250" s="204"/>
      <c r="J1250" s="205"/>
      <c r="L1250" s="205">
        <f>I1250*J1250</f>
        <v>0</v>
      </c>
    </row>
    <row r="1251" spans="1:12" x14ac:dyDescent="0.2">
      <c r="A1251" s="201">
        <f>IF(ISERR(SEARCH(B$3,B1251)),0,1)*IF(ISERR(SEARCH(C$3,C1251)),0,1)*IF(ISERR(SEARCH(D$3,D1251)),0,1)*IF(ISERR(SEARCH(E$3,E1251)),0,1)</f>
        <v>0</v>
      </c>
      <c r="B1251" s="202"/>
      <c r="C1251" s="202"/>
      <c r="D1251" s="202"/>
      <c r="E1251" s="202"/>
      <c r="F1251" s="184"/>
      <c r="G1251" s="185"/>
      <c r="H1251" s="203"/>
      <c r="I1251" s="204"/>
      <c r="J1251" s="205"/>
      <c r="L1251" s="205">
        <f>I1251*J1251</f>
        <v>0</v>
      </c>
    </row>
    <row r="1252" spans="1:12" x14ac:dyDescent="0.2">
      <c r="A1252" s="201">
        <f>IF(ISERR(SEARCH(B$3,B1252)),0,1)*IF(ISERR(SEARCH(C$3,C1252)),0,1)*IF(ISERR(SEARCH(D$3,D1252)),0,1)*IF(ISERR(SEARCH(E$3,E1252)),0,1)</f>
        <v>0</v>
      </c>
      <c r="B1252" s="202"/>
      <c r="C1252" s="202"/>
      <c r="D1252" s="202"/>
      <c r="E1252" s="202"/>
      <c r="F1252" s="184"/>
      <c r="G1252" s="185"/>
      <c r="H1252" s="203"/>
      <c r="I1252" s="204"/>
      <c r="J1252" s="205"/>
      <c r="L1252" s="205">
        <f>I1252*J1252</f>
        <v>0</v>
      </c>
    </row>
    <row r="1253" spans="1:12" x14ac:dyDescent="0.2">
      <c r="A1253" s="201">
        <f>IF(ISERR(SEARCH(B$3,B1253)),0,1)*IF(ISERR(SEARCH(C$3,C1253)),0,1)*IF(ISERR(SEARCH(D$3,D1253)),0,1)*IF(ISERR(SEARCH(E$3,E1253)),0,1)</f>
        <v>0</v>
      </c>
      <c r="B1253" s="202"/>
      <c r="C1253" s="202"/>
      <c r="D1253" s="202"/>
      <c r="E1253" s="202"/>
      <c r="F1253" s="184"/>
      <c r="G1253" s="185"/>
      <c r="H1253" s="203"/>
      <c r="I1253" s="204"/>
      <c r="J1253" s="205"/>
      <c r="L1253" s="205">
        <f>I1253*J1253</f>
        <v>0</v>
      </c>
    </row>
    <row r="1254" spans="1:12" x14ac:dyDescent="0.2">
      <c r="A1254" s="201">
        <f>IF(ISERR(SEARCH(B$3,B1254)),0,1)*IF(ISERR(SEARCH(C$3,C1254)),0,1)*IF(ISERR(SEARCH(D$3,D1254)),0,1)*IF(ISERR(SEARCH(E$3,E1254)),0,1)</f>
        <v>0</v>
      </c>
      <c r="B1254" s="202"/>
      <c r="C1254" s="202"/>
      <c r="D1254" s="202"/>
      <c r="E1254" s="202"/>
      <c r="F1254" s="184"/>
      <c r="G1254" s="185"/>
      <c r="H1254" s="203"/>
      <c r="I1254" s="204"/>
      <c r="J1254" s="205"/>
      <c r="L1254" s="205">
        <f>I1254*J1254</f>
        <v>0</v>
      </c>
    </row>
    <row r="1255" spans="1:12" x14ac:dyDescent="0.2">
      <c r="A1255" s="201">
        <f>IF(ISERR(SEARCH(B$3,B1255)),0,1)*IF(ISERR(SEARCH(C$3,C1255)),0,1)*IF(ISERR(SEARCH(D$3,D1255)),0,1)*IF(ISERR(SEARCH(E$3,E1255)),0,1)</f>
        <v>0</v>
      </c>
      <c r="B1255" s="202"/>
      <c r="C1255" s="202"/>
      <c r="D1255" s="202"/>
      <c r="E1255" s="202"/>
      <c r="F1255" s="206"/>
      <c r="G1255" s="207"/>
      <c r="H1255" s="208"/>
      <c r="I1255" s="209"/>
      <c r="J1255" s="210"/>
      <c r="K1255" s="202"/>
      <c r="L1255" s="205">
        <f>I1255*J1255</f>
        <v>0</v>
      </c>
    </row>
    <row r="1256" spans="1:12" x14ac:dyDescent="0.2">
      <c r="A1256" s="201">
        <f>IF(ISERR(SEARCH(B$3,B1256)),0,1)*IF(ISERR(SEARCH(C$3,C1256)),0,1)*IF(ISERR(SEARCH(D$3,D1256)),0,1)*IF(ISERR(SEARCH(E$3,E1256)),0,1)</f>
        <v>0</v>
      </c>
      <c r="B1256" s="202"/>
      <c r="C1256" s="202"/>
      <c r="D1256" s="202"/>
      <c r="E1256" s="202"/>
      <c r="F1256" s="184"/>
      <c r="G1256" s="185"/>
      <c r="H1256" s="203"/>
      <c r="I1256" s="204"/>
      <c r="J1256" s="205"/>
      <c r="L1256" s="205">
        <f>I1256*J1256</f>
        <v>0</v>
      </c>
    </row>
    <row r="1257" spans="1:12" x14ac:dyDescent="0.2">
      <c r="A1257" s="201">
        <f>IF(ISERR(SEARCH(B$3,B1257)),0,1)*IF(ISERR(SEARCH(C$3,C1257)),0,1)*IF(ISERR(SEARCH(D$3,D1257)),0,1)*IF(ISERR(SEARCH(E$3,E1257)),0,1)</f>
        <v>0</v>
      </c>
      <c r="B1257" s="202"/>
      <c r="C1257" s="202"/>
      <c r="D1257" s="202"/>
      <c r="E1257" s="202"/>
      <c r="F1257" s="184"/>
      <c r="G1257" s="185"/>
      <c r="H1257" s="203"/>
      <c r="I1257" s="204"/>
      <c r="J1257" s="205"/>
      <c r="L1257" s="205">
        <f>I1257*J1257</f>
        <v>0</v>
      </c>
    </row>
    <row r="1258" spans="1:12" x14ac:dyDescent="0.2">
      <c r="A1258" s="201">
        <f>IF(ISERR(SEARCH(B$3,B1258)),0,1)*IF(ISERR(SEARCH(C$3,C1258)),0,1)*IF(ISERR(SEARCH(D$3,D1258)),0,1)*IF(ISERR(SEARCH(E$3,E1258)),0,1)</f>
        <v>0</v>
      </c>
      <c r="B1258" s="202"/>
      <c r="C1258" s="202"/>
      <c r="D1258" s="202"/>
      <c r="E1258" s="202"/>
      <c r="F1258" s="184"/>
      <c r="G1258" s="185"/>
      <c r="H1258" s="203"/>
      <c r="I1258" s="204"/>
      <c r="J1258" s="205"/>
      <c r="L1258" s="205">
        <f>I1258*J1258</f>
        <v>0</v>
      </c>
    </row>
    <row r="1259" spans="1:12" x14ac:dyDescent="0.2">
      <c r="A1259" s="201">
        <f>IF(ISERR(SEARCH(B$3,B1259)),0,1)*IF(ISERR(SEARCH(C$3,C1259)),0,1)*IF(ISERR(SEARCH(D$3,D1259)),0,1)*IF(ISERR(SEARCH(E$3,E1259)),0,1)</f>
        <v>0</v>
      </c>
      <c r="B1259" s="202"/>
      <c r="C1259" s="202"/>
      <c r="D1259" s="202"/>
      <c r="E1259" s="202"/>
      <c r="F1259" s="184"/>
      <c r="G1259" s="185"/>
      <c r="H1259" s="203"/>
      <c r="I1259" s="204"/>
      <c r="J1259" s="205"/>
      <c r="L1259" s="205">
        <f>I1259*J1259</f>
        <v>0</v>
      </c>
    </row>
    <row r="1260" spans="1:12" x14ac:dyDescent="0.2">
      <c r="A1260" s="201">
        <f>IF(ISERR(SEARCH(B$3,B1260)),0,1)*IF(ISERR(SEARCH(C$3,C1260)),0,1)*IF(ISERR(SEARCH(D$3,D1260)),0,1)*IF(ISERR(SEARCH(E$3,E1260)),0,1)</f>
        <v>0</v>
      </c>
      <c r="B1260" s="202"/>
      <c r="C1260" s="202"/>
      <c r="D1260" s="202"/>
      <c r="E1260" s="202"/>
      <c r="F1260" s="184"/>
      <c r="G1260" s="185"/>
      <c r="H1260" s="203"/>
      <c r="I1260" s="204"/>
      <c r="J1260" s="205"/>
      <c r="L1260" s="205">
        <f>I1260*J1260</f>
        <v>0</v>
      </c>
    </row>
    <row r="1261" spans="1:12" x14ac:dyDescent="0.2">
      <c r="A1261" s="201">
        <f>IF(ISERR(SEARCH(B$3,B1261)),0,1)*IF(ISERR(SEARCH(C$3,C1261)),0,1)*IF(ISERR(SEARCH(D$3,D1261)),0,1)*IF(ISERR(SEARCH(E$3,E1261)),0,1)</f>
        <v>0</v>
      </c>
      <c r="B1261" s="202"/>
      <c r="C1261" s="202"/>
      <c r="D1261" s="202"/>
      <c r="E1261" s="202"/>
      <c r="F1261" s="206"/>
      <c r="G1261" s="207"/>
      <c r="H1261" s="208"/>
      <c r="I1261" s="209"/>
      <c r="J1261" s="210"/>
      <c r="K1261" s="202"/>
      <c r="L1261" s="205">
        <f>I1261*J1261</f>
        <v>0</v>
      </c>
    </row>
    <row r="1262" spans="1:12" x14ac:dyDescent="0.2">
      <c r="A1262" s="201">
        <f>IF(ISERR(SEARCH(B$3,B1262)),0,1)*IF(ISERR(SEARCH(C$3,C1262)),0,1)*IF(ISERR(SEARCH(D$3,D1262)),0,1)*IF(ISERR(SEARCH(E$3,E1262)),0,1)</f>
        <v>0</v>
      </c>
      <c r="B1262" s="202"/>
      <c r="C1262" s="202"/>
      <c r="D1262" s="202"/>
      <c r="E1262" s="202"/>
      <c r="F1262" s="184"/>
      <c r="G1262" s="185"/>
      <c r="H1262" s="203"/>
      <c r="I1262" s="204"/>
      <c r="J1262" s="205"/>
      <c r="L1262" s="205">
        <f>I1262*J1262</f>
        <v>0</v>
      </c>
    </row>
    <row r="1263" spans="1:12" x14ac:dyDescent="0.2">
      <c r="A1263" s="201">
        <f>IF(ISERR(SEARCH(B$3,B1263)),0,1)*IF(ISERR(SEARCH(C$3,C1263)),0,1)*IF(ISERR(SEARCH(D$3,D1263)),0,1)*IF(ISERR(SEARCH(E$3,E1263)),0,1)</f>
        <v>0</v>
      </c>
      <c r="B1263" s="202"/>
      <c r="C1263" s="202"/>
      <c r="D1263" s="202"/>
      <c r="E1263" s="202"/>
      <c r="F1263" s="206"/>
      <c r="G1263" s="207"/>
      <c r="H1263" s="208"/>
      <c r="I1263" s="209"/>
      <c r="J1263" s="210"/>
      <c r="K1263" s="202"/>
      <c r="L1263" s="205">
        <f>I1263*J1263</f>
        <v>0</v>
      </c>
    </row>
    <row r="1264" spans="1:12" x14ac:dyDescent="0.2">
      <c r="A1264" s="201">
        <f>IF(ISERR(SEARCH(B$3,B1264)),0,1)*IF(ISERR(SEARCH(C$3,C1264)),0,1)*IF(ISERR(SEARCH(D$3,D1264)),0,1)*IF(ISERR(SEARCH(E$3,E1264)),0,1)</f>
        <v>0</v>
      </c>
      <c r="B1264" s="202"/>
      <c r="C1264" s="202"/>
      <c r="D1264" s="202"/>
      <c r="E1264" s="202"/>
      <c r="F1264" s="206"/>
      <c r="G1264" s="207"/>
      <c r="H1264" s="208"/>
      <c r="I1264" s="209"/>
      <c r="J1264" s="210"/>
      <c r="K1264" s="202"/>
      <c r="L1264" s="205">
        <f>I1264*J1264</f>
        <v>0</v>
      </c>
    </row>
    <row r="1265" spans="1:12" x14ac:dyDescent="0.2">
      <c r="A1265" s="201">
        <f>IF(ISERR(SEARCH(B$3,B1265)),0,1)*IF(ISERR(SEARCH(C$3,C1265)),0,1)*IF(ISERR(SEARCH(D$3,D1265)),0,1)*IF(ISERR(SEARCH(E$3,E1265)),0,1)</f>
        <v>0</v>
      </c>
      <c r="B1265" s="202"/>
      <c r="C1265" s="202"/>
      <c r="D1265" s="202"/>
      <c r="E1265" s="202"/>
      <c r="F1265" s="184"/>
      <c r="G1265" s="185"/>
      <c r="H1265" s="203"/>
      <c r="I1265" s="204"/>
      <c r="J1265" s="205"/>
      <c r="L1265" s="205">
        <f>I1265*J1265</f>
        <v>0</v>
      </c>
    </row>
    <row r="1266" spans="1:12" x14ac:dyDescent="0.2">
      <c r="A1266" s="201">
        <f>IF(ISERR(SEARCH(B$3,B1266)),0,1)*IF(ISERR(SEARCH(C$3,C1266)),0,1)*IF(ISERR(SEARCH(D$3,D1266)),0,1)*IF(ISERR(SEARCH(E$3,E1266)),0,1)</f>
        <v>0</v>
      </c>
      <c r="B1266" s="202"/>
      <c r="C1266" s="202"/>
      <c r="D1266" s="202"/>
      <c r="E1266" s="202"/>
      <c r="F1266" s="184"/>
      <c r="G1266" s="185"/>
      <c r="H1266" s="203"/>
      <c r="I1266" s="204"/>
      <c r="J1266" s="205"/>
      <c r="L1266" s="205">
        <f>I1266*J1266</f>
        <v>0</v>
      </c>
    </row>
    <row r="1267" spans="1:12" x14ac:dyDescent="0.2">
      <c r="A1267" s="201">
        <f>IF(ISERR(SEARCH(B$3,B1267)),0,1)*IF(ISERR(SEARCH(C$3,C1267)),0,1)*IF(ISERR(SEARCH(D$3,D1267)),0,1)*IF(ISERR(SEARCH(E$3,E1267)),0,1)</f>
        <v>0</v>
      </c>
      <c r="B1267" s="202"/>
      <c r="C1267" s="202"/>
      <c r="D1267" s="202"/>
      <c r="E1267" s="202"/>
      <c r="F1267" s="184"/>
      <c r="G1267" s="185"/>
      <c r="H1267" s="203"/>
      <c r="I1267" s="204"/>
      <c r="J1267" s="205"/>
      <c r="L1267" s="205">
        <f>I1267*J1267</f>
        <v>0</v>
      </c>
    </row>
    <row r="1268" spans="1:12" x14ac:dyDescent="0.2">
      <c r="A1268" s="201">
        <f>IF(ISERR(SEARCH(B$3,B1268)),0,1)*IF(ISERR(SEARCH(C$3,C1268)),0,1)*IF(ISERR(SEARCH(D$3,D1268)),0,1)*IF(ISERR(SEARCH(E$3,E1268)),0,1)</f>
        <v>0</v>
      </c>
      <c r="B1268" s="202"/>
      <c r="C1268" s="202"/>
      <c r="D1268" s="202"/>
      <c r="E1268" s="202"/>
      <c r="F1268" s="184"/>
      <c r="G1268" s="185"/>
      <c r="H1268" s="203"/>
      <c r="I1268" s="204"/>
      <c r="J1268" s="205"/>
      <c r="L1268" s="205">
        <f>I1268*J1268</f>
        <v>0</v>
      </c>
    </row>
    <row r="1269" spans="1:12" x14ac:dyDescent="0.2">
      <c r="A1269" s="201">
        <f>IF(ISERR(SEARCH(B$3,B1269)),0,1)*IF(ISERR(SEARCH(C$3,C1269)),0,1)*IF(ISERR(SEARCH(D$3,D1269)),0,1)*IF(ISERR(SEARCH(E$3,E1269)),0,1)</f>
        <v>0</v>
      </c>
      <c r="B1269" s="202"/>
      <c r="C1269" s="202"/>
      <c r="D1269" s="202"/>
      <c r="E1269" s="202"/>
      <c r="F1269" s="206"/>
      <c r="G1269" s="207"/>
      <c r="H1269" s="208"/>
      <c r="I1269" s="209"/>
      <c r="J1269" s="210"/>
      <c r="K1269" s="202"/>
      <c r="L1269" s="205">
        <f>I1269*J1269</f>
        <v>0</v>
      </c>
    </row>
    <row r="1270" spans="1:12" x14ac:dyDescent="0.2">
      <c r="A1270" s="201">
        <f>IF(ISERR(SEARCH(B$3,B1270)),0,1)*IF(ISERR(SEARCH(C$3,C1270)),0,1)*IF(ISERR(SEARCH(D$3,D1270)),0,1)*IF(ISERR(SEARCH(E$3,E1270)),0,1)</f>
        <v>0</v>
      </c>
      <c r="B1270" s="202"/>
      <c r="C1270" s="202"/>
      <c r="D1270" s="202"/>
      <c r="E1270" s="202"/>
      <c r="F1270" s="206"/>
      <c r="G1270" s="207"/>
      <c r="H1270" s="208"/>
      <c r="I1270" s="209"/>
      <c r="J1270" s="210"/>
      <c r="K1270" s="202"/>
      <c r="L1270" s="205">
        <f>I1270*J1270</f>
        <v>0</v>
      </c>
    </row>
    <row r="1271" spans="1:12" x14ac:dyDescent="0.2">
      <c r="A1271" s="201">
        <f>IF(ISERR(SEARCH(B$3,B1271)),0,1)*IF(ISERR(SEARCH(C$3,C1271)),0,1)*IF(ISERR(SEARCH(D$3,D1271)),0,1)*IF(ISERR(SEARCH(E$3,E1271)),0,1)</f>
        <v>0</v>
      </c>
      <c r="B1271" s="202"/>
      <c r="C1271" s="202"/>
      <c r="D1271" s="202"/>
      <c r="E1271" s="202"/>
      <c r="F1271" s="184"/>
      <c r="G1271" s="185"/>
      <c r="H1271" s="203"/>
      <c r="I1271" s="204"/>
      <c r="J1271" s="205"/>
      <c r="L1271" s="205">
        <f>I1271*J1271</f>
        <v>0</v>
      </c>
    </row>
    <row r="1272" spans="1:12" x14ac:dyDescent="0.2">
      <c r="A1272" s="201">
        <f>IF(ISERR(SEARCH(B$3,B1272)),0,1)*IF(ISERR(SEARCH(C$3,C1272)),0,1)*IF(ISERR(SEARCH(D$3,D1272)),0,1)*IF(ISERR(SEARCH(E$3,E1272)),0,1)</f>
        <v>0</v>
      </c>
      <c r="B1272" s="202"/>
      <c r="C1272" s="202"/>
      <c r="D1272" s="202"/>
      <c r="E1272" s="202"/>
      <c r="F1272" s="184"/>
      <c r="G1272" s="185"/>
      <c r="H1272" s="203"/>
      <c r="I1272" s="204"/>
      <c r="J1272" s="205"/>
      <c r="L1272" s="205">
        <f>I1272*J1272</f>
        <v>0</v>
      </c>
    </row>
    <row r="1273" spans="1:12" x14ac:dyDescent="0.2">
      <c r="A1273" s="201">
        <f>IF(ISERR(SEARCH(B$3,B1273)),0,1)*IF(ISERR(SEARCH(C$3,C1273)),0,1)*IF(ISERR(SEARCH(D$3,D1273)),0,1)*IF(ISERR(SEARCH(E$3,E1273)),0,1)</f>
        <v>0</v>
      </c>
      <c r="B1273" s="202"/>
      <c r="C1273" s="202"/>
      <c r="D1273" s="202"/>
      <c r="E1273" s="202"/>
      <c r="F1273" s="184"/>
      <c r="G1273" s="185"/>
      <c r="H1273" s="203"/>
      <c r="I1273" s="204"/>
      <c r="J1273" s="205"/>
      <c r="L1273" s="205">
        <f>I1273*J1273</f>
        <v>0</v>
      </c>
    </row>
    <row r="1274" spans="1:12" x14ac:dyDescent="0.2">
      <c r="A1274" s="201">
        <f>IF(ISERR(SEARCH(B$3,B1274)),0,1)*IF(ISERR(SEARCH(C$3,C1274)),0,1)*IF(ISERR(SEARCH(D$3,D1274)),0,1)*IF(ISERR(SEARCH(E$3,E1274)),0,1)</f>
        <v>0</v>
      </c>
      <c r="B1274" s="202"/>
      <c r="C1274" s="202"/>
      <c r="D1274" s="202"/>
      <c r="E1274" s="202"/>
      <c r="F1274" s="184"/>
      <c r="G1274" s="185"/>
      <c r="H1274" s="203"/>
      <c r="I1274" s="204"/>
      <c r="J1274" s="205"/>
      <c r="L1274" s="205">
        <f>I1274*J1274</f>
        <v>0</v>
      </c>
    </row>
    <row r="1275" spans="1:12" x14ac:dyDescent="0.2">
      <c r="A1275" s="201">
        <f>IF(ISERR(SEARCH(B$3,B1275)),0,1)*IF(ISERR(SEARCH(C$3,C1275)),0,1)*IF(ISERR(SEARCH(D$3,D1275)),0,1)*IF(ISERR(SEARCH(E$3,E1275)),0,1)</f>
        <v>0</v>
      </c>
      <c r="B1275" s="202"/>
      <c r="C1275" s="202"/>
      <c r="D1275" s="202"/>
      <c r="E1275" s="202"/>
      <c r="F1275" s="184"/>
      <c r="G1275" s="185"/>
      <c r="H1275" s="203"/>
      <c r="I1275" s="204"/>
      <c r="J1275" s="205"/>
      <c r="L1275" s="205">
        <f>I1275*J1275</f>
        <v>0</v>
      </c>
    </row>
    <row r="1276" spans="1:12" x14ac:dyDescent="0.2">
      <c r="A1276" s="201">
        <f>IF(ISERR(SEARCH(B$3,B1276)),0,1)*IF(ISERR(SEARCH(C$3,C1276)),0,1)*IF(ISERR(SEARCH(D$3,D1276)),0,1)*IF(ISERR(SEARCH(E$3,E1276)),0,1)</f>
        <v>0</v>
      </c>
      <c r="B1276" s="202"/>
      <c r="C1276" s="202"/>
      <c r="D1276" s="202"/>
      <c r="E1276" s="202"/>
      <c r="F1276" s="184"/>
      <c r="G1276" s="185"/>
      <c r="H1276" s="203"/>
      <c r="I1276" s="204"/>
      <c r="J1276" s="205"/>
      <c r="L1276" s="205">
        <f>I1276*J1276</f>
        <v>0</v>
      </c>
    </row>
    <row r="1277" spans="1:12" x14ac:dyDescent="0.2">
      <c r="A1277" s="201">
        <f>IF(ISERR(SEARCH(B$3,B1277)),0,1)*IF(ISERR(SEARCH(C$3,C1277)),0,1)*IF(ISERR(SEARCH(D$3,D1277)),0,1)*IF(ISERR(SEARCH(E$3,E1277)),0,1)</f>
        <v>0</v>
      </c>
      <c r="B1277" s="202"/>
      <c r="C1277" s="202"/>
      <c r="D1277" s="202"/>
      <c r="E1277" s="202"/>
      <c r="F1277" s="184"/>
      <c r="G1277" s="185"/>
      <c r="H1277" s="203"/>
      <c r="I1277" s="204"/>
      <c r="J1277" s="205"/>
      <c r="L1277" s="205">
        <f>I1277*J1277</f>
        <v>0</v>
      </c>
    </row>
    <row r="1278" spans="1:12" x14ac:dyDescent="0.2">
      <c r="A1278" s="201">
        <f>IF(ISERR(SEARCH(B$3,B1278)),0,1)*IF(ISERR(SEARCH(C$3,C1278)),0,1)*IF(ISERR(SEARCH(D$3,D1278)),0,1)*IF(ISERR(SEARCH(E$3,E1278)),0,1)</f>
        <v>0</v>
      </c>
      <c r="B1278" s="202"/>
      <c r="C1278" s="202"/>
      <c r="D1278" s="202"/>
      <c r="E1278" s="202"/>
      <c r="F1278" s="184"/>
      <c r="G1278" s="185"/>
      <c r="H1278" s="203"/>
      <c r="I1278" s="204"/>
      <c r="J1278" s="205"/>
      <c r="L1278" s="205">
        <f>I1278*J1278</f>
        <v>0</v>
      </c>
    </row>
    <row r="1279" spans="1:12" x14ac:dyDescent="0.2">
      <c r="A1279" s="201">
        <f>IF(ISERR(SEARCH(B$3,B1279)),0,1)*IF(ISERR(SEARCH(C$3,C1279)),0,1)*IF(ISERR(SEARCH(D$3,D1279)),0,1)*IF(ISERR(SEARCH(E$3,E1279)),0,1)</f>
        <v>0</v>
      </c>
      <c r="B1279" s="202"/>
      <c r="C1279" s="202"/>
      <c r="D1279" s="202"/>
      <c r="E1279" s="202"/>
      <c r="F1279" s="206"/>
      <c r="G1279" s="207"/>
      <c r="H1279" s="208"/>
      <c r="I1279" s="209"/>
      <c r="J1279" s="210"/>
      <c r="K1279" s="202"/>
      <c r="L1279" s="205">
        <f>I1279*J1279</f>
        <v>0</v>
      </c>
    </row>
    <row r="1280" spans="1:12" x14ac:dyDescent="0.2">
      <c r="A1280" s="201">
        <f>IF(ISERR(SEARCH(B$3,B1280)),0,1)*IF(ISERR(SEARCH(C$3,C1280)),0,1)*IF(ISERR(SEARCH(D$3,D1280)),0,1)*IF(ISERR(SEARCH(E$3,E1280)),0,1)</f>
        <v>0</v>
      </c>
      <c r="B1280" s="202"/>
      <c r="C1280" s="202"/>
      <c r="D1280" s="202"/>
      <c r="E1280" s="202"/>
      <c r="F1280" s="206"/>
      <c r="G1280" s="207"/>
      <c r="H1280" s="208"/>
      <c r="I1280" s="209"/>
      <c r="J1280" s="210"/>
      <c r="K1280" s="202"/>
      <c r="L1280" s="205">
        <f>I1280*J1280</f>
        <v>0</v>
      </c>
    </row>
    <row r="1281" spans="1:12" x14ac:dyDescent="0.2">
      <c r="A1281" s="201">
        <f>IF(ISERR(SEARCH(B$3,B1281)),0,1)*IF(ISERR(SEARCH(C$3,C1281)),0,1)*IF(ISERR(SEARCH(D$3,D1281)),0,1)*IF(ISERR(SEARCH(E$3,E1281)),0,1)</f>
        <v>0</v>
      </c>
      <c r="B1281" s="202"/>
      <c r="C1281" s="202"/>
      <c r="D1281" s="202"/>
      <c r="E1281" s="202"/>
      <c r="F1281" s="184"/>
      <c r="G1281" s="185"/>
      <c r="H1281" s="203"/>
      <c r="I1281" s="204"/>
      <c r="J1281" s="205"/>
      <c r="L1281" s="205">
        <f>I1281*J1281</f>
        <v>0</v>
      </c>
    </row>
    <row r="1282" spans="1:12" x14ac:dyDescent="0.2">
      <c r="A1282" s="201">
        <f>IF(ISERR(SEARCH(B$3,B1282)),0,1)*IF(ISERR(SEARCH(C$3,C1282)),0,1)*IF(ISERR(SEARCH(D$3,D1282)),0,1)*IF(ISERR(SEARCH(E$3,E1282)),0,1)</f>
        <v>0</v>
      </c>
      <c r="B1282" s="202"/>
      <c r="C1282" s="202"/>
      <c r="D1282" s="202"/>
      <c r="E1282" s="202"/>
      <c r="F1282" s="184"/>
      <c r="G1282" s="185"/>
      <c r="H1282" s="203"/>
      <c r="I1282" s="204"/>
      <c r="J1282" s="205"/>
      <c r="L1282" s="205">
        <f>I1282*J1282</f>
        <v>0</v>
      </c>
    </row>
    <row r="1283" spans="1:12" x14ac:dyDescent="0.2">
      <c r="A1283" s="201">
        <f>IF(ISERR(SEARCH(B$3,B1283)),0,1)*IF(ISERR(SEARCH(C$3,C1283)),0,1)*IF(ISERR(SEARCH(D$3,D1283)),0,1)*IF(ISERR(SEARCH(E$3,E1283)),0,1)</f>
        <v>0</v>
      </c>
      <c r="B1283" s="202"/>
      <c r="C1283" s="202"/>
      <c r="D1283" s="202"/>
      <c r="E1283" s="202"/>
      <c r="F1283" s="206"/>
      <c r="G1283" s="207"/>
      <c r="H1283" s="208"/>
      <c r="I1283" s="209"/>
      <c r="J1283" s="210"/>
      <c r="K1283" s="202"/>
      <c r="L1283" s="205">
        <f>I1283*J1283</f>
        <v>0</v>
      </c>
    </row>
    <row r="1284" spans="1:12" x14ac:dyDescent="0.2">
      <c r="A1284" s="201">
        <f>IF(ISERR(SEARCH(B$3,B1284)),0,1)*IF(ISERR(SEARCH(C$3,C1284)),0,1)*IF(ISERR(SEARCH(D$3,D1284)),0,1)*IF(ISERR(SEARCH(E$3,E1284)),0,1)</f>
        <v>0</v>
      </c>
      <c r="B1284" s="202"/>
      <c r="C1284" s="202"/>
      <c r="D1284" s="202"/>
      <c r="E1284" s="202"/>
      <c r="F1284" s="184"/>
      <c r="G1284" s="185"/>
      <c r="H1284" s="203"/>
      <c r="I1284" s="204"/>
      <c r="J1284" s="205"/>
      <c r="L1284" s="205">
        <f>I1284*J1284</f>
        <v>0</v>
      </c>
    </row>
    <row r="1285" spans="1:12" x14ac:dyDescent="0.2">
      <c r="A1285" s="201">
        <f>IF(ISERR(SEARCH(B$3,B1285)),0,1)*IF(ISERR(SEARCH(C$3,C1285)),0,1)*IF(ISERR(SEARCH(D$3,D1285)),0,1)*IF(ISERR(SEARCH(E$3,E1285)),0,1)</f>
        <v>0</v>
      </c>
      <c r="B1285" s="202"/>
      <c r="C1285" s="202"/>
      <c r="D1285" s="202"/>
      <c r="E1285" s="202"/>
      <c r="F1285" s="206"/>
      <c r="G1285" s="207"/>
      <c r="H1285" s="208"/>
      <c r="I1285" s="209"/>
      <c r="J1285" s="210"/>
      <c r="K1285" s="202"/>
      <c r="L1285" s="205">
        <f>I1285*J1285</f>
        <v>0</v>
      </c>
    </row>
    <row r="1286" spans="1:12" x14ac:dyDescent="0.2">
      <c r="A1286" s="201">
        <f>IF(ISERR(SEARCH(B$3,B1286)),0,1)*IF(ISERR(SEARCH(C$3,C1286)),0,1)*IF(ISERR(SEARCH(D$3,D1286)),0,1)*IF(ISERR(SEARCH(E$3,E1286)),0,1)</f>
        <v>0</v>
      </c>
      <c r="B1286" s="202"/>
      <c r="C1286" s="202"/>
      <c r="D1286" s="202"/>
      <c r="E1286" s="202"/>
      <c r="F1286" s="206"/>
      <c r="G1286" s="207"/>
      <c r="H1286" s="208"/>
      <c r="I1286" s="209"/>
      <c r="J1286" s="210"/>
      <c r="K1286" s="202"/>
      <c r="L1286" s="205">
        <f>I1286*J1286</f>
        <v>0</v>
      </c>
    </row>
    <row r="1287" spans="1:12" x14ac:dyDescent="0.2">
      <c r="A1287" s="201">
        <f>IF(ISERR(SEARCH(B$3,B1287)),0,1)*IF(ISERR(SEARCH(C$3,C1287)),0,1)*IF(ISERR(SEARCH(D$3,D1287)),0,1)*IF(ISERR(SEARCH(E$3,E1287)),0,1)</f>
        <v>0</v>
      </c>
      <c r="B1287" s="202"/>
      <c r="C1287" s="202"/>
      <c r="D1287" s="202"/>
      <c r="E1287" s="202"/>
      <c r="F1287" s="184"/>
      <c r="G1287" s="185"/>
      <c r="H1287" s="203"/>
      <c r="I1287" s="204"/>
      <c r="J1287" s="205"/>
      <c r="L1287" s="205">
        <f>I1287*J1287</f>
        <v>0</v>
      </c>
    </row>
    <row r="1288" spans="1:12" x14ac:dyDescent="0.2">
      <c r="A1288" s="201">
        <f>IF(ISERR(SEARCH(B$3,B1288)),0,1)*IF(ISERR(SEARCH(C$3,C1288)),0,1)*IF(ISERR(SEARCH(D$3,D1288)),0,1)*IF(ISERR(SEARCH(E$3,E1288)),0,1)</f>
        <v>0</v>
      </c>
      <c r="B1288" s="202"/>
      <c r="C1288" s="202"/>
      <c r="D1288" s="202"/>
      <c r="E1288" s="202"/>
      <c r="F1288" s="206"/>
      <c r="G1288" s="207"/>
      <c r="H1288" s="208"/>
      <c r="I1288" s="209"/>
      <c r="J1288" s="210"/>
      <c r="K1288" s="202"/>
      <c r="L1288" s="205">
        <f>I1288*J1288</f>
        <v>0</v>
      </c>
    </row>
    <row r="1289" spans="1:12" x14ac:dyDescent="0.2">
      <c r="A1289" s="201">
        <f>IF(ISERR(SEARCH(B$3,B1289)),0,1)*IF(ISERR(SEARCH(C$3,C1289)),0,1)*IF(ISERR(SEARCH(D$3,D1289)),0,1)*IF(ISERR(SEARCH(E$3,E1289)),0,1)</f>
        <v>0</v>
      </c>
      <c r="B1289" s="202"/>
      <c r="C1289" s="202"/>
      <c r="D1289" s="202"/>
      <c r="E1289" s="202"/>
      <c r="F1289" s="206"/>
      <c r="G1289" s="207"/>
      <c r="H1289" s="208"/>
      <c r="I1289" s="209"/>
      <c r="J1289" s="210"/>
      <c r="K1289" s="202"/>
      <c r="L1289" s="205">
        <f>I1289*J1289</f>
        <v>0</v>
      </c>
    </row>
    <row r="1290" spans="1:12" x14ac:dyDescent="0.2">
      <c r="A1290" s="201">
        <f>IF(ISERR(SEARCH(B$3,B1290)),0,1)*IF(ISERR(SEARCH(C$3,C1290)),0,1)*IF(ISERR(SEARCH(D$3,D1290)),0,1)*IF(ISERR(SEARCH(E$3,E1290)),0,1)</f>
        <v>0</v>
      </c>
      <c r="B1290" s="202"/>
      <c r="C1290" s="202"/>
      <c r="D1290" s="202"/>
      <c r="E1290" s="202"/>
      <c r="F1290" s="184"/>
      <c r="G1290" s="185"/>
      <c r="H1290" s="203"/>
      <c r="I1290" s="204"/>
      <c r="J1290" s="205"/>
      <c r="L1290" s="205">
        <f>I1290*J1290</f>
        <v>0</v>
      </c>
    </row>
    <row r="1291" spans="1:12" x14ac:dyDescent="0.2">
      <c r="A1291" s="201">
        <f>IF(ISERR(SEARCH(B$3,B1291)),0,1)*IF(ISERR(SEARCH(C$3,C1291)),0,1)*IF(ISERR(SEARCH(D$3,D1291)),0,1)*IF(ISERR(SEARCH(E$3,E1291)),0,1)</f>
        <v>0</v>
      </c>
      <c r="B1291" s="202"/>
      <c r="C1291" s="202"/>
      <c r="D1291" s="202"/>
      <c r="E1291" s="202"/>
      <c r="F1291" s="184"/>
      <c r="G1291" s="185"/>
      <c r="H1291" s="203"/>
      <c r="I1291" s="204"/>
      <c r="J1291" s="205"/>
      <c r="L1291" s="205">
        <f>I1291*J1291</f>
        <v>0</v>
      </c>
    </row>
    <row r="1292" spans="1:12" x14ac:dyDescent="0.2">
      <c r="A1292" s="201">
        <f>IF(ISERR(SEARCH(B$3,B1292)),0,1)*IF(ISERR(SEARCH(C$3,C1292)),0,1)*IF(ISERR(SEARCH(D$3,D1292)),0,1)*IF(ISERR(SEARCH(E$3,E1292)),0,1)</f>
        <v>0</v>
      </c>
      <c r="B1292" s="202"/>
      <c r="C1292" s="202"/>
      <c r="D1292" s="202"/>
      <c r="E1292" s="202"/>
      <c r="F1292" s="184"/>
      <c r="G1292" s="185"/>
      <c r="H1292" s="203"/>
      <c r="I1292" s="204"/>
      <c r="J1292" s="205"/>
      <c r="L1292" s="205">
        <f>I1292*J1292</f>
        <v>0</v>
      </c>
    </row>
    <row r="1293" spans="1:12" x14ac:dyDescent="0.2">
      <c r="A1293" s="201">
        <f>IF(ISERR(SEARCH(B$3,B1293)),0,1)*IF(ISERR(SEARCH(C$3,C1293)),0,1)*IF(ISERR(SEARCH(D$3,D1293)),0,1)*IF(ISERR(SEARCH(E$3,E1293)),0,1)</f>
        <v>0</v>
      </c>
      <c r="B1293" s="202"/>
      <c r="C1293" s="202"/>
      <c r="D1293" s="202"/>
      <c r="E1293" s="202"/>
      <c r="F1293" s="184"/>
      <c r="G1293" s="185"/>
      <c r="H1293" s="203"/>
      <c r="I1293" s="204"/>
      <c r="J1293" s="205"/>
      <c r="L1293" s="205">
        <f>I1293*J1293</f>
        <v>0</v>
      </c>
    </row>
    <row r="1294" spans="1:12" x14ac:dyDescent="0.2">
      <c r="A1294" s="201">
        <f>IF(ISERR(SEARCH(B$3,B1294)),0,1)*IF(ISERR(SEARCH(C$3,C1294)),0,1)*IF(ISERR(SEARCH(D$3,D1294)),0,1)*IF(ISERR(SEARCH(E$3,E1294)),0,1)</f>
        <v>0</v>
      </c>
      <c r="B1294" s="202"/>
      <c r="C1294" s="202"/>
      <c r="D1294" s="202"/>
      <c r="E1294" s="202"/>
      <c r="F1294" s="184"/>
      <c r="G1294" s="185"/>
      <c r="H1294" s="203"/>
      <c r="I1294" s="204"/>
      <c r="J1294" s="205"/>
      <c r="L1294" s="205">
        <f>I1294*J1294</f>
        <v>0</v>
      </c>
    </row>
    <row r="1295" spans="1:12" x14ac:dyDescent="0.2">
      <c r="A1295" s="201">
        <f>IF(ISERR(SEARCH(B$3,B1295)),0,1)*IF(ISERR(SEARCH(C$3,C1295)),0,1)*IF(ISERR(SEARCH(D$3,D1295)),0,1)*IF(ISERR(SEARCH(E$3,E1295)),0,1)</f>
        <v>0</v>
      </c>
      <c r="B1295" s="202"/>
      <c r="C1295" s="202"/>
      <c r="D1295" s="202"/>
      <c r="E1295" s="202"/>
      <c r="F1295" s="184"/>
      <c r="G1295" s="185"/>
      <c r="H1295" s="203"/>
      <c r="I1295" s="204"/>
      <c r="J1295" s="205"/>
      <c r="L1295" s="205">
        <f>I1295*J1295</f>
        <v>0</v>
      </c>
    </row>
    <row r="1296" spans="1:12" x14ac:dyDescent="0.2">
      <c r="A1296" s="201">
        <f>IF(ISERR(SEARCH(B$3,B1296)),0,1)*IF(ISERR(SEARCH(C$3,C1296)),0,1)*IF(ISERR(SEARCH(D$3,D1296)),0,1)*IF(ISERR(SEARCH(E$3,E1296)),0,1)</f>
        <v>0</v>
      </c>
      <c r="B1296" s="202"/>
      <c r="C1296" s="202"/>
      <c r="D1296" s="202"/>
      <c r="E1296" s="202"/>
      <c r="F1296" s="184"/>
      <c r="G1296" s="185"/>
      <c r="H1296" s="203"/>
      <c r="I1296" s="204"/>
      <c r="J1296" s="205"/>
      <c r="L1296" s="205">
        <f>I1296*J1296</f>
        <v>0</v>
      </c>
    </row>
    <row r="1297" spans="1:12" x14ac:dyDescent="0.2">
      <c r="A1297" s="201">
        <f>IF(ISERR(SEARCH(B$3,B1297)),0,1)*IF(ISERR(SEARCH(C$3,C1297)),0,1)*IF(ISERR(SEARCH(D$3,D1297)),0,1)*IF(ISERR(SEARCH(E$3,E1297)),0,1)</f>
        <v>0</v>
      </c>
      <c r="B1297" s="202"/>
      <c r="C1297" s="202"/>
      <c r="D1297" s="202"/>
      <c r="E1297" s="202"/>
      <c r="F1297" s="206"/>
      <c r="G1297" s="207"/>
      <c r="H1297" s="208"/>
      <c r="I1297" s="209"/>
      <c r="J1297" s="210"/>
      <c r="K1297" s="202"/>
      <c r="L1297" s="205">
        <f>I1297*J1297</f>
        <v>0</v>
      </c>
    </row>
    <row r="1298" spans="1:12" x14ac:dyDescent="0.2">
      <c r="A1298" s="201">
        <f>IF(ISERR(SEARCH(B$3,B1298)),0,1)*IF(ISERR(SEARCH(C$3,C1298)),0,1)*IF(ISERR(SEARCH(D$3,D1298)),0,1)*IF(ISERR(SEARCH(E$3,E1298)),0,1)</f>
        <v>0</v>
      </c>
      <c r="B1298" s="202"/>
      <c r="C1298" s="202"/>
      <c r="D1298" s="202"/>
      <c r="E1298" s="202"/>
      <c r="F1298" s="184"/>
      <c r="G1298" s="185"/>
      <c r="H1298" s="203"/>
      <c r="I1298" s="204"/>
      <c r="J1298" s="205"/>
      <c r="L1298" s="205">
        <f>I1298*J1298</f>
        <v>0</v>
      </c>
    </row>
    <row r="1299" spans="1:12" x14ac:dyDescent="0.2">
      <c r="A1299" s="201">
        <f>IF(ISERR(SEARCH(B$3,B1299)),0,1)*IF(ISERR(SEARCH(C$3,C1299)),0,1)*IF(ISERR(SEARCH(D$3,D1299)),0,1)*IF(ISERR(SEARCH(E$3,E1299)),0,1)</f>
        <v>0</v>
      </c>
      <c r="B1299" s="202"/>
      <c r="C1299" s="202"/>
      <c r="D1299" s="202"/>
      <c r="E1299" s="202"/>
      <c r="F1299" s="206"/>
      <c r="G1299" s="207"/>
      <c r="H1299" s="208"/>
      <c r="I1299" s="209"/>
      <c r="J1299" s="210"/>
      <c r="K1299" s="202"/>
      <c r="L1299" s="205">
        <f>I1299*J1299</f>
        <v>0</v>
      </c>
    </row>
    <row r="1300" spans="1:12" x14ac:dyDescent="0.2">
      <c r="A1300" s="201">
        <f>IF(ISERR(SEARCH(B$3,B1300)),0,1)*IF(ISERR(SEARCH(C$3,C1300)),0,1)*IF(ISERR(SEARCH(D$3,D1300)),0,1)*IF(ISERR(SEARCH(E$3,E1300)),0,1)</f>
        <v>0</v>
      </c>
      <c r="B1300" s="202"/>
      <c r="C1300" s="202"/>
      <c r="D1300" s="202"/>
      <c r="E1300" s="202"/>
      <c r="F1300" s="184"/>
      <c r="G1300" s="185"/>
      <c r="H1300" s="203"/>
      <c r="I1300" s="204"/>
      <c r="J1300" s="205"/>
      <c r="L1300" s="205">
        <f>I1300*J1300</f>
        <v>0</v>
      </c>
    </row>
    <row r="1301" spans="1:12" x14ac:dyDescent="0.2">
      <c r="A1301" s="201">
        <f>IF(ISERR(SEARCH(B$3,B1301)),0,1)*IF(ISERR(SEARCH(C$3,C1301)),0,1)*IF(ISERR(SEARCH(D$3,D1301)),0,1)*IF(ISERR(SEARCH(E$3,E1301)),0,1)</f>
        <v>0</v>
      </c>
      <c r="B1301" s="202"/>
      <c r="C1301" s="202"/>
      <c r="D1301" s="202"/>
      <c r="E1301" s="202"/>
      <c r="F1301" s="184"/>
      <c r="G1301" s="185"/>
      <c r="H1301" s="203"/>
      <c r="I1301" s="204"/>
      <c r="J1301" s="205"/>
      <c r="L1301" s="205">
        <f>I1301*J1301</f>
        <v>0</v>
      </c>
    </row>
    <row r="1302" spans="1:12" x14ac:dyDescent="0.2">
      <c r="A1302" s="201">
        <f>IF(ISERR(SEARCH(B$3,B1302)),0,1)*IF(ISERR(SEARCH(C$3,C1302)),0,1)*IF(ISERR(SEARCH(D$3,D1302)),0,1)*IF(ISERR(SEARCH(E$3,E1302)),0,1)</f>
        <v>0</v>
      </c>
      <c r="B1302" s="202"/>
      <c r="C1302" s="202"/>
      <c r="D1302" s="202"/>
      <c r="E1302" s="202"/>
      <c r="F1302" s="206"/>
      <c r="G1302" s="207"/>
      <c r="H1302" s="208"/>
      <c r="I1302" s="209"/>
      <c r="J1302" s="210"/>
      <c r="K1302" s="202"/>
      <c r="L1302" s="205">
        <f>I1302*J1302</f>
        <v>0</v>
      </c>
    </row>
    <row r="1303" spans="1:12" x14ac:dyDescent="0.2">
      <c r="A1303" s="201">
        <f>IF(ISERR(SEARCH(B$3,B1303)),0,1)*IF(ISERR(SEARCH(C$3,C1303)),0,1)*IF(ISERR(SEARCH(D$3,D1303)),0,1)*IF(ISERR(SEARCH(E$3,E1303)),0,1)</f>
        <v>0</v>
      </c>
      <c r="B1303" s="202"/>
      <c r="C1303" s="202"/>
      <c r="D1303" s="202"/>
      <c r="E1303" s="202"/>
      <c r="F1303" s="184"/>
      <c r="G1303" s="185"/>
      <c r="H1303" s="203"/>
      <c r="I1303" s="204"/>
      <c r="J1303" s="205"/>
      <c r="L1303" s="205">
        <f>I1303*J1303</f>
        <v>0</v>
      </c>
    </row>
    <row r="1304" spans="1:12" x14ac:dyDescent="0.2">
      <c r="A1304" s="201">
        <f>IF(ISERR(SEARCH(B$3,B1304)),0,1)*IF(ISERR(SEARCH(C$3,C1304)),0,1)*IF(ISERR(SEARCH(D$3,D1304)),0,1)*IF(ISERR(SEARCH(E$3,E1304)),0,1)</f>
        <v>0</v>
      </c>
      <c r="B1304" s="202"/>
      <c r="C1304" s="202"/>
      <c r="D1304" s="202"/>
      <c r="E1304" s="202"/>
      <c r="F1304" s="206"/>
      <c r="G1304" s="207"/>
      <c r="H1304" s="208"/>
      <c r="I1304" s="209"/>
      <c r="J1304" s="210"/>
      <c r="K1304" s="202"/>
      <c r="L1304" s="205">
        <f>I1304*J1304</f>
        <v>0</v>
      </c>
    </row>
    <row r="1305" spans="1:12" x14ac:dyDescent="0.2">
      <c r="A1305" s="201">
        <f>IF(ISERR(SEARCH(B$3,B1305)),0,1)*IF(ISERR(SEARCH(C$3,C1305)),0,1)*IF(ISERR(SEARCH(D$3,D1305)),0,1)*IF(ISERR(SEARCH(E$3,E1305)),0,1)</f>
        <v>0</v>
      </c>
      <c r="B1305" s="202"/>
      <c r="C1305" s="202"/>
      <c r="D1305" s="202"/>
      <c r="E1305" s="202"/>
      <c r="F1305" s="184"/>
      <c r="G1305" s="185"/>
      <c r="H1305" s="203"/>
      <c r="I1305" s="204"/>
      <c r="J1305" s="205"/>
      <c r="L1305" s="205">
        <f>I1305*J1305</f>
        <v>0</v>
      </c>
    </row>
    <row r="1306" spans="1:12" x14ac:dyDescent="0.2">
      <c r="A1306" s="201">
        <f>IF(ISERR(SEARCH(B$3,B1306)),0,1)*IF(ISERR(SEARCH(C$3,C1306)),0,1)*IF(ISERR(SEARCH(D$3,D1306)),0,1)*IF(ISERR(SEARCH(E$3,E1306)),0,1)</f>
        <v>0</v>
      </c>
      <c r="B1306" s="202"/>
      <c r="C1306" s="202"/>
      <c r="D1306" s="202"/>
      <c r="E1306" s="202"/>
      <c r="F1306" s="184"/>
      <c r="G1306" s="185"/>
      <c r="H1306" s="203"/>
      <c r="I1306" s="204"/>
      <c r="J1306" s="205"/>
      <c r="L1306" s="205">
        <f>I1306*J1306</f>
        <v>0</v>
      </c>
    </row>
    <row r="1307" spans="1:12" x14ac:dyDescent="0.2">
      <c r="A1307" s="201">
        <f>IF(ISERR(SEARCH(B$3,B1307)),0,1)*IF(ISERR(SEARCH(C$3,C1307)),0,1)*IF(ISERR(SEARCH(D$3,D1307)),0,1)*IF(ISERR(SEARCH(E$3,E1307)),0,1)</f>
        <v>0</v>
      </c>
      <c r="B1307" s="202"/>
      <c r="C1307" s="202"/>
      <c r="D1307" s="202"/>
      <c r="E1307" s="202"/>
      <c r="F1307" s="184"/>
      <c r="G1307" s="185"/>
      <c r="H1307" s="203"/>
      <c r="I1307" s="204"/>
      <c r="J1307" s="205"/>
      <c r="L1307" s="205">
        <f>I1307*J1307</f>
        <v>0</v>
      </c>
    </row>
    <row r="1308" spans="1:12" x14ac:dyDescent="0.2">
      <c r="A1308" s="201">
        <f>IF(ISERR(SEARCH(B$3,B1308)),0,1)*IF(ISERR(SEARCH(C$3,C1308)),0,1)*IF(ISERR(SEARCH(D$3,D1308)),0,1)*IF(ISERR(SEARCH(E$3,E1308)),0,1)</f>
        <v>0</v>
      </c>
      <c r="B1308" s="202"/>
      <c r="C1308" s="202"/>
      <c r="D1308" s="202"/>
      <c r="E1308" s="202"/>
      <c r="F1308" s="206"/>
      <c r="G1308" s="207"/>
      <c r="H1308" s="208"/>
      <c r="I1308" s="209"/>
      <c r="J1308" s="210"/>
      <c r="K1308" s="202"/>
      <c r="L1308" s="205">
        <f>I1308*J1308</f>
        <v>0</v>
      </c>
    </row>
    <row r="1309" spans="1:12" x14ac:dyDescent="0.2">
      <c r="A1309" s="201">
        <f>IF(ISERR(SEARCH(B$3,B1309)),0,1)*IF(ISERR(SEARCH(C$3,C1309)),0,1)*IF(ISERR(SEARCH(D$3,D1309)),0,1)*IF(ISERR(SEARCH(E$3,E1309)),0,1)</f>
        <v>0</v>
      </c>
      <c r="B1309" s="202"/>
      <c r="C1309" s="202"/>
      <c r="D1309" s="202"/>
      <c r="E1309" s="202"/>
      <c r="F1309" s="206"/>
      <c r="G1309" s="207"/>
      <c r="H1309" s="208"/>
      <c r="I1309" s="209"/>
      <c r="J1309" s="210"/>
      <c r="K1309" s="202"/>
      <c r="L1309" s="205">
        <f>I1309*J1309</f>
        <v>0</v>
      </c>
    </row>
    <row r="1310" spans="1:12" x14ac:dyDescent="0.2">
      <c r="A1310" s="201">
        <f>IF(ISERR(SEARCH(B$3,B1310)),0,1)*IF(ISERR(SEARCH(C$3,C1310)),0,1)*IF(ISERR(SEARCH(D$3,D1310)),0,1)*IF(ISERR(SEARCH(E$3,E1310)),0,1)</f>
        <v>0</v>
      </c>
      <c r="B1310" s="202"/>
      <c r="C1310" s="202"/>
      <c r="D1310" s="202"/>
      <c r="E1310" s="202"/>
      <c r="F1310" s="184"/>
      <c r="G1310" s="185"/>
      <c r="H1310" s="203"/>
      <c r="I1310" s="204"/>
      <c r="J1310" s="205"/>
      <c r="L1310" s="205">
        <f>I1310*J1310</f>
        <v>0</v>
      </c>
    </row>
    <row r="1311" spans="1:12" x14ac:dyDescent="0.2">
      <c r="A1311" s="201">
        <f>IF(ISERR(SEARCH(B$3,B1311)),0,1)*IF(ISERR(SEARCH(C$3,C1311)),0,1)*IF(ISERR(SEARCH(D$3,D1311)),0,1)*IF(ISERR(SEARCH(E$3,E1311)),0,1)</f>
        <v>0</v>
      </c>
      <c r="B1311" s="202"/>
      <c r="C1311" s="202"/>
      <c r="D1311" s="202"/>
      <c r="E1311" s="202"/>
      <c r="F1311" s="184"/>
      <c r="G1311" s="185"/>
      <c r="H1311" s="203"/>
      <c r="I1311" s="204"/>
      <c r="J1311" s="205"/>
      <c r="L1311" s="205">
        <f>I1311*J1311</f>
        <v>0</v>
      </c>
    </row>
    <row r="1312" spans="1:12" x14ac:dyDescent="0.2">
      <c r="A1312" s="201">
        <f>IF(ISERR(SEARCH(B$3,B1312)),0,1)*IF(ISERR(SEARCH(C$3,C1312)),0,1)*IF(ISERR(SEARCH(D$3,D1312)),0,1)*IF(ISERR(SEARCH(E$3,E1312)),0,1)</f>
        <v>0</v>
      </c>
      <c r="B1312" s="202"/>
      <c r="C1312" s="202"/>
      <c r="D1312" s="202"/>
      <c r="E1312" s="202"/>
      <c r="F1312" s="184"/>
      <c r="G1312" s="185"/>
      <c r="H1312" s="203"/>
      <c r="I1312" s="204"/>
      <c r="J1312" s="205"/>
      <c r="L1312" s="205">
        <f>I1312*J1312</f>
        <v>0</v>
      </c>
    </row>
    <row r="1313" spans="1:12" x14ac:dyDescent="0.2">
      <c r="A1313" s="201">
        <f>IF(ISERR(SEARCH(B$3,B1313)),0,1)*IF(ISERR(SEARCH(C$3,C1313)),0,1)*IF(ISERR(SEARCH(D$3,D1313)),0,1)*IF(ISERR(SEARCH(E$3,E1313)),0,1)</f>
        <v>0</v>
      </c>
      <c r="B1313" s="202"/>
      <c r="C1313" s="202"/>
      <c r="D1313" s="202"/>
      <c r="E1313" s="202"/>
      <c r="F1313" s="184"/>
      <c r="G1313" s="185"/>
      <c r="H1313" s="203"/>
      <c r="I1313" s="204"/>
      <c r="J1313" s="205"/>
      <c r="L1313" s="205">
        <f>I1313*J1313</f>
        <v>0</v>
      </c>
    </row>
    <row r="1314" spans="1:12" x14ac:dyDescent="0.2">
      <c r="A1314" s="201">
        <f>IF(ISERR(SEARCH(B$3,B1314)),0,1)*IF(ISERR(SEARCH(C$3,C1314)),0,1)*IF(ISERR(SEARCH(D$3,D1314)),0,1)*IF(ISERR(SEARCH(E$3,E1314)),0,1)</f>
        <v>0</v>
      </c>
      <c r="B1314" s="202"/>
      <c r="C1314" s="202"/>
      <c r="D1314" s="202"/>
      <c r="E1314" s="202"/>
      <c r="F1314" s="184"/>
      <c r="G1314" s="185"/>
      <c r="H1314" s="203"/>
      <c r="I1314" s="204"/>
      <c r="J1314" s="205"/>
      <c r="L1314" s="205">
        <f>I1314*J1314</f>
        <v>0</v>
      </c>
    </row>
    <row r="1315" spans="1:12" x14ac:dyDescent="0.2">
      <c r="A1315" s="201">
        <f>IF(ISERR(SEARCH(B$3,B1315)),0,1)*IF(ISERR(SEARCH(C$3,C1315)),0,1)*IF(ISERR(SEARCH(D$3,D1315)),0,1)*IF(ISERR(SEARCH(E$3,E1315)),0,1)</f>
        <v>0</v>
      </c>
      <c r="B1315" s="202"/>
      <c r="C1315" s="202"/>
      <c r="D1315" s="202"/>
      <c r="E1315" s="202"/>
      <c r="F1315" s="206"/>
      <c r="G1315" s="207"/>
      <c r="H1315" s="208"/>
      <c r="I1315" s="209"/>
      <c r="J1315" s="210"/>
      <c r="K1315" s="202"/>
      <c r="L1315" s="210">
        <f>I1315*J1315</f>
        <v>0</v>
      </c>
    </row>
    <row r="1316" spans="1:12" x14ac:dyDescent="0.2">
      <c r="A1316" s="201">
        <f>IF(ISERR(SEARCH(B$3,B1316)),0,1)*IF(ISERR(SEARCH(C$3,C1316)),0,1)*IF(ISERR(SEARCH(D$3,D1316)),0,1)*IF(ISERR(SEARCH(E$3,E1316)),0,1)</f>
        <v>0</v>
      </c>
      <c r="B1316" s="202"/>
      <c r="C1316" s="202"/>
      <c r="D1316" s="202"/>
      <c r="E1316" s="202"/>
      <c r="F1316" s="206"/>
      <c r="G1316" s="207"/>
      <c r="H1316" s="208"/>
      <c r="I1316" s="209"/>
      <c r="J1316" s="210"/>
      <c r="K1316" s="202"/>
      <c r="L1316" s="205">
        <f>I1316*J1316</f>
        <v>0</v>
      </c>
    </row>
    <row r="1317" spans="1:12" x14ac:dyDescent="0.2">
      <c r="A1317" s="201">
        <f>IF(ISERR(SEARCH(B$3,B1317)),0,1)*IF(ISERR(SEARCH(C$3,C1317)),0,1)*IF(ISERR(SEARCH(D$3,D1317)),0,1)*IF(ISERR(SEARCH(E$3,E1317)),0,1)</f>
        <v>0</v>
      </c>
      <c r="B1317" s="202"/>
      <c r="C1317" s="202"/>
      <c r="D1317" s="202"/>
      <c r="E1317" s="202"/>
      <c r="F1317" s="206"/>
      <c r="G1317" s="207"/>
      <c r="H1317" s="208"/>
      <c r="I1317" s="209"/>
      <c r="J1317" s="210"/>
      <c r="K1317" s="202"/>
      <c r="L1317" s="205">
        <f>I1317*J1317</f>
        <v>0</v>
      </c>
    </row>
    <row r="1318" spans="1:12" x14ac:dyDescent="0.2">
      <c r="A1318" s="201">
        <f>IF(ISERR(SEARCH(B$3,B1318)),0,1)*IF(ISERR(SEARCH(C$3,C1318)),0,1)*IF(ISERR(SEARCH(D$3,D1318)),0,1)*IF(ISERR(SEARCH(E$3,E1318)),0,1)</f>
        <v>0</v>
      </c>
      <c r="B1318" s="202"/>
      <c r="C1318" s="202"/>
      <c r="D1318" s="202"/>
      <c r="E1318" s="202"/>
      <c r="F1318" s="184"/>
      <c r="G1318" s="185"/>
      <c r="H1318" s="203"/>
      <c r="I1318" s="204"/>
      <c r="J1318" s="205"/>
      <c r="L1318" s="205">
        <f>I1318*J1318</f>
        <v>0</v>
      </c>
    </row>
    <row r="1319" spans="1:12" x14ac:dyDescent="0.2">
      <c r="A1319" s="201">
        <f>IF(ISERR(SEARCH(B$3,B1319)),0,1)*IF(ISERR(SEARCH(C$3,C1319)),0,1)*IF(ISERR(SEARCH(D$3,D1319)),0,1)*IF(ISERR(SEARCH(E$3,E1319)),0,1)</f>
        <v>0</v>
      </c>
      <c r="B1319" s="202"/>
      <c r="C1319" s="202"/>
      <c r="D1319" s="202"/>
      <c r="E1319" s="202"/>
      <c r="F1319" s="206"/>
      <c r="G1319" s="207"/>
      <c r="H1319" s="208"/>
      <c r="I1319" s="209"/>
      <c r="J1319" s="210"/>
      <c r="K1319" s="202"/>
      <c r="L1319" s="205">
        <f>I1319*J1319</f>
        <v>0</v>
      </c>
    </row>
    <row r="1320" spans="1:12" x14ac:dyDescent="0.2">
      <c r="A1320" s="201">
        <f>IF(ISERR(SEARCH(B$3,B1320)),0,1)*IF(ISERR(SEARCH(C$3,C1320)),0,1)*IF(ISERR(SEARCH(D$3,D1320)),0,1)*IF(ISERR(SEARCH(E$3,E1320)),0,1)</f>
        <v>0</v>
      </c>
      <c r="B1320" s="202"/>
      <c r="C1320" s="202"/>
      <c r="D1320" s="202"/>
      <c r="E1320" s="202"/>
      <c r="F1320" s="206"/>
      <c r="G1320" s="207"/>
      <c r="H1320" s="208"/>
      <c r="I1320" s="209"/>
      <c r="J1320" s="210"/>
      <c r="K1320" s="202"/>
      <c r="L1320" s="205">
        <f>I1320*J1320</f>
        <v>0</v>
      </c>
    </row>
    <row r="1321" spans="1:12" x14ac:dyDescent="0.2">
      <c r="A1321" s="201">
        <f>IF(ISERR(SEARCH(B$3,B1321)),0,1)*IF(ISERR(SEARCH(C$3,C1321)),0,1)*IF(ISERR(SEARCH(D$3,D1321)),0,1)*IF(ISERR(SEARCH(E$3,E1321)),0,1)</f>
        <v>0</v>
      </c>
      <c r="B1321" s="202"/>
      <c r="C1321" s="202"/>
      <c r="D1321" s="202"/>
      <c r="E1321" s="202"/>
      <c r="F1321" s="184"/>
      <c r="G1321" s="185"/>
      <c r="H1321" s="203"/>
      <c r="I1321" s="204"/>
      <c r="J1321" s="205"/>
      <c r="L1321" s="205">
        <f>I1321*J1321</f>
        <v>0</v>
      </c>
    </row>
    <row r="1322" spans="1:12" x14ac:dyDescent="0.2">
      <c r="A1322" s="201">
        <f>IF(ISERR(SEARCH(B$3,B1322)),0,1)*IF(ISERR(SEARCH(C$3,C1322)),0,1)*IF(ISERR(SEARCH(D$3,D1322)),0,1)*IF(ISERR(SEARCH(E$3,E1322)),0,1)</f>
        <v>0</v>
      </c>
      <c r="B1322" s="202"/>
      <c r="C1322" s="202"/>
      <c r="D1322" s="202"/>
      <c r="E1322" s="202"/>
      <c r="F1322" s="184"/>
      <c r="G1322" s="185"/>
      <c r="H1322" s="203"/>
      <c r="I1322" s="204"/>
      <c r="J1322" s="205"/>
      <c r="L1322" s="205">
        <f>I1322*J1322</f>
        <v>0</v>
      </c>
    </row>
    <row r="1323" spans="1:12" x14ac:dyDescent="0.2">
      <c r="A1323" s="201">
        <f>IF(ISERR(SEARCH(B$3,B1323)),0,1)*IF(ISERR(SEARCH(C$3,C1323)),0,1)*IF(ISERR(SEARCH(D$3,D1323)),0,1)*IF(ISERR(SEARCH(E$3,E1323)),0,1)</f>
        <v>0</v>
      </c>
      <c r="B1323" s="202"/>
      <c r="C1323" s="202"/>
      <c r="D1323" s="202"/>
      <c r="E1323" s="202"/>
      <c r="F1323" s="184"/>
      <c r="G1323" s="185"/>
      <c r="H1323" s="203"/>
      <c r="I1323" s="204"/>
      <c r="J1323" s="205"/>
      <c r="L1323" s="205">
        <f>I1323*J1323</f>
        <v>0</v>
      </c>
    </row>
    <row r="1324" spans="1:12" x14ac:dyDescent="0.2">
      <c r="A1324" s="201">
        <f>IF(ISERR(SEARCH(B$3,B1324)),0,1)*IF(ISERR(SEARCH(C$3,C1324)),0,1)*IF(ISERR(SEARCH(D$3,D1324)),0,1)*IF(ISERR(SEARCH(E$3,E1324)),0,1)</f>
        <v>0</v>
      </c>
      <c r="B1324" s="202"/>
      <c r="C1324" s="202"/>
      <c r="D1324" s="202"/>
      <c r="E1324" s="202"/>
      <c r="F1324" s="184"/>
      <c r="G1324" s="185"/>
      <c r="H1324" s="203"/>
      <c r="I1324" s="204"/>
      <c r="J1324" s="205"/>
      <c r="L1324" s="205">
        <f>I1324*J1324</f>
        <v>0</v>
      </c>
    </row>
    <row r="1325" spans="1:12" x14ac:dyDescent="0.2">
      <c r="A1325" s="201">
        <f>IF(ISERR(SEARCH(B$3,B1325)),0,1)*IF(ISERR(SEARCH(C$3,C1325)),0,1)*IF(ISERR(SEARCH(D$3,D1325)),0,1)*IF(ISERR(SEARCH(E$3,E1325)),0,1)</f>
        <v>0</v>
      </c>
      <c r="B1325" s="202"/>
      <c r="C1325" s="202"/>
      <c r="D1325" s="202"/>
      <c r="E1325" s="202"/>
      <c r="F1325" s="184"/>
      <c r="G1325" s="185"/>
      <c r="H1325" s="203"/>
      <c r="I1325" s="204"/>
      <c r="J1325" s="205"/>
      <c r="L1325" s="205">
        <f>I1325*J1325</f>
        <v>0</v>
      </c>
    </row>
    <row r="1326" spans="1:12" x14ac:dyDescent="0.2">
      <c r="A1326" s="201">
        <f>IF(ISERR(SEARCH(B$3,B1326)),0,1)*IF(ISERR(SEARCH(C$3,C1326)),0,1)*IF(ISERR(SEARCH(D$3,D1326)),0,1)*IF(ISERR(SEARCH(E$3,E1326)),0,1)</f>
        <v>0</v>
      </c>
      <c r="B1326" s="202"/>
      <c r="C1326" s="202"/>
      <c r="D1326" s="202"/>
      <c r="E1326" s="202"/>
      <c r="F1326" s="184"/>
      <c r="G1326" s="185"/>
      <c r="H1326" s="203"/>
      <c r="I1326" s="204"/>
      <c r="J1326" s="205"/>
      <c r="L1326" s="205">
        <f>I1326*J1326</f>
        <v>0</v>
      </c>
    </row>
    <row r="1327" spans="1:12" x14ac:dyDescent="0.2">
      <c r="A1327" s="201">
        <f>IF(ISERR(SEARCH(B$3,B1327)),0,1)*IF(ISERR(SEARCH(C$3,C1327)),0,1)*IF(ISERR(SEARCH(D$3,D1327)),0,1)*IF(ISERR(SEARCH(E$3,E1327)),0,1)</f>
        <v>0</v>
      </c>
      <c r="B1327" s="202"/>
      <c r="C1327" s="202"/>
      <c r="D1327" s="202"/>
      <c r="E1327" s="202"/>
      <c r="F1327" s="184"/>
      <c r="G1327" s="185"/>
      <c r="H1327" s="203"/>
      <c r="I1327" s="204"/>
      <c r="J1327" s="205"/>
      <c r="L1327" s="205">
        <f>I1327*J1327</f>
        <v>0</v>
      </c>
    </row>
    <row r="1328" spans="1:12" x14ac:dyDescent="0.2">
      <c r="A1328" s="201">
        <f>IF(ISERR(SEARCH(B$3,B1328)),0,1)*IF(ISERR(SEARCH(C$3,C1328)),0,1)*IF(ISERR(SEARCH(D$3,D1328)),0,1)*IF(ISERR(SEARCH(E$3,E1328)),0,1)</f>
        <v>0</v>
      </c>
      <c r="B1328" s="202"/>
      <c r="C1328" s="202"/>
      <c r="D1328" s="202"/>
      <c r="E1328" s="202"/>
      <c r="F1328" s="184"/>
      <c r="G1328" s="185"/>
      <c r="H1328" s="203"/>
      <c r="I1328" s="204"/>
      <c r="J1328" s="205"/>
      <c r="L1328" s="205">
        <f>I1328*J1328</f>
        <v>0</v>
      </c>
    </row>
    <row r="1329" spans="1:12" x14ac:dyDescent="0.2">
      <c r="A1329" s="201">
        <f>IF(ISERR(SEARCH(B$3,B1329)),0,1)*IF(ISERR(SEARCH(C$3,C1329)),0,1)*IF(ISERR(SEARCH(D$3,D1329)),0,1)*IF(ISERR(SEARCH(E$3,E1329)),0,1)</f>
        <v>0</v>
      </c>
      <c r="B1329" s="202"/>
      <c r="C1329" s="202"/>
      <c r="D1329" s="202"/>
      <c r="E1329" s="202"/>
      <c r="F1329" s="206"/>
      <c r="G1329" s="207"/>
      <c r="H1329" s="208"/>
      <c r="I1329" s="209"/>
      <c r="J1329" s="210"/>
      <c r="K1329" s="202"/>
      <c r="L1329" s="210">
        <f>I1329*J1329</f>
        <v>0</v>
      </c>
    </row>
    <row r="1330" spans="1:12" x14ac:dyDescent="0.2">
      <c r="A1330" s="201">
        <f>IF(ISERR(SEARCH(B$3,B1330)),0,1)*IF(ISERR(SEARCH(C$3,C1330)),0,1)*IF(ISERR(SEARCH(D$3,D1330)),0,1)*IF(ISERR(SEARCH(E$3,E1330)),0,1)</f>
        <v>0</v>
      </c>
      <c r="B1330" s="202"/>
      <c r="C1330" s="202"/>
      <c r="D1330" s="202"/>
      <c r="E1330" s="202"/>
      <c r="F1330" s="184"/>
      <c r="G1330" s="185"/>
      <c r="H1330" s="203"/>
      <c r="I1330" s="204"/>
      <c r="J1330" s="205"/>
      <c r="L1330" s="205">
        <f>I1330*J1330</f>
        <v>0</v>
      </c>
    </row>
    <row r="1331" spans="1:12" x14ac:dyDescent="0.2">
      <c r="A1331" s="201">
        <f>IF(ISERR(SEARCH(B$3,B1331)),0,1)*IF(ISERR(SEARCH(C$3,C1331)),0,1)*IF(ISERR(SEARCH(D$3,D1331)),0,1)*IF(ISERR(SEARCH(E$3,E1331)),0,1)</f>
        <v>0</v>
      </c>
      <c r="B1331" s="202"/>
      <c r="C1331" s="202"/>
      <c r="D1331" s="202"/>
      <c r="E1331" s="202"/>
      <c r="F1331" s="206"/>
      <c r="G1331" s="207"/>
      <c r="H1331" s="208"/>
      <c r="I1331" s="209"/>
      <c r="J1331" s="210"/>
      <c r="K1331" s="202"/>
      <c r="L1331" s="205">
        <f>I1331*J1331</f>
        <v>0</v>
      </c>
    </row>
    <row r="1332" spans="1:12" x14ac:dyDescent="0.2">
      <c r="A1332" s="201">
        <f>IF(ISERR(SEARCH(B$3,B1332)),0,1)*IF(ISERR(SEARCH(C$3,C1332)),0,1)*IF(ISERR(SEARCH(D$3,D1332)),0,1)*IF(ISERR(SEARCH(E$3,E1332)),0,1)</f>
        <v>0</v>
      </c>
      <c r="B1332" s="202"/>
      <c r="C1332" s="202"/>
      <c r="D1332" s="202"/>
      <c r="E1332" s="202"/>
      <c r="F1332" s="206"/>
      <c r="G1332" s="207"/>
      <c r="H1332" s="208"/>
      <c r="I1332" s="209"/>
      <c r="J1332" s="210"/>
      <c r="K1332" s="202"/>
      <c r="L1332" s="205">
        <f>I1332*J1332</f>
        <v>0</v>
      </c>
    </row>
    <row r="1333" spans="1:12" x14ac:dyDescent="0.2">
      <c r="A1333" s="201">
        <f>IF(ISERR(SEARCH(B$3,B1333)),0,1)*IF(ISERR(SEARCH(C$3,C1333)),0,1)*IF(ISERR(SEARCH(D$3,D1333)),0,1)*IF(ISERR(SEARCH(E$3,E1333)),0,1)</f>
        <v>0</v>
      </c>
      <c r="B1333" s="202"/>
      <c r="C1333" s="202"/>
      <c r="D1333" s="202"/>
      <c r="E1333" s="202"/>
      <c r="F1333" s="184"/>
      <c r="G1333" s="185"/>
      <c r="H1333" s="203"/>
      <c r="I1333" s="204"/>
      <c r="J1333" s="205"/>
      <c r="L1333" s="205">
        <f>I1333*J1333</f>
        <v>0</v>
      </c>
    </row>
    <row r="1334" spans="1:12" x14ac:dyDescent="0.2">
      <c r="A1334" s="201">
        <f>IF(ISERR(SEARCH(B$3,B1334)),0,1)*IF(ISERR(SEARCH(C$3,C1334)),0,1)*IF(ISERR(SEARCH(D$3,D1334)),0,1)*IF(ISERR(SEARCH(E$3,E1334)),0,1)</f>
        <v>0</v>
      </c>
      <c r="B1334" s="202"/>
      <c r="C1334" s="202"/>
      <c r="D1334" s="202"/>
      <c r="E1334" s="202"/>
      <c r="F1334" s="184"/>
      <c r="G1334" s="185"/>
      <c r="H1334" s="203"/>
      <c r="I1334" s="204"/>
      <c r="J1334" s="205"/>
      <c r="L1334" s="205">
        <f>I1334*J1334</f>
        <v>0</v>
      </c>
    </row>
    <row r="1335" spans="1:12" x14ac:dyDescent="0.2">
      <c r="A1335" s="201">
        <f>IF(ISERR(SEARCH(B$3,B1335)),0,1)*IF(ISERR(SEARCH(C$3,C1335)),0,1)*IF(ISERR(SEARCH(D$3,D1335)),0,1)*IF(ISERR(SEARCH(E$3,E1335)),0,1)</f>
        <v>0</v>
      </c>
      <c r="B1335" s="202"/>
      <c r="C1335" s="202"/>
      <c r="D1335" s="202"/>
      <c r="E1335" s="202"/>
      <c r="F1335" s="206"/>
      <c r="G1335" s="207"/>
      <c r="H1335" s="208"/>
      <c r="I1335" s="209"/>
      <c r="J1335" s="210"/>
      <c r="K1335" s="202"/>
      <c r="L1335" s="205">
        <f>I1335*J1335</f>
        <v>0</v>
      </c>
    </row>
    <row r="1336" spans="1:12" x14ac:dyDescent="0.2">
      <c r="A1336" s="201">
        <f>IF(ISERR(SEARCH(B$3,B1336)),0,1)*IF(ISERR(SEARCH(C$3,C1336)),0,1)*IF(ISERR(SEARCH(D$3,D1336)),0,1)*IF(ISERR(SEARCH(E$3,E1336)),0,1)</f>
        <v>0</v>
      </c>
      <c r="B1336" s="202"/>
      <c r="C1336" s="202"/>
      <c r="D1336" s="202"/>
      <c r="E1336" s="202"/>
      <c r="F1336" s="206"/>
      <c r="G1336" s="207"/>
      <c r="H1336" s="208"/>
      <c r="I1336" s="209"/>
      <c r="J1336" s="210"/>
      <c r="K1336" s="202"/>
      <c r="L1336" s="205">
        <f>I1336*J1336</f>
        <v>0</v>
      </c>
    </row>
    <row r="1337" spans="1:12" x14ac:dyDescent="0.2">
      <c r="A1337" s="201">
        <f>IF(ISERR(SEARCH(B$3,B1337)),0,1)*IF(ISERR(SEARCH(C$3,C1337)),0,1)*IF(ISERR(SEARCH(D$3,D1337)),0,1)*IF(ISERR(SEARCH(E$3,E1337)),0,1)</f>
        <v>0</v>
      </c>
      <c r="B1337" s="202"/>
      <c r="C1337" s="202"/>
      <c r="D1337" s="202"/>
      <c r="E1337" s="202"/>
      <c r="F1337" s="184"/>
      <c r="G1337" s="185"/>
      <c r="H1337" s="203"/>
      <c r="I1337" s="204"/>
      <c r="J1337" s="205"/>
      <c r="L1337" s="205">
        <f>I1337*J1337</f>
        <v>0</v>
      </c>
    </row>
    <row r="1338" spans="1:12" x14ac:dyDescent="0.2">
      <c r="A1338" s="201">
        <f>IF(ISERR(SEARCH(B$3,B1338)),0,1)*IF(ISERR(SEARCH(C$3,C1338)),0,1)*IF(ISERR(SEARCH(D$3,D1338)),0,1)*IF(ISERR(SEARCH(E$3,E1338)),0,1)</f>
        <v>0</v>
      </c>
      <c r="B1338" s="202"/>
      <c r="C1338" s="202"/>
      <c r="D1338" s="202"/>
      <c r="E1338" s="202"/>
      <c r="F1338" s="206"/>
      <c r="G1338" s="207"/>
      <c r="H1338" s="208"/>
      <c r="I1338" s="209"/>
      <c r="J1338" s="210"/>
      <c r="K1338" s="202"/>
      <c r="L1338" s="205">
        <f>I1338*J1338</f>
        <v>0</v>
      </c>
    </row>
    <row r="1339" spans="1:12" x14ac:dyDescent="0.2">
      <c r="A1339" s="201">
        <f>IF(ISERR(SEARCH(B$3,B1339)),0,1)*IF(ISERR(SEARCH(C$3,C1339)),0,1)*IF(ISERR(SEARCH(D$3,D1339)),0,1)*IF(ISERR(SEARCH(E$3,E1339)),0,1)</f>
        <v>0</v>
      </c>
      <c r="B1339" s="202"/>
      <c r="C1339" s="202"/>
      <c r="D1339" s="202"/>
      <c r="E1339" s="202"/>
      <c r="F1339" s="206"/>
      <c r="G1339" s="207"/>
      <c r="H1339" s="208"/>
      <c r="I1339" s="209"/>
      <c r="J1339" s="210"/>
      <c r="K1339" s="202"/>
      <c r="L1339" s="205">
        <f>I1339*J1339</f>
        <v>0</v>
      </c>
    </row>
    <row r="1340" spans="1:12" x14ac:dyDescent="0.2">
      <c r="A1340" s="201">
        <f>IF(ISERR(SEARCH(B$3,B1340)),0,1)*IF(ISERR(SEARCH(C$3,C1340)),0,1)*IF(ISERR(SEARCH(D$3,D1340)),0,1)*IF(ISERR(SEARCH(E$3,E1340)),0,1)</f>
        <v>0</v>
      </c>
      <c r="B1340" s="202"/>
      <c r="C1340" s="202"/>
      <c r="D1340" s="202"/>
      <c r="E1340" s="202"/>
      <c r="F1340" s="184"/>
      <c r="G1340" s="185"/>
      <c r="H1340" s="203"/>
      <c r="I1340" s="204"/>
      <c r="J1340" s="205"/>
      <c r="L1340" s="205">
        <f>I1340*J1340</f>
        <v>0</v>
      </c>
    </row>
    <row r="1341" spans="1:12" x14ac:dyDescent="0.2">
      <c r="A1341" s="201">
        <f>IF(ISERR(SEARCH(B$3,B1341)),0,1)*IF(ISERR(SEARCH(C$3,C1341)),0,1)*IF(ISERR(SEARCH(D$3,D1341)),0,1)*IF(ISERR(SEARCH(E$3,E1341)),0,1)</f>
        <v>0</v>
      </c>
      <c r="B1341" s="202"/>
      <c r="C1341" s="202"/>
      <c r="D1341" s="202"/>
      <c r="E1341" s="202"/>
      <c r="F1341" s="184"/>
      <c r="G1341" s="185"/>
      <c r="H1341" s="203"/>
      <c r="I1341" s="204"/>
      <c r="J1341" s="205"/>
      <c r="L1341" s="205">
        <f>I1341*J1341</f>
        <v>0</v>
      </c>
    </row>
    <row r="1342" spans="1:12" x14ac:dyDescent="0.2">
      <c r="A1342" s="201">
        <f>IF(ISERR(SEARCH(B$3,B1342)),0,1)*IF(ISERR(SEARCH(C$3,C1342)),0,1)*IF(ISERR(SEARCH(D$3,D1342)),0,1)*IF(ISERR(SEARCH(E$3,E1342)),0,1)</f>
        <v>0</v>
      </c>
      <c r="B1342" s="202"/>
      <c r="C1342" s="202"/>
      <c r="D1342" s="202"/>
      <c r="E1342" s="202"/>
      <c r="F1342" s="184"/>
      <c r="G1342" s="185"/>
      <c r="H1342" s="203"/>
      <c r="I1342" s="204"/>
      <c r="J1342" s="205"/>
      <c r="L1342" s="205">
        <f>I1342*J1342</f>
        <v>0</v>
      </c>
    </row>
    <row r="1343" spans="1:12" x14ac:dyDescent="0.2">
      <c r="A1343" s="201">
        <f>IF(ISERR(SEARCH(B$3,B1343)),0,1)*IF(ISERR(SEARCH(C$3,C1343)),0,1)*IF(ISERR(SEARCH(D$3,D1343)),0,1)*IF(ISERR(SEARCH(E$3,E1343)),0,1)</f>
        <v>0</v>
      </c>
      <c r="B1343" s="202"/>
      <c r="C1343" s="202"/>
      <c r="D1343" s="202"/>
      <c r="E1343" s="202"/>
      <c r="F1343" s="184"/>
      <c r="G1343" s="185"/>
      <c r="H1343" s="203"/>
      <c r="I1343" s="204"/>
      <c r="J1343" s="205"/>
      <c r="L1343" s="205">
        <f>I1343*J1343</f>
        <v>0</v>
      </c>
    </row>
    <row r="1344" spans="1:12" x14ac:dyDescent="0.2">
      <c r="A1344" s="201">
        <f>IF(ISERR(SEARCH(B$3,B1344)),0,1)*IF(ISERR(SEARCH(C$3,C1344)),0,1)*IF(ISERR(SEARCH(D$3,D1344)),0,1)*IF(ISERR(SEARCH(E$3,E1344)),0,1)</f>
        <v>0</v>
      </c>
      <c r="B1344" s="202"/>
      <c r="C1344" s="202"/>
      <c r="D1344" s="202"/>
      <c r="E1344" s="202"/>
      <c r="F1344" s="206"/>
      <c r="G1344" s="207"/>
      <c r="H1344" s="208"/>
      <c r="I1344" s="209"/>
      <c r="J1344" s="210"/>
      <c r="K1344" s="202"/>
      <c r="L1344" s="205">
        <f>I1344*J1344</f>
        <v>0</v>
      </c>
    </row>
    <row r="1345" spans="1:12" x14ac:dyDescent="0.2">
      <c r="A1345" s="201">
        <f>IF(ISERR(SEARCH(B$3,B1345)),0,1)*IF(ISERR(SEARCH(C$3,C1345)),0,1)*IF(ISERR(SEARCH(D$3,D1345)),0,1)*IF(ISERR(SEARCH(E$3,E1345)),0,1)</f>
        <v>0</v>
      </c>
      <c r="B1345" s="202"/>
      <c r="C1345" s="202"/>
      <c r="D1345" s="202"/>
      <c r="E1345" s="202"/>
      <c r="F1345" s="206"/>
      <c r="G1345" s="207"/>
      <c r="H1345" s="208"/>
      <c r="I1345" s="209"/>
      <c r="J1345" s="210"/>
      <c r="K1345" s="202"/>
      <c r="L1345" s="205">
        <f>I1345*J1345</f>
        <v>0</v>
      </c>
    </row>
    <row r="1346" spans="1:12" x14ac:dyDescent="0.2">
      <c r="A1346" s="201">
        <f>IF(ISERR(SEARCH(B$3,B1346)),0,1)*IF(ISERR(SEARCH(C$3,C1346)),0,1)*IF(ISERR(SEARCH(D$3,D1346)),0,1)*IF(ISERR(SEARCH(E$3,E1346)),0,1)</f>
        <v>0</v>
      </c>
      <c r="B1346" s="202"/>
      <c r="C1346" s="202"/>
      <c r="D1346" s="202"/>
      <c r="E1346" s="202"/>
      <c r="F1346" s="184"/>
      <c r="G1346" s="185"/>
      <c r="H1346" s="203"/>
      <c r="I1346" s="204"/>
      <c r="J1346" s="205"/>
      <c r="L1346" s="205">
        <f>I1346*J1346</f>
        <v>0</v>
      </c>
    </row>
    <row r="1347" spans="1:12" x14ac:dyDescent="0.2">
      <c r="A1347" s="201">
        <f>IF(ISERR(SEARCH(B$3,B1347)),0,1)*IF(ISERR(SEARCH(C$3,C1347)),0,1)*IF(ISERR(SEARCH(D$3,D1347)),0,1)*IF(ISERR(SEARCH(E$3,E1347)),0,1)</f>
        <v>0</v>
      </c>
      <c r="B1347" s="202"/>
      <c r="C1347" s="202"/>
      <c r="D1347" s="202"/>
      <c r="E1347" s="202"/>
      <c r="F1347" s="184"/>
      <c r="G1347" s="185"/>
      <c r="H1347" s="203"/>
      <c r="I1347" s="204"/>
      <c r="J1347" s="205"/>
      <c r="L1347" s="205">
        <f>I1347*J1347</f>
        <v>0</v>
      </c>
    </row>
    <row r="1348" spans="1:12" x14ac:dyDescent="0.2">
      <c r="A1348" s="201">
        <f>IF(ISERR(SEARCH(B$3,B1348)),0,1)*IF(ISERR(SEARCH(C$3,C1348)),0,1)*IF(ISERR(SEARCH(D$3,D1348)),0,1)*IF(ISERR(SEARCH(E$3,E1348)),0,1)</f>
        <v>0</v>
      </c>
      <c r="B1348" s="202"/>
      <c r="C1348" s="202"/>
      <c r="D1348" s="202"/>
      <c r="E1348" s="202"/>
      <c r="F1348" s="206"/>
      <c r="G1348" s="207"/>
      <c r="H1348" s="208"/>
      <c r="I1348" s="209"/>
      <c r="J1348" s="210"/>
      <c r="K1348" s="202"/>
      <c r="L1348" s="205">
        <f>I1348*J1348</f>
        <v>0</v>
      </c>
    </row>
    <row r="1349" spans="1:12" x14ac:dyDescent="0.2">
      <c r="A1349" s="201">
        <f>IF(ISERR(SEARCH(B$3,B1349)),0,1)*IF(ISERR(SEARCH(C$3,C1349)),0,1)*IF(ISERR(SEARCH(D$3,D1349)),0,1)*IF(ISERR(SEARCH(E$3,E1349)),0,1)</f>
        <v>0</v>
      </c>
      <c r="B1349" s="202"/>
      <c r="C1349" s="202"/>
      <c r="D1349" s="202"/>
      <c r="E1349" s="202"/>
      <c r="F1349" s="206"/>
      <c r="G1349" s="207"/>
      <c r="H1349" s="208"/>
      <c r="I1349" s="209"/>
      <c r="J1349" s="210"/>
      <c r="K1349" s="202"/>
      <c r="L1349" s="205">
        <f>I1349*J1349</f>
        <v>0</v>
      </c>
    </row>
    <row r="1350" spans="1:12" x14ac:dyDescent="0.2">
      <c r="A1350" s="201">
        <f>IF(ISERR(SEARCH(B$3,B1350)),0,1)*IF(ISERR(SEARCH(C$3,C1350)),0,1)*IF(ISERR(SEARCH(D$3,D1350)),0,1)*IF(ISERR(SEARCH(E$3,E1350)),0,1)</f>
        <v>0</v>
      </c>
      <c r="B1350" s="202"/>
      <c r="C1350" s="202"/>
      <c r="D1350" s="202"/>
      <c r="E1350" s="202"/>
      <c r="F1350" s="184"/>
      <c r="G1350" s="185"/>
      <c r="H1350" s="203"/>
      <c r="I1350" s="204"/>
      <c r="J1350" s="205"/>
      <c r="L1350" s="205">
        <f>I1350*J1350</f>
        <v>0</v>
      </c>
    </row>
    <row r="1351" spans="1:12" x14ac:dyDescent="0.2">
      <c r="A1351" s="201">
        <f>IF(ISERR(SEARCH(B$3,B1351)),0,1)*IF(ISERR(SEARCH(C$3,C1351)),0,1)*IF(ISERR(SEARCH(D$3,D1351)),0,1)*IF(ISERR(SEARCH(E$3,E1351)),0,1)</f>
        <v>0</v>
      </c>
      <c r="B1351" s="202"/>
      <c r="C1351" s="202"/>
      <c r="D1351" s="202"/>
      <c r="E1351" s="202"/>
      <c r="F1351" s="184"/>
      <c r="G1351" s="185"/>
      <c r="H1351" s="203"/>
      <c r="I1351" s="204"/>
      <c r="J1351" s="205"/>
      <c r="L1351" s="205">
        <f>I1351*J1351</f>
        <v>0</v>
      </c>
    </row>
    <row r="1352" spans="1:12" x14ac:dyDescent="0.2">
      <c r="A1352" s="201">
        <f>IF(ISERR(SEARCH(B$3,B1352)),0,1)*IF(ISERR(SEARCH(C$3,C1352)),0,1)*IF(ISERR(SEARCH(D$3,D1352)),0,1)*IF(ISERR(SEARCH(E$3,E1352)),0,1)</f>
        <v>0</v>
      </c>
      <c r="B1352" s="202"/>
      <c r="C1352" s="202"/>
      <c r="D1352" s="202"/>
      <c r="E1352" s="202"/>
      <c r="F1352" s="184"/>
      <c r="G1352" s="185"/>
      <c r="H1352" s="203"/>
      <c r="I1352" s="204"/>
      <c r="J1352" s="205"/>
      <c r="L1352" s="205">
        <f>I1352*J1352</f>
        <v>0</v>
      </c>
    </row>
    <row r="1353" spans="1:12" x14ac:dyDescent="0.2">
      <c r="A1353" s="201">
        <f>IF(ISERR(SEARCH(B$3,B1353)),0,1)*IF(ISERR(SEARCH(C$3,C1353)),0,1)*IF(ISERR(SEARCH(D$3,D1353)),0,1)*IF(ISERR(SEARCH(E$3,E1353)),0,1)</f>
        <v>0</v>
      </c>
      <c r="B1353" s="202"/>
      <c r="C1353" s="202"/>
      <c r="D1353" s="202"/>
      <c r="E1353" s="202"/>
      <c r="F1353" s="206"/>
      <c r="G1353" s="207"/>
      <c r="H1353" s="208"/>
      <c r="I1353" s="209"/>
      <c r="J1353" s="210"/>
      <c r="K1353" s="202"/>
      <c r="L1353" s="205">
        <f>I1353*J1353</f>
        <v>0</v>
      </c>
    </row>
    <row r="1354" spans="1:12" x14ac:dyDescent="0.2">
      <c r="A1354" s="201">
        <f>IF(ISERR(SEARCH(B$3,B1354)),0,1)*IF(ISERR(SEARCH(C$3,C1354)),0,1)*IF(ISERR(SEARCH(D$3,D1354)),0,1)*IF(ISERR(SEARCH(E$3,E1354)),0,1)</f>
        <v>0</v>
      </c>
      <c r="B1354" s="202"/>
      <c r="C1354" s="202"/>
      <c r="D1354" s="202"/>
      <c r="E1354" s="202"/>
      <c r="F1354" s="184"/>
      <c r="G1354" s="185"/>
      <c r="H1354" s="203"/>
      <c r="I1354" s="204"/>
      <c r="J1354" s="205"/>
      <c r="L1354" s="205">
        <f>I1354*J1354</f>
        <v>0</v>
      </c>
    </row>
    <row r="1355" spans="1:12" x14ac:dyDescent="0.2">
      <c r="A1355" s="201">
        <f>IF(ISERR(SEARCH(B$3,B1355)),0,1)*IF(ISERR(SEARCH(C$3,C1355)),0,1)*IF(ISERR(SEARCH(D$3,D1355)),0,1)*IF(ISERR(SEARCH(E$3,E1355)),0,1)</f>
        <v>0</v>
      </c>
      <c r="B1355" s="202"/>
      <c r="C1355" s="202"/>
      <c r="D1355" s="202"/>
      <c r="E1355" s="202"/>
      <c r="F1355" s="206"/>
      <c r="G1355" s="207"/>
      <c r="H1355" s="208"/>
      <c r="I1355" s="209"/>
      <c r="J1355" s="210"/>
      <c r="K1355" s="202"/>
      <c r="L1355" s="205">
        <f>I1355*J1355</f>
        <v>0</v>
      </c>
    </row>
    <row r="1356" spans="1:12" x14ac:dyDescent="0.2">
      <c r="A1356" s="201">
        <f>IF(ISERR(SEARCH(B$3,B1356)),0,1)*IF(ISERR(SEARCH(C$3,C1356)),0,1)*IF(ISERR(SEARCH(D$3,D1356)),0,1)*IF(ISERR(SEARCH(E$3,E1356)),0,1)</f>
        <v>0</v>
      </c>
      <c r="B1356" s="202"/>
      <c r="C1356" s="202"/>
      <c r="D1356" s="202"/>
      <c r="E1356" s="202"/>
      <c r="F1356" s="206"/>
      <c r="G1356" s="207"/>
      <c r="H1356" s="208"/>
      <c r="I1356" s="209"/>
      <c r="J1356" s="210"/>
      <c r="K1356" s="202"/>
      <c r="L1356" s="205">
        <f>I1356*J1356</f>
        <v>0</v>
      </c>
    </row>
    <row r="1357" spans="1:12" x14ac:dyDescent="0.2">
      <c r="A1357" s="201">
        <f>IF(ISERR(SEARCH(B$3,B1357)),0,1)*IF(ISERR(SEARCH(C$3,C1357)),0,1)*IF(ISERR(SEARCH(D$3,D1357)),0,1)*IF(ISERR(SEARCH(E$3,E1357)),0,1)</f>
        <v>0</v>
      </c>
      <c r="B1357" s="202"/>
      <c r="C1357" s="202"/>
      <c r="D1357" s="202"/>
      <c r="E1357" s="202"/>
      <c r="F1357" s="206"/>
      <c r="G1357" s="207"/>
      <c r="H1357" s="208"/>
      <c r="I1357" s="209"/>
      <c r="J1357" s="210"/>
      <c r="K1357" s="202"/>
      <c r="L1357" s="205">
        <f>I1357*J1357</f>
        <v>0</v>
      </c>
    </row>
    <row r="1358" spans="1:12" x14ac:dyDescent="0.2">
      <c r="A1358" s="201">
        <f>IF(ISERR(SEARCH(B$3,B1358)),0,1)*IF(ISERR(SEARCH(C$3,C1358)),0,1)*IF(ISERR(SEARCH(D$3,D1358)),0,1)*IF(ISERR(SEARCH(E$3,E1358)),0,1)</f>
        <v>0</v>
      </c>
      <c r="B1358" s="202"/>
      <c r="C1358" s="202"/>
      <c r="D1358" s="202"/>
      <c r="E1358" s="202"/>
      <c r="F1358" s="184"/>
      <c r="G1358" s="185"/>
      <c r="H1358" s="203"/>
      <c r="I1358" s="204"/>
      <c r="J1358" s="205"/>
      <c r="L1358" s="205">
        <f>I1358*J1358</f>
        <v>0</v>
      </c>
    </row>
    <row r="1359" spans="1:12" x14ac:dyDescent="0.2">
      <c r="A1359" s="201">
        <f>IF(ISERR(SEARCH(B$3,B1359)),0,1)*IF(ISERR(SEARCH(C$3,C1359)),0,1)*IF(ISERR(SEARCH(D$3,D1359)),0,1)*IF(ISERR(SEARCH(E$3,E1359)),0,1)</f>
        <v>0</v>
      </c>
      <c r="B1359" s="202"/>
      <c r="C1359" s="202"/>
      <c r="D1359" s="202"/>
      <c r="E1359" s="202"/>
      <c r="F1359" s="206"/>
      <c r="G1359" s="207"/>
      <c r="H1359" s="208"/>
      <c r="I1359" s="209"/>
      <c r="J1359" s="210"/>
      <c r="K1359" s="202"/>
      <c r="L1359" s="205">
        <f>I1359*J1359</f>
        <v>0</v>
      </c>
    </row>
    <row r="1360" spans="1:12" x14ac:dyDescent="0.2">
      <c r="A1360" s="201">
        <f>IF(ISERR(SEARCH(B$3,B1360)),0,1)*IF(ISERR(SEARCH(C$3,C1360)),0,1)*IF(ISERR(SEARCH(D$3,D1360)),0,1)*IF(ISERR(SEARCH(E$3,E1360)),0,1)</f>
        <v>0</v>
      </c>
      <c r="B1360" s="202"/>
      <c r="C1360" s="202"/>
      <c r="D1360" s="202"/>
      <c r="E1360" s="202"/>
      <c r="F1360" s="184"/>
      <c r="G1360" s="185"/>
      <c r="H1360" s="203"/>
      <c r="I1360" s="204"/>
      <c r="J1360" s="205"/>
      <c r="L1360" s="205">
        <f>I1360*J1360</f>
        <v>0</v>
      </c>
    </row>
    <row r="1361" spans="1:12" x14ac:dyDescent="0.2">
      <c r="A1361" s="201">
        <f>IF(ISERR(SEARCH(B$3,B1361)),0,1)*IF(ISERR(SEARCH(C$3,C1361)),0,1)*IF(ISERR(SEARCH(D$3,D1361)),0,1)*IF(ISERR(SEARCH(E$3,E1361)),0,1)</f>
        <v>0</v>
      </c>
      <c r="B1361" s="202"/>
      <c r="C1361" s="202"/>
      <c r="D1361" s="202"/>
      <c r="E1361" s="202"/>
      <c r="F1361" s="184"/>
      <c r="G1361" s="185"/>
      <c r="H1361" s="203"/>
      <c r="I1361" s="204"/>
      <c r="J1361" s="205"/>
      <c r="L1361" s="205">
        <f>I1361*J1361</f>
        <v>0</v>
      </c>
    </row>
    <row r="1362" spans="1:12" x14ac:dyDescent="0.2">
      <c r="A1362" s="201">
        <f>IF(ISERR(SEARCH(B$3,B1362)),0,1)*IF(ISERR(SEARCH(C$3,C1362)),0,1)*IF(ISERR(SEARCH(D$3,D1362)),0,1)*IF(ISERR(SEARCH(E$3,E1362)),0,1)</f>
        <v>0</v>
      </c>
      <c r="B1362" s="202"/>
      <c r="C1362" s="202"/>
      <c r="D1362" s="202"/>
      <c r="E1362" s="202"/>
      <c r="F1362" s="184"/>
      <c r="G1362" s="185"/>
      <c r="H1362" s="203"/>
      <c r="I1362" s="204"/>
      <c r="J1362" s="205"/>
      <c r="L1362" s="205">
        <f>I1362*J1362</f>
        <v>0</v>
      </c>
    </row>
    <row r="1363" spans="1:12" x14ac:dyDescent="0.2">
      <c r="A1363" s="201">
        <f>IF(ISERR(SEARCH(B$3,B1363)),0,1)*IF(ISERR(SEARCH(C$3,C1363)),0,1)*IF(ISERR(SEARCH(D$3,D1363)),0,1)*IF(ISERR(SEARCH(E$3,E1363)),0,1)</f>
        <v>0</v>
      </c>
      <c r="B1363" s="202"/>
      <c r="C1363" s="202"/>
      <c r="D1363" s="202"/>
      <c r="E1363" s="202"/>
      <c r="F1363" s="206"/>
      <c r="G1363" s="207"/>
      <c r="H1363" s="208"/>
      <c r="I1363" s="209"/>
      <c r="J1363" s="210"/>
      <c r="K1363" s="202"/>
      <c r="L1363" s="205">
        <f>I1363*J1363</f>
        <v>0</v>
      </c>
    </row>
    <row r="1364" spans="1:12" x14ac:dyDescent="0.2">
      <c r="A1364" s="201">
        <f>IF(ISERR(SEARCH(B$3,B1364)),0,1)*IF(ISERR(SEARCH(C$3,C1364)),0,1)*IF(ISERR(SEARCH(D$3,D1364)),0,1)*IF(ISERR(SEARCH(E$3,E1364)),0,1)</f>
        <v>0</v>
      </c>
      <c r="B1364" s="202"/>
      <c r="C1364" s="202"/>
      <c r="D1364" s="202"/>
      <c r="E1364" s="202"/>
      <c r="F1364" s="184"/>
      <c r="G1364" s="185"/>
      <c r="H1364" s="203"/>
      <c r="I1364" s="204"/>
      <c r="J1364" s="205"/>
      <c r="L1364" s="205">
        <f>I1364*J1364</f>
        <v>0</v>
      </c>
    </row>
    <row r="1365" spans="1:12" x14ac:dyDescent="0.2">
      <c r="A1365" s="201">
        <f>IF(ISERR(SEARCH(B$3,B1365)),0,1)*IF(ISERR(SEARCH(C$3,C1365)),0,1)*IF(ISERR(SEARCH(D$3,D1365)),0,1)*IF(ISERR(SEARCH(E$3,E1365)),0,1)</f>
        <v>0</v>
      </c>
      <c r="B1365" s="202"/>
      <c r="C1365" s="202"/>
      <c r="D1365" s="202"/>
      <c r="E1365" s="202"/>
      <c r="F1365" s="184"/>
      <c r="G1365" s="185"/>
      <c r="H1365" s="203"/>
      <c r="I1365" s="204"/>
      <c r="J1365" s="205"/>
      <c r="L1365" s="205">
        <f>I1365*J1365</f>
        <v>0</v>
      </c>
    </row>
    <row r="1366" spans="1:12" x14ac:dyDescent="0.2">
      <c r="A1366" s="201">
        <f>IF(ISERR(SEARCH(B$3,B1366)),0,1)*IF(ISERR(SEARCH(C$3,C1366)),0,1)*IF(ISERR(SEARCH(D$3,D1366)),0,1)*IF(ISERR(SEARCH(E$3,E1366)),0,1)</f>
        <v>0</v>
      </c>
      <c r="B1366" s="202"/>
      <c r="C1366" s="202"/>
      <c r="D1366" s="202"/>
      <c r="E1366" s="202"/>
      <c r="F1366" s="184"/>
      <c r="G1366" s="185"/>
      <c r="H1366" s="203"/>
      <c r="I1366" s="204"/>
      <c r="J1366" s="205"/>
      <c r="L1366" s="205">
        <f>I1366*J1366</f>
        <v>0</v>
      </c>
    </row>
    <row r="1367" spans="1:12" x14ac:dyDescent="0.2">
      <c r="A1367" s="201">
        <f>IF(ISERR(SEARCH(B$3,B1367)),0,1)*IF(ISERR(SEARCH(C$3,C1367)),0,1)*IF(ISERR(SEARCH(D$3,D1367)),0,1)*IF(ISERR(SEARCH(E$3,E1367)),0,1)</f>
        <v>0</v>
      </c>
      <c r="B1367" s="202"/>
      <c r="C1367" s="202"/>
      <c r="D1367" s="202"/>
      <c r="E1367" s="202"/>
      <c r="F1367" s="184"/>
      <c r="G1367" s="185"/>
      <c r="H1367" s="203"/>
      <c r="I1367" s="204"/>
      <c r="J1367" s="205"/>
      <c r="L1367" s="205">
        <f>I1367*J1367</f>
        <v>0</v>
      </c>
    </row>
    <row r="1368" spans="1:12" x14ac:dyDescent="0.2">
      <c r="A1368" s="201">
        <f>IF(ISERR(SEARCH(B$3,B1368)),0,1)*IF(ISERR(SEARCH(C$3,C1368)),0,1)*IF(ISERR(SEARCH(D$3,D1368)),0,1)*IF(ISERR(SEARCH(E$3,E1368)),0,1)</f>
        <v>0</v>
      </c>
      <c r="B1368" s="202"/>
      <c r="C1368" s="202"/>
      <c r="D1368" s="202"/>
      <c r="E1368" s="202"/>
      <c r="F1368" s="184"/>
      <c r="G1368" s="185"/>
      <c r="H1368" s="203"/>
      <c r="I1368" s="204"/>
      <c r="J1368" s="205"/>
      <c r="L1368" s="205">
        <f>I1368*J1368</f>
        <v>0</v>
      </c>
    </row>
    <row r="1369" spans="1:12" x14ac:dyDescent="0.2">
      <c r="A1369" s="201">
        <f>IF(ISERR(SEARCH(B$3,B1369)),0,1)*IF(ISERR(SEARCH(C$3,C1369)),0,1)*IF(ISERR(SEARCH(D$3,D1369)),0,1)*IF(ISERR(SEARCH(E$3,E1369)),0,1)</f>
        <v>0</v>
      </c>
      <c r="B1369" s="202"/>
      <c r="C1369" s="202"/>
      <c r="D1369" s="202"/>
      <c r="E1369" s="202"/>
      <c r="F1369" s="206"/>
      <c r="G1369" s="207"/>
      <c r="H1369" s="208"/>
      <c r="I1369" s="209"/>
      <c r="J1369" s="210"/>
      <c r="K1369" s="202"/>
      <c r="L1369" s="205">
        <f>I1369*J1369</f>
        <v>0</v>
      </c>
    </row>
    <row r="1370" spans="1:12" x14ac:dyDescent="0.2">
      <c r="A1370" s="201">
        <f>IF(ISERR(SEARCH(B$3,B1370)),0,1)*IF(ISERR(SEARCH(C$3,C1370)),0,1)*IF(ISERR(SEARCH(D$3,D1370)),0,1)*IF(ISERR(SEARCH(E$3,E1370)),0,1)</f>
        <v>0</v>
      </c>
      <c r="B1370" s="202"/>
      <c r="C1370" s="202"/>
      <c r="D1370" s="202"/>
      <c r="E1370" s="202"/>
      <c r="F1370" s="184"/>
      <c r="G1370" s="185"/>
      <c r="H1370" s="203"/>
      <c r="I1370" s="204"/>
      <c r="J1370" s="205"/>
      <c r="L1370" s="205">
        <f>I1370*J1370</f>
        <v>0</v>
      </c>
    </row>
    <row r="1371" spans="1:12" x14ac:dyDescent="0.2">
      <c r="A1371" s="201">
        <f>IF(ISERR(SEARCH(B$3,B1371)),0,1)*IF(ISERR(SEARCH(C$3,C1371)),0,1)*IF(ISERR(SEARCH(D$3,D1371)),0,1)*IF(ISERR(SEARCH(E$3,E1371)),0,1)</f>
        <v>0</v>
      </c>
      <c r="B1371" s="202"/>
      <c r="C1371" s="202"/>
      <c r="D1371" s="202"/>
      <c r="E1371" s="202"/>
      <c r="F1371" s="206"/>
      <c r="G1371" s="207"/>
      <c r="H1371" s="208"/>
      <c r="I1371" s="209"/>
      <c r="J1371" s="210"/>
      <c r="K1371" s="202"/>
      <c r="L1371" s="205">
        <f>I1371*J1371</f>
        <v>0</v>
      </c>
    </row>
    <row r="1372" spans="1:12" x14ac:dyDescent="0.2">
      <c r="A1372" s="201">
        <f>IF(ISERR(SEARCH(B$3,B1372)),0,1)*IF(ISERR(SEARCH(C$3,C1372)),0,1)*IF(ISERR(SEARCH(D$3,D1372)),0,1)*IF(ISERR(SEARCH(E$3,E1372)),0,1)</f>
        <v>0</v>
      </c>
      <c r="B1372" s="202"/>
      <c r="C1372" s="202"/>
      <c r="D1372" s="202"/>
      <c r="E1372" s="202"/>
      <c r="F1372" s="206"/>
      <c r="G1372" s="207"/>
      <c r="H1372" s="208"/>
      <c r="I1372" s="209"/>
      <c r="J1372" s="210"/>
      <c r="K1372" s="202"/>
      <c r="L1372" s="205">
        <f>I1372*J1372</f>
        <v>0</v>
      </c>
    </row>
    <row r="1373" spans="1:12" x14ac:dyDescent="0.2">
      <c r="A1373" s="201">
        <f>IF(ISERR(SEARCH(B$3,B1373)),0,1)*IF(ISERR(SEARCH(C$3,C1373)),0,1)*IF(ISERR(SEARCH(D$3,D1373)),0,1)*IF(ISERR(SEARCH(E$3,E1373)),0,1)</f>
        <v>0</v>
      </c>
      <c r="B1373" s="202"/>
      <c r="C1373" s="202"/>
      <c r="D1373" s="202"/>
      <c r="E1373" s="202"/>
      <c r="F1373" s="184"/>
      <c r="G1373" s="185"/>
      <c r="H1373" s="203"/>
      <c r="I1373" s="204"/>
      <c r="J1373" s="205"/>
      <c r="L1373" s="205">
        <f>I1373*J1373</f>
        <v>0</v>
      </c>
    </row>
    <row r="1374" spans="1:12" x14ac:dyDescent="0.2">
      <c r="A1374" s="201">
        <f>IF(ISERR(SEARCH(B$3,B1374)),0,1)*IF(ISERR(SEARCH(C$3,C1374)),0,1)*IF(ISERR(SEARCH(D$3,D1374)),0,1)*IF(ISERR(SEARCH(E$3,E1374)),0,1)</f>
        <v>0</v>
      </c>
      <c r="B1374" s="202"/>
      <c r="C1374" s="202"/>
      <c r="D1374" s="202"/>
      <c r="E1374" s="202"/>
      <c r="F1374" s="206"/>
      <c r="G1374" s="207"/>
      <c r="H1374" s="208"/>
      <c r="I1374" s="209"/>
      <c r="J1374" s="210"/>
      <c r="K1374" s="202"/>
      <c r="L1374" s="205">
        <f>I1374*J1374</f>
        <v>0</v>
      </c>
    </row>
    <row r="1375" spans="1:12" x14ac:dyDescent="0.2">
      <c r="A1375" s="201">
        <f>IF(ISERR(SEARCH(B$3,B1375)),0,1)*IF(ISERR(SEARCH(C$3,C1375)),0,1)*IF(ISERR(SEARCH(D$3,D1375)),0,1)*IF(ISERR(SEARCH(E$3,E1375)),0,1)</f>
        <v>0</v>
      </c>
      <c r="B1375" s="202"/>
      <c r="C1375" s="202"/>
      <c r="D1375" s="202"/>
      <c r="E1375" s="202"/>
      <c r="F1375" s="184"/>
      <c r="G1375" s="185"/>
      <c r="H1375" s="203"/>
      <c r="I1375" s="204"/>
      <c r="J1375" s="205"/>
      <c r="L1375" s="205">
        <f>I1375*J1375</f>
        <v>0</v>
      </c>
    </row>
    <row r="1376" spans="1:12" x14ac:dyDescent="0.2">
      <c r="A1376" s="201">
        <f>IF(ISERR(SEARCH(B$3,B1376)),0,1)*IF(ISERR(SEARCH(C$3,C1376)),0,1)*IF(ISERR(SEARCH(D$3,D1376)),0,1)*IF(ISERR(SEARCH(E$3,E1376)),0,1)</f>
        <v>0</v>
      </c>
      <c r="B1376" s="202"/>
      <c r="C1376" s="202"/>
      <c r="D1376" s="202"/>
      <c r="E1376" s="202"/>
      <c r="F1376" s="184"/>
      <c r="G1376" s="185"/>
      <c r="H1376" s="203"/>
      <c r="I1376" s="204"/>
      <c r="J1376" s="205"/>
      <c r="L1376" s="205">
        <f>I1376*J1376</f>
        <v>0</v>
      </c>
    </row>
    <row r="1377" spans="1:12" x14ac:dyDescent="0.2">
      <c r="A1377" s="201">
        <f>IF(ISERR(SEARCH(B$3,B1377)),0,1)*IF(ISERR(SEARCH(C$3,C1377)),0,1)*IF(ISERR(SEARCH(D$3,D1377)),0,1)*IF(ISERR(SEARCH(E$3,E1377)),0,1)</f>
        <v>0</v>
      </c>
      <c r="B1377" s="202"/>
      <c r="C1377" s="202"/>
      <c r="D1377" s="202"/>
      <c r="E1377" s="202"/>
      <c r="F1377" s="184"/>
      <c r="G1377" s="185"/>
      <c r="H1377" s="203"/>
      <c r="I1377" s="204"/>
      <c r="J1377" s="205"/>
      <c r="L1377" s="205">
        <f>I1377*J1377</f>
        <v>0</v>
      </c>
    </row>
    <row r="1378" spans="1:12" x14ac:dyDescent="0.2">
      <c r="A1378" s="201">
        <f>IF(ISERR(SEARCH(B$3,B1378)),0,1)*IF(ISERR(SEARCH(C$3,C1378)),0,1)*IF(ISERR(SEARCH(D$3,D1378)),0,1)*IF(ISERR(SEARCH(E$3,E1378)),0,1)</f>
        <v>0</v>
      </c>
      <c r="B1378" s="202"/>
      <c r="C1378" s="202"/>
      <c r="D1378" s="202"/>
      <c r="E1378" s="202"/>
      <c r="F1378" s="184"/>
      <c r="G1378" s="185"/>
      <c r="H1378" s="203"/>
      <c r="I1378" s="204"/>
      <c r="J1378" s="205"/>
      <c r="L1378" s="205">
        <f>I1378*J1378</f>
        <v>0</v>
      </c>
    </row>
    <row r="1379" spans="1:12" x14ac:dyDescent="0.2">
      <c r="A1379" s="201">
        <f>IF(ISERR(SEARCH(B$3,B1379)),0,1)*IF(ISERR(SEARCH(C$3,C1379)),0,1)*IF(ISERR(SEARCH(D$3,D1379)),0,1)*IF(ISERR(SEARCH(E$3,E1379)),0,1)</f>
        <v>0</v>
      </c>
      <c r="B1379" s="202"/>
      <c r="C1379" s="202"/>
      <c r="D1379" s="202"/>
      <c r="E1379" s="202"/>
      <c r="F1379" s="184"/>
      <c r="G1379" s="185"/>
      <c r="H1379" s="203"/>
      <c r="I1379" s="204"/>
      <c r="J1379" s="205"/>
      <c r="L1379" s="205">
        <f>I1379*J1379</f>
        <v>0</v>
      </c>
    </row>
    <row r="1380" spans="1:12" x14ac:dyDescent="0.2">
      <c r="A1380" s="201">
        <f>IF(ISERR(SEARCH(B$3,B1380)),0,1)*IF(ISERR(SEARCH(C$3,C1380)),0,1)*IF(ISERR(SEARCH(D$3,D1380)),0,1)*IF(ISERR(SEARCH(E$3,E1380)),0,1)</f>
        <v>0</v>
      </c>
      <c r="B1380" s="202"/>
      <c r="C1380" s="202"/>
      <c r="D1380" s="202"/>
      <c r="E1380" s="202"/>
      <c r="F1380" s="206"/>
      <c r="G1380" s="207"/>
      <c r="H1380" s="208"/>
      <c r="I1380" s="209"/>
      <c r="J1380" s="210"/>
      <c r="K1380" s="202"/>
      <c r="L1380" s="205">
        <f>I1380*J1380</f>
        <v>0</v>
      </c>
    </row>
    <row r="1381" spans="1:12" x14ac:dyDescent="0.2">
      <c r="A1381" s="201">
        <f>IF(ISERR(SEARCH(B$3,B1381)),0,1)*IF(ISERR(SEARCH(C$3,C1381)),0,1)*IF(ISERR(SEARCH(D$3,D1381)),0,1)*IF(ISERR(SEARCH(E$3,E1381)),0,1)</f>
        <v>0</v>
      </c>
      <c r="B1381" s="202"/>
      <c r="C1381" s="202"/>
      <c r="D1381" s="202"/>
      <c r="E1381" s="202"/>
      <c r="F1381" s="184"/>
      <c r="G1381" s="185"/>
      <c r="H1381" s="203"/>
      <c r="I1381" s="204"/>
      <c r="J1381" s="205"/>
      <c r="L1381" s="205">
        <f>I1381*J1381</f>
        <v>0</v>
      </c>
    </row>
    <row r="1382" spans="1:12" x14ac:dyDescent="0.2">
      <c r="A1382" s="201">
        <f>IF(ISERR(SEARCH(B$3,B1382)),0,1)*IF(ISERR(SEARCH(C$3,C1382)),0,1)*IF(ISERR(SEARCH(D$3,D1382)),0,1)*IF(ISERR(SEARCH(E$3,E1382)),0,1)</f>
        <v>0</v>
      </c>
      <c r="B1382" s="202"/>
      <c r="C1382" s="202"/>
      <c r="D1382" s="202"/>
      <c r="E1382" s="202"/>
      <c r="F1382" s="184"/>
      <c r="G1382" s="185"/>
      <c r="H1382" s="203"/>
      <c r="I1382" s="204"/>
      <c r="J1382" s="205"/>
      <c r="L1382" s="205">
        <f>I1382*J1382</f>
        <v>0</v>
      </c>
    </row>
    <row r="1383" spans="1:12" x14ac:dyDescent="0.2">
      <c r="A1383" s="201">
        <f>IF(ISERR(SEARCH(B$3,B1383)),0,1)*IF(ISERR(SEARCH(C$3,C1383)),0,1)*IF(ISERR(SEARCH(D$3,D1383)),0,1)*IF(ISERR(SEARCH(E$3,E1383)),0,1)</f>
        <v>0</v>
      </c>
      <c r="B1383" s="202"/>
      <c r="C1383" s="202"/>
      <c r="D1383" s="202"/>
      <c r="E1383" s="202"/>
      <c r="F1383" s="184"/>
      <c r="G1383" s="185"/>
      <c r="H1383" s="203"/>
      <c r="I1383" s="204"/>
      <c r="J1383" s="205"/>
      <c r="L1383" s="205">
        <f>I1383*J1383</f>
        <v>0</v>
      </c>
    </row>
    <row r="1384" spans="1:12" x14ac:dyDescent="0.2">
      <c r="A1384" s="201">
        <f>IF(ISERR(SEARCH(B$3,B1384)),0,1)*IF(ISERR(SEARCH(C$3,C1384)),0,1)*IF(ISERR(SEARCH(D$3,D1384)),0,1)*IF(ISERR(SEARCH(E$3,E1384)),0,1)</f>
        <v>0</v>
      </c>
      <c r="B1384" s="202"/>
      <c r="C1384" s="202"/>
      <c r="D1384" s="202"/>
      <c r="E1384" s="202"/>
      <c r="F1384" s="184"/>
      <c r="G1384" s="185"/>
      <c r="H1384" s="203"/>
      <c r="I1384" s="204"/>
      <c r="J1384" s="205"/>
      <c r="L1384" s="205">
        <f>I1384*J1384</f>
        <v>0</v>
      </c>
    </row>
    <row r="1385" spans="1:12" x14ac:dyDescent="0.2">
      <c r="A1385" s="201">
        <f>IF(ISERR(SEARCH(B$3,B1385)),0,1)*IF(ISERR(SEARCH(C$3,C1385)),0,1)*IF(ISERR(SEARCH(D$3,D1385)),0,1)*IF(ISERR(SEARCH(E$3,E1385)),0,1)</f>
        <v>0</v>
      </c>
      <c r="B1385" s="202"/>
      <c r="C1385" s="202"/>
      <c r="D1385" s="202"/>
      <c r="E1385" s="202"/>
      <c r="F1385" s="206"/>
      <c r="G1385" s="207"/>
      <c r="H1385" s="208"/>
      <c r="I1385" s="209"/>
      <c r="J1385" s="210"/>
      <c r="K1385" s="202"/>
      <c r="L1385" s="205">
        <f>I1385*J1385</f>
        <v>0</v>
      </c>
    </row>
    <row r="1386" spans="1:12" x14ac:dyDescent="0.2">
      <c r="A1386" s="201">
        <f>IF(ISERR(SEARCH(B$3,B1386)),0,1)*IF(ISERR(SEARCH(C$3,C1386)),0,1)*IF(ISERR(SEARCH(D$3,D1386)),0,1)*IF(ISERR(SEARCH(E$3,E1386)),0,1)</f>
        <v>0</v>
      </c>
      <c r="B1386" s="202"/>
      <c r="C1386" s="202"/>
      <c r="D1386" s="202"/>
      <c r="E1386" s="202"/>
      <c r="F1386" s="184"/>
      <c r="G1386" s="185"/>
      <c r="H1386" s="203"/>
      <c r="I1386" s="204"/>
      <c r="J1386" s="205"/>
      <c r="L1386" s="205">
        <f>I1386*J1386</f>
        <v>0</v>
      </c>
    </row>
    <row r="1387" spans="1:12" x14ac:dyDescent="0.2">
      <c r="A1387" s="201">
        <f>IF(ISERR(SEARCH(B$3,B1387)),0,1)*IF(ISERR(SEARCH(C$3,C1387)),0,1)*IF(ISERR(SEARCH(D$3,D1387)),0,1)*IF(ISERR(SEARCH(E$3,E1387)),0,1)</f>
        <v>0</v>
      </c>
      <c r="B1387" s="202"/>
      <c r="C1387" s="202"/>
      <c r="D1387" s="202"/>
      <c r="E1387" s="202"/>
      <c r="F1387" s="184"/>
      <c r="G1387" s="185"/>
      <c r="H1387" s="203"/>
      <c r="I1387" s="204"/>
      <c r="J1387" s="205"/>
      <c r="L1387" s="205">
        <f>I1387*J1387</f>
        <v>0</v>
      </c>
    </row>
    <row r="1388" spans="1:12" x14ac:dyDescent="0.2">
      <c r="A1388" s="201">
        <f>IF(ISERR(SEARCH(B$3,B1388)),0,1)*IF(ISERR(SEARCH(C$3,C1388)),0,1)*IF(ISERR(SEARCH(D$3,D1388)),0,1)*IF(ISERR(SEARCH(E$3,E1388)),0,1)</f>
        <v>0</v>
      </c>
      <c r="B1388" s="202"/>
      <c r="C1388" s="202"/>
      <c r="D1388" s="202"/>
      <c r="E1388" s="202"/>
      <c r="F1388" s="184"/>
      <c r="G1388" s="185"/>
      <c r="H1388" s="203"/>
      <c r="I1388" s="204"/>
      <c r="J1388" s="205"/>
      <c r="L1388" s="205">
        <f>I1388*J1388</f>
        <v>0</v>
      </c>
    </row>
    <row r="1389" spans="1:12" x14ac:dyDescent="0.2">
      <c r="A1389" s="201">
        <f>IF(ISERR(SEARCH(B$3,B1389)),0,1)*IF(ISERR(SEARCH(C$3,C1389)),0,1)*IF(ISERR(SEARCH(D$3,D1389)),0,1)*IF(ISERR(SEARCH(E$3,E1389)),0,1)</f>
        <v>0</v>
      </c>
      <c r="B1389" s="202"/>
      <c r="C1389" s="202"/>
      <c r="D1389" s="202"/>
      <c r="E1389" s="202"/>
      <c r="F1389" s="206"/>
      <c r="G1389" s="207"/>
      <c r="H1389" s="208"/>
      <c r="I1389" s="209"/>
      <c r="J1389" s="210"/>
      <c r="K1389" s="202"/>
      <c r="L1389" s="205">
        <f>I1389*J1389</f>
        <v>0</v>
      </c>
    </row>
    <row r="1390" spans="1:12" x14ac:dyDescent="0.2">
      <c r="A1390" s="201">
        <f>IF(ISERR(SEARCH(B$3,B1390)),0,1)*IF(ISERR(SEARCH(C$3,C1390)),0,1)*IF(ISERR(SEARCH(D$3,D1390)),0,1)*IF(ISERR(SEARCH(E$3,E1390)),0,1)</f>
        <v>0</v>
      </c>
      <c r="B1390" s="202"/>
      <c r="C1390" s="202"/>
      <c r="D1390" s="202"/>
      <c r="E1390" s="202"/>
      <c r="F1390" s="184"/>
      <c r="G1390" s="185"/>
      <c r="H1390" s="203"/>
      <c r="I1390" s="204"/>
      <c r="J1390" s="205"/>
      <c r="L1390" s="205">
        <f>I1390*J1390</f>
        <v>0</v>
      </c>
    </row>
    <row r="1391" spans="1:12" x14ac:dyDescent="0.2">
      <c r="A1391" s="201">
        <f>IF(ISERR(SEARCH(B$3,B1391)),0,1)*IF(ISERR(SEARCH(C$3,C1391)),0,1)*IF(ISERR(SEARCH(D$3,D1391)),0,1)*IF(ISERR(SEARCH(E$3,E1391)),0,1)</f>
        <v>0</v>
      </c>
      <c r="B1391" s="202"/>
      <c r="C1391" s="202"/>
      <c r="D1391" s="202"/>
      <c r="E1391" s="202"/>
      <c r="F1391" s="184"/>
      <c r="G1391" s="185"/>
      <c r="H1391" s="203"/>
      <c r="I1391" s="204"/>
      <c r="J1391" s="205"/>
      <c r="L1391" s="205">
        <f>I1391*J1391</f>
        <v>0</v>
      </c>
    </row>
    <row r="1392" spans="1:12" x14ac:dyDescent="0.2">
      <c r="A1392" s="201">
        <f>IF(ISERR(SEARCH(B$3,B1392)),0,1)*IF(ISERR(SEARCH(C$3,C1392)),0,1)*IF(ISERR(SEARCH(D$3,D1392)),0,1)*IF(ISERR(SEARCH(E$3,E1392)),0,1)</f>
        <v>0</v>
      </c>
      <c r="B1392" s="202"/>
      <c r="C1392" s="202"/>
      <c r="D1392" s="202"/>
      <c r="E1392" s="202"/>
      <c r="F1392" s="206"/>
      <c r="G1392" s="207"/>
      <c r="H1392" s="208"/>
      <c r="I1392" s="209"/>
      <c r="J1392" s="210"/>
      <c r="K1392" s="202"/>
      <c r="L1392" s="205">
        <f>I1392*J1392</f>
        <v>0</v>
      </c>
    </row>
    <row r="1393" spans="1:12" x14ac:dyDescent="0.2">
      <c r="A1393" s="201">
        <f>IF(ISERR(SEARCH(B$3,B1393)),0,1)*IF(ISERR(SEARCH(C$3,C1393)),0,1)*IF(ISERR(SEARCH(D$3,D1393)),0,1)*IF(ISERR(SEARCH(E$3,E1393)),0,1)</f>
        <v>0</v>
      </c>
      <c r="B1393" s="202"/>
      <c r="C1393" s="202"/>
      <c r="D1393" s="202"/>
      <c r="E1393" s="202"/>
      <c r="F1393" s="184"/>
      <c r="G1393" s="185"/>
      <c r="H1393" s="203"/>
      <c r="I1393" s="204"/>
      <c r="J1393" s="205"/>
      <c r="L1393" s="205">
        <f>I1393*J1393</f>
        <v>0</v>
      </c>
    </row>
    <row r="1394" spans="1:12" x14ac:dyDescent="0.2">
      <c r="A1394" s="201">
        <f>IF(ISERR(SEARCH(B$3,B1394)),0,1)*IF(ISERR(SEARCH(C$3,C1394)),0,1)*IF(ISERR(SEARCH(D$3,D1394)),0,1)*IF(ISERR(SEARCH(E$3,E1394)),0,1)</f>
        <v>0</v>
      </c>
      <c r="B1394" s="202"/>
      <c r="C1394" s="202"/>
      <c r="D1394" s="202"/>
      <c r="E1394" s="202"/>
      <c r="F1394" s="206"/>
      <c r="G1394" s="207"/>
      <c r="H1394" s="208"/>
      <c r="I1394" s="209"/>
      <c r="J1394" s="210"/>
      <c r="K1394" s="202"/>
      <c r="L1394" s="210">
        <f>I1394*J1394</f>
        <v>0</v>
      </c>
    </row>
    <row r="1395" spans="1:12" x14ac:dyDescent="0.2">
      <c r="A1395" s="201">
        <f>IF(ISERR(SEARCH(B$3,B1395)),0,1)*IF(ISERR(SEARCH(C$3,C1395)),0,1)*IF(ISERR(SEARCH(D$3,D1395)),0,1)*IF(ISERR(SEARCH(E$3,E1395)),0,1)</f>
        <v>0</v>
      </c>
      <c r="B1395" s="202"/>
      <c r="C1395" s="202"/>
      <c r="D1395" s="202"/>
      <c r="E1395" s="202"/>
      <c r="F1395" s="184"/>
      <c r="G1395" s="185"/>
      <c r="H1395" s="203"/>
      <c r="I1395" s="204"/>
      <c r="J1395" s="205"/>
      <c r="L1395" s="205">
        <f>I1395*J1395</f>
        <v>0</v>
      </c>
    </row>
    <row r="1396" spans="1:12" x14ac:dyDescent="0.2">
      <c r="A1396" s="201">
        <f>IF(ISERR(SEARCH(B$3,B1396)),0,1)*IF(ISERR(SEARCH(C$3,C1396)),0,1)*IF(ISERR(SEARCH(D$3,D1396)),0,1)*IF(ISERR(SEARCH(E$3,E1396)),0,1)</f>
        <v>0</v>
      </c>
      <c r="B1396" s="202"/>
      <c r="C1396" s="202"/>
      <c r="D1396" s="202"/>
      <c r="E1396" s="202"/>
      <c r="F1396" s="184"/>
      <c r="G1396" s="185"/>
      <c r="H1396" s="203"/>
      <c r="I1396" s="204"/>
      <c r="J1396" s="205"/>
      <c r="L1396" s="205">
        <f>I1396*J1396</f>
        <v>0</v>
      </c>
    </row>
    <row r="1397" spans="1:12" x14ac:dyDescent="0.2">
      <c r="A1397" s="201">
        <f>IF(ISERR(SEARCH(B$3,B1397)),0,1)*IF(ISERR(SEARCH(C$3,C1397)),0,1)*IF(ISERR(SEARCH(D$3,D1397)),0,1)*IF(ISERR(SEARCH(E$3,E1397)),0,1)</f>
        <v>0</v>
      </c>
      <c r="B1397" s="202"/>
      <c r="C1397" s="202"/>
      <c r="D1397" s="202"/>
      <c r="E1397" s="202"/>
      <c r="F1397" s="184"/>
      <c r="G1397" s="185"/>
      <c r="H1397" s="203"/>
      <c r="I1397" s="204"/>
      <c r="J1397" s="205"/>
      <c r="L1397" s="205">
        <f>I1397*J1397</f>
        <v>0</v>
      </c>
    </row>
    <row r="1398" spans="1:12" x14ac:dyDescent="0.2">
      <c r="A1398" s="201">
        <f>IF(ISERR(SEARCH(B$3,B1398)),0,1)*IF(ISERR(SEARCH(C$3,C1398)),0,1)*IF(ISERR(SEARCH(D$3,D1398)),0,1)*IF(ISERR(SEARCH(E$3,E1398)),0,1)</f>
        <v>0</v>
      </c>
      <c r="B1398" s="202"/>
      <c r="C1398" s="202"/>
      <c r="D1398" s="202"/>
      <c r="E1398" s="202"/>
      <c r="F1398" s="206"/>
      <c r="G1398" s="207"/>
      <c r="H1398" s="208"/>
      <c r="I1398" s="209"/>
      <c r="J1398" s="210"/>
      <c r="K1398" s="202"/>
      <c r="L1398" s="205">
        <f>I1398*J1398</f>
        <v>0</v>
      </c>
    </row>
    <row r="1399" spans="1:12" x14ac:dyDescent="0.2">
      <c r="A1399" s="201">
        <f>IF(ISERR(SEARCH(B$3,B1399)),0,1)*IF(ISERR(SEARCH(C$3,C1399)),0,1)*IF(ISERR(SEARCH(D$3,D1399)),0,1)*IF(ISERR(SEARCH(E$3,E1399)),0,1)</f>
        <v>0</v>
      </c>
      <c r="B1399" s="202"/>
      <c r="C1399" s="202"/>
      <c r="D1399" s="202"/>
      <c r="E1399" s="202"/>
      <c r="F1399" s="184"/>
      <c r="G1399" s="185"/>
      <c r="H1399" s="203"/>
      <c r="I1399" s="204"/>
      <c r="J1399" s="205"/>
      <c r="L1399" s="205">
        <f>I1399*J1399</f>
        <v>0</v>
      </c>
    </row>
    <row r="1400" spans="1:12" x14ac:dyDescent="0.2">
      <c r="A1400" s="201">
        <f>IF(ISERR(SEARCH(B$3,B1400)),0,1)*IF(ISERR(SEARCH(C$3,C1400)),0,1)*IF(ISERR(SEARCH(D$3,D1400)),0,1)*IF(ISERR(SEARCH(E$3,E1400)),0,1)</f>
        <v>0</v>
      </c>
      <c r="B1400" s="202"/>
      <c r="C1400" s="202"/>
      <c r="D1400" s="202"/>
      <c r="E1400" s="202"/>
      <c r="F1400" s="184"/>
      <c r="G1400" s="185"/>
      <c r="H1400" s="203"/>
      <c r="I1400" s="204"/>
      <c r="J1400" s="205"/>
      <c r="L1400" s="205">
        <f>I1400*J1400</f>
        <v>0</v>
      </c>
    </row>
    <row r="1401" spans="1:12" x14ac:dyDescent="0.2">
      <c r="A1401" s="201">
        <f>IF(ISERR(SEARCH(B$3,B1401)),0,1)*IF(ISERR(SEARCH(C$3,C1401)),0,1)*IF(ISERR(SEARCH(D$3,D1401)),0,1)*IF(ISERR(SEARCH(E$3,E1401)),0,1)</f>
        <v>0</v>
      </c>
      <c r="B1401" s="202"/>
      <c r="C1401" s="202"/>
      <c r="D1401" s="202"/>
      <c r="E1401" s="202"/>
      <c r="F1401" s="184"/>
      <c r="G1401" s="185"/>
      <c r="H1401" s="203"/>
      <c r="I1401" s="204"/>
      <c r="J1401" s="205"/>
      <c r="L1401" s="205">
        <f>I1401*J1401</f>
        <v>0</v>
      </c>
    </row>
    <row r="1402" spans="1:12" x14ac:dyDescent="0.2">
      <c r="A1402" s="201">
        <f>IF(ISERR(SEARCH(B$3,B1402)),0,1)*IF(ISERR(SEARCH(C$3,C1402)),0,1)*IF(ISERR(SEARCH(D$3,D1402)),0,1)*IF(ISERR(SEARCH(E$3,E1402)),0,1)</f>
        <v>0</v>
      </c>
      <c r="B1402" s="202"/>
      <c r="C1402" s="202"/>
      <c r="D1402" s="202"/>
      <c r="E1402" s="202"/>
      <c r="F1402" s="184"/>
      <c r="G1402" s="185"/>
      <c r="H1402" s="203"/>
      <c r="I1402" s="204"/>
      <c r="J1402" s="205"/>
      <c r="L1402" s="205">
        <f>I1402*J1402</f>
        <v>0</v>
      </c>
    </row>
    <row r="1403" spans="1:12" x14ac:dyDescent="0.2">
      <c r="A1403" s="201">
        <f>IF(ISERR(SEARCH(B$3,B1403)),0,1)*IF(ISERR(SEARCH(C$3,C1403)),0,1)*IF(ISERR(SEARCH(D$3,D1403)),0,1)*IF(ISERR(SEARCH(E$3,E1403)),0,1)</f>
        <v>0</v>
      </c>
      <c r="B1403" s="202"/>
      <c r="C1403" s="202"/>
      <c r="D1403" s="202"/>
      <c r="E1403" s="202"/>
      <c r="F1403" s="206"/>
      <c r="G1403" s="207"/>
      <c r="H1403" s="208"/>
      <c r="I1403" s="209"/>
      <c r="J1403" s="210"/>
      <c r="K1403" s="202"/>
      <c r="L1403" s="205">
        <f>I1403*J1403</f>
        <v>0</v>
      </c>
    </row>
    <row r="1404" spans="1:12" x14ac:dyDescent="0.2">
      <c r="A1404" s="201">
        <f>IF(ISERR(SEARCH(B$3,B1404)),0,1)*IF(ISERR(SEARCH(C$3,C1404)),0,1)*IF(ISERR(SEARCH(D$3,D1404)),0,1)*IF(ISERR(SEARCH(E$3,E1404)),0,1)</f>
        <v>0</v>
      </c>
      <c r="B1404" s="202"/>
      <c r="C1404" s="202"/>
      <c r="D1404" s="202"/>
      <c r="E1404" s="202"/>
      <c r="F1404" s="184"/>
      <c r="G1404" s="185"/>
      <c r="H1404" s="203"/>
      <c r="I1404" s="204"/>
      <c r="J1404" s="205"/>
      <c r="L1404" s="205">
        <f>I1404*J1404</f>
        <v>0</v>
      </c>
    </row>
    <row r="1405" spans="1:12" x14ac:dyDescent="0.2">
      <c r="A1405" s="201">
        <f>IF(ISERR(SEARCH(B$3,B1405)),0,1)*IF(ISERR(SEARCH(C$3,C1405)),0,1)*IF(ISERR(SEARCH(D$3,D1405)),0,1)*IF(ISERR(SEARCH(E$3,E1405)),0,1)</f>
        <v>0</v>
      </c>
      <c r="B1405" s="202"/>
      <c r="C1405" s="202"/>
      <c r="D1405" s="202"/>
      <c r="E1405" s="202"/>
      <c r="F1405" s="184"/>
      <c r="G1405" s="185"/>
      <c r="H1405" s="203"/>
      <c r="I1405" s="204"/>
      <c r="J1405" s="205"/>
      <c r="L1405" s="205">
        <f>I1405*J1405</f>
        <v>0</v>
      </c>
    </row>
    <row r="1406" spans="1:12" x14ac:dyDescent="0.2">
      <c r="A1406" s="201">
        <f>IF(ISERR(SEARCH(B$3,B1406)),0,1)*IF(ISERR(SEARCH(C$3,C1406)),0,1)*IF(ISERR(SEARCH(D$3,D1406)),0,1)*IF(ISERR(SEARCH(E$3,E1406)),0,1)</f>
        <v>0</v>
      </c>
      <c r="B1406" s="202"/>
      <c r="C1406" s="202"/>
      <c r="D1406" s="202"/>
      <c r="E1406" s="202"/>
      <c r="F1406" s="206"/>
      <c r="G1406" s="207"/>
      <c r="H1406" s="208"/>
      <c r="I1406" s="209"/>
      <c r="J1406" s="210"/>
      <c r="K1406" s="202"/>
      <c r="L1406" s="205">
        <f>I1406*J1406</f>
        <v>0</v>
      </c>
    </row>
    <row r="1407" spans="1:12" x14ac:dyDescent="0.2">
      <c r="A1407" s="201">
        <f>IF(ISERR(SEARCH(B$3,B1407)),0,1)*IF(ISERR(SEARCH(C$3,C1407)),0,1)*IF(ISERR(SEARCH(D$3,D1407)),0,1)*IF(ISERR(SEARCH(E$3,E1407)),0,1)</f>
        <v>0</v>
      </c>
      <c r="B1407" s="202"/>
      <c r="C1407" s="202"/>
      <c r="D1407" s="202"/>
      <c r="E1407" s="202"/>
      <c r="F1407" s="206"/>
      <c r="G1407" s="207"/>
      <c r="H1407" s="208"/>
      <c r="I1407" s="209"/>
      <c r="J1407" s="210"/>
      <c r="K1407" s="202"/>
      <c r="L1407" s="205">
        <f>I1407*J1407</f>
        <v>0</v>
      </c>
    </row>
    <row r="1408" spans="1:12" x14ac:dyDescent="0.2">
      <c r="A1408" s="201">
        <f>IF(ISERR(SEARCH(B$3,B1408)),0,1)*IF(ISERR(SEARCH(C$3,C1408)),0,1)*IF(ISERR(SEARCH(D$3,D1408)),0,1)*IF(ISERR(SEARCH(E$3,E1408)),0,1)</f>
        <v>0</v>
      </c>
      <c r="B1408" s="202"/>
      <c r="C1408" s="202"/>
      <c r="D1408" s="202"/>
      <c r="E1408" s="202"/>
      <c r="F1408" s="184"/>
      <c r="G1408" s="185"/>
      <c r="H1408" s="203"/>
      <c r="I1408" s="204"/>
      <c r="J1408" s="205"/>
      <c r="L1408" s="205">
        <f>I1408*J1408</f>
        <v>0</v>
      </c>
    </row>
    <row r="1409" spans="1:12" x14ac:dyDescent="0.2">
      <c r="A1409" s="201">
        <f>IF(ISERR(SEARCH(B$3,B1409)),0,1)*IF(ISERR(SEARCH(C$3,C1409)),0,1)*IF(ISERR(SEARCH(D$3,D1409)),0,1)*IF(ISERR(SEARCH(E$3,E1409)),0,1)</f>
        <v>0</v>
      </c>
      <c r="B1409" s="202"/>
      <c r="C1409" s="202"/>
      <c r="D1409" s="202"/>
      <c r="E1409" s="202"/>
      <c r="F1409" s="184"/>
      <c r="G1409" s="185"/>
      <c r="H1409" s="203"/>
      <c r="I1409" s="204"/>
      <c r="J1409" s="205"/>
      <c r="L1409" s="205">
        <f>I1409*J1409</f>
        <v>0</v>
      </c>
    </row>
    <row r="1410" spans="1:12" x14ac:dyDescent="0.2">
      <c r="A1410" s="201">
        <f>IF(ISERR(SEARCH(B$3,B1410)),0,1)*IF(ISERR(SEARCH(C$3,C1410)),0,1)*IF(ISERR(SEARCH(D$3,D1410)),0,1)*IF(ISERR(SEARCH(E$3,E1410)),0,1)</f>
        <v>0</v>
      </c>
      <c r="B1410" s="202"/>
      <c r="C1410" s="202"/>
      <c r="D1410" s="202"/>
      <c r="E1410" s="202"/>
      <c r="F1410" s="184"/>
      <c r="G1410" s="185"/>
      <c r="H1410" s="203"/>
      <c r="I1410" s="204"/>
      <c r="J1410" s="205"/>
      <c r="L1410" s="205">
        <f>I1410*J1410</f>
        <v>0</v>
      </c>
    </row>
    <row r="1411" spans="1:12" x14ac:dyDescent="0.2">
      <c r="A1411" s="201">
        <f>IF(ISERR(SEARCH(B$3,B1411)),0,1)*IF(ISERR(SEARCH(C$3,C1411)),0,1)*IF(ISERR(SEARCH(D$3,D1411)),0,1)*IF(ISERR(SEARCH(E$3,E1411)),0,1)</f>
        <v>0</v>
      </c>
      <c r="B1411" s="202"/>
      <c r="C1411" s="202"/>
      <c r="D1411" s="202"/>
      <c r="E1411" s="202"/>
      <c r="F1411" s="206"/>
      <c r="G1411" s="207"/>
      <c r="H1411" s="208"/>
      <c r="I1411" s="209"/>
      <c r="J1411" s="210"/>
      <c r="K1411" s="202"/>
      <c r="L1411" s="205">
        <f>I1411*J1411</f>
        <v>0</v>
      </c>
    </row>
    <row r="1412" spans="1:12" x14ac:dyDescent="0.2">
      <c r="A1412" s="201">
        <f>IF(ISERR(SEARCH(B$3,B1412)),0,1)*IF(ISERR(SEARCH(C$3,C1412)),0,1)*IF(ISERR(SEARCH(D$3,D1412)),0,1)*IF(ISERR(SEARCH(E$3,E1412)),0,1)</f>
        <v>0</v>
      </c>
      <c r="B1412" s="202"/>
      <c r="C1412" s="202"/>
      <c r="D1412" s="202"/>
      <c r="E1412" s="202"/>
      <c r="F1412" s="184"/>
      <c r="G1412" s="185"/>
      <c r="H1412" s="203"/>
      <c r="I1412" s="204"/>
      <c r="J1412" s="205"/>
      <c r="L1412" s="205">
        <f>I1412*J1412</f>
        <v>0</v>
      </c>
    </row>
    <row r="1413" spans="1:12" x14ac:dyDescent="0.2">
      <c r="A1413" s="201">
        <f>IF(ISERR(SEARCH(B$3,B1413)),0,1)*IF(ISERR(SEARCH(C$3,C1413)),0,1)*IF(ISERR(SEARCH(D$3,D1413)),0,1)*IF(ISERR(SEARCH(E$3,E1413)),0,1)</f>
        <v>0</v>
      </c>
      <c r="B1413" s="202"/>
      <c r="C1413" s="202"/>
      <c r="D1413" s="202"/>
      <c r="E1413" s="202"/>
      <c r="F1413" s="184"/>
      <c r="G1413" s="185"/>
      <c r="H1413" s="203"/>
      <c r="I1413" s="204"/>
      <c r="J1413" s="205"/>
      <c r="L1413" s="205">
        <f>I1413*J1413</f>
        <v>0</v>
      </c>
    </row>
    <row r="1414" spans="1:12" x14ac:dyDescent="0.2">
      <c r="A1414" s="201">
        <f>IF(ISERR(SEARCH(B$3,B1414)),0,1)*IF(ISERR(SEARCH(C$3,C1414)),0,1)*IF(ISERR(SEARCH(D$3,D1414)),0,1)*IF(ISERR(SEARCH(E$3,E1414)),0,1)</f>
        <v>0</v>
      </c>
      <c r="B1414" s="202"/>
      <c r="C1414" s="202"/>
      <c r="D1414" s="202"/>
      <c r="E1414" s="202"/>
      <c r="F1414" s="184"/>
      <c r="G1414" s="185"/>
      <c r="H1414" s="203"/>
      <c r="I1414" s="204"/>
      <c r="J1414" s="205"/>
      <c r="L1414" s="205">
        <f>I1414*J1414</f>
        <v>0</v>
      </c>
    </row>
    <row r="1415" spans="1:12" x14ac:dyDescent="0.2">
      <c r="A1415" s="201">
        <f>IF(ISERR(SEARCH(B$3,B1415)),0,1)*IF(ISERR(SEARCH(C$3,C1415)),0,1)*IF(ISERR(SEARCH(D$3,D1415)),0,1)*IF(ISERR(SEARCH(E$3,E1415)),0,1)</f>
        <v>0</v>
      </c>
      <c r="B1415" s="202"/>
      <c r="C1415" s="202"/>
      <c r="D1415" s="202"/>
      <c r="E1415" s="202"/>
      <c r="F1415" s="184"/>
      <c r="G1415" s="185"/>
      <c r="H1415" s="203"/>
      <c r="I1415" s="204"/>
      <c r="J1415" s="205"/>
      <c r="L1415" s="205">
        <f>I1415*J1415</f>
        <v>0</v>
      </c>
    </row>
    <row r="1416" spans="1:12" x14ac:dyDescent="0.2">
      <c r="A1416" s="201">
        <f>IF(ISERR(SEARCH(B$3,B1416)),0,1)*IF(ISERR(SEARCH(C$3,C1416)),0,1)*IF(ISERR(SEARCH(D$3,D1416)),0,1)*IF(ISERR(SEARCH(E$3,E1416)),0,1)</f>
        <v>0</v>
      </c>
      <c r="B1416" s="202"/>
      <c r="C1416" s="202"/>
      <c r="D1416" s="202"/>
      <c r="E1416" s="202"/>
      <c r="F1416" s="184"/>
      <c r="G1416" s="185"/>
      <c r="H1416" s="203"/>
      <c r="I1416" s="204"/>
      <c r="J1416" s="205"/>
      <c r="L1416" s="205">
        <f>I1416*J1416</f>
        <v>0</v>
      </c>
    </row>
    <row r="1417" spans="1:12" x14ac:dyDescent="0.2">
      <c r="A1417" s="201">
        <f>IF(ISERR(SEARCH(B$3,B1417)),0,1)*IF(ISERR(SEARCH(C$3,C1417)),0,1)*IF(ISERR(SEARCH(D$3,D1417)),0,1)*IF(ISERR(SEARCH(E$3,E1417)),0,1)</f>
        <v>0</v>
      </c>
      <c r="B1417" s="202"/>
      <c r="C1417" s="202"/>
      <c r="D1417" s="202"/>
      <c r="E1417" s="202"/>
      <c r="F1417" s="184"/>
      <c r="G1417" s="185"/>
      <c r="H1417" s="203"/>
      <c r="I1417" s="204"/>
      <c r="J1417" s="205"/>
      <c r="L1417" s="205">
        <f>I1417*J1417</f>
        <v>0</v>
      </c>
    </row>
    <row r="1418" spans="1:12" x14ac:dyDescent="0.2">
      <c r="A1418" s="201">
        <f>IF(ISERR(SEARCH(B$3,B1418)),0,1)*IF(ISERR(SEARCH(C$3,C1418)),0,1)*IF(ISERR(SEARCH(D$3,D1418)),0,1)*IF(ISERR(SEARCH(E$3,E1418)),0,1)</f>
        <v>0</v>
      </c>
      <c r="B1418" s="202"/>
      <c r="C1418" s="202"/>
      <c r="D1418" s="202"/>
      <c r="E1418" s="202"/>
      <c r="F1418" s="184"/>
      <c r="G1418" s="185"/>
      <c r="H1418" s="203"/>
      <c r="I1418" s="204"/>
      <c r="J1418" s="205"/>
      <c r="L1418" s="205">
        <f>I1418*J1418</f>
        <v>0</v>
      </c>
    </row>
    <row r="1419" spans="1:12" x14ac:dyDescent="0.2">
      <c r="A1419" s="201">
        <f>IF(ISERR(SEARCH(B$3,B1419)),0,1)*IF(ISERR(SEARCH(C$3,C1419)),0,1)*IF(ISERR(SEARCH(D$3,D1419)),0,1)*IF(ISERR(SEARCH(E$3,E1419)),0,1)</f>
        <v>0</v>
      </c>
      <c r="B1419" s="202"/>
      <c r="C1419" s="202"/>
      <c r="D1419" s="202"/>
      <c r="E1419" s="202"/>
      <c r="F1419" s="184"/>
      <c r="G1419" s="185"/>
      <c r="H1419" s="203"/>
      <c r="I1419" s="204"/>
      <c r="J1419" s="205"/>
      <c r="L1419" s="205">
        <f>I1419*J1419</f>
        <v>0</v>
      </c>
    </row>
    <row r="1420" spans="1:12" x14ac:dyDescent="0.2">
      <c r="A1420" s="201">
        <f>IF(ISERR(SEARCH(B$3,B1420)),0,1)*IF(ISERR(SEARCH(C$3,C1420)),0,1)*IF(ISERR(SEARCH(D$3,D1420)),0,1)*IF(ISERR(SEARCH(E$3,E1420)),0,1)</f>
        <v>0</v>
      </c>
      <c r="B1420" s="202"/>
      <c r="C1420" s="202"/>
      <c r="D1420" s="202"/>
      <c r="E1420" s="202"/>
      <c r="F1420" s="184"/>
      <c r="G1420" s="185"/>
      <c r="H1420" s="203"/>
      <c r="I1420" s="204"/>
      <c r="J1420" s="205"/>
      <c r="L1420" s="205">
        <f>I1420*J1420</f>
        <v>0</v>
      </c>
    </row>
    <row r="1421" spans="1:12" x14ac:dyDescent="0.2">
      <c r="A1421" s="201">
        <f>IF(ISERR(SEARCH(B$3,B1421)),0,1)*IF(ISERR(SEARCH(C$3,C1421)),0,1)*IF(ISERR(SEARCH(D$3,D1421)),0,1)*IF(ISERR(SEARCH(E$3,E1421)),0,1)</f>
        <v>0</v>
      </c>
      <c r="B1421" s="202"/>
      <c r="C1421" s="202"/>
      <c r="D1421" s="202"/>
      <c r="E1421" s="202"/>
      <c r="F1421" s="184"/>
      <c r="G1421" s="185"/>
      <c r="H1421" s="203"/>
      <c r="I1421" s="204"/>
      <c r="J1421" s="205"/>
      <c r="L1421" s="205">
        <f>I1421*J1421</f>
        <v>0</v>
      </c>
    </row>
    <row r="1422" spans="1:12" x14ac:dyDescent="0.2">
      <c r="A1422" s="201">
        <f>IF(ISERR(SEARCH(B$3,B1422)),0,1)*IF(ISERR(SEARCH(C$3,C1422)),0,1)*IF(ISERR(SEARCH(D$3,D1422)),0,1)*IF(ISERR(SEARCH(E$3,E1422)),0,1)</f>
        <v>0</v>
      </c>
      <c r="B1422" s="202"/>
      <c r="C1422" s="202"/>
      <c r="D1422" s="202"/>
      <c r="E1422" s="202"/>
      <c r="F1422" s="184"/>
      <c r="G1422" s="185"/>
      <c r="H1422" s="203"/>
      <c r="I1422" s="204"/>
      <c r="J1422" s="205"/>
      <c r="L1422" s="205">
        <f>I1422*J1422</f>
        <v>0</v>
      </c>
    </row>
    <row r="1423" spans="1:12" x14ac:dyDescent="0.2">
      <c r="A1423" s="201">
        <f>IF(ISERR(SEARCH(B$3,B1423)),0,1)*IF(ISERR(SEARCH(C$3,C1423)),0,1)*IF(ISERR(SEARCH(D$3,D1423)),0,1)*IF(ISERR(SEARCH(E$3,E1423)),0,1)</f>
        <v>0</v>
      </c>
      <c r="B1423" s="202"/>
      <c r="C1423" s="202"/>
      <c r="D1423" s="202"/>
      <c r="E1423" s="202"/>
      <c r="F1423" s="184"/>
      <c r="G1423" s="185"/>
      <c r="H1423" s="203"/>
      <c r="I1423" s="204"/>
      <c r="J1423" s="205"/>
      <c r="L1423" s="205">
        <f>I1423*J1423</f>
        <v>0</v>
      </c>
    </row>
    <row r="1424" spans="1:12" x14ac:dyDescent="0.2">
      <c r="A1424" s="201">
        <f>IF(ISERR(SEARCH(B$3,B1424)),0,1)*IF(ISERR(SEARCH(C$3,C1424)),0,1)*IF(ISERR(SEARCH(D$3,D1424)),0,1)*IF(ISERR(SEARCH(E$3,E1424)),0,1)</f>
        <v>0</v>
      </c>
      <c r="B1424" s="202"/>
      <c r="C1424" s="202"/>
      <c r="D1424" s="202"/>
      <c r="E1424" s="202"/>
      <c r="F1424" s="184"/>
      <c r="G1424" s="185"/>
      <c r="H1424" s="203"/>
      <c r="I1424" s="204"/>
      <c r="J1424" s="205"/>
      <c r="L1424" s="205">
        <f>I1424*J1424</f>
        <v>0</v>
      </c>
    </row>
    <row r="1425" spans="1:12" x14ac:dyDescent="0.2">
      <c r="A1425" s="201">
        <f>IF(ISERR(SEARCH(B$3,B1425)),0,1)*IF(ISERR(SEARCH(C$3,C1425)),0,1)*IF(ISERR(SEARCH(D$3,D1425)),0,1)*IF(ISERR(SEARCH(E$3,E1425)),0,1)</f>
        <v>0</v>
      </c>
      <c r="B1425" s="202"/>
      <c r="C1425" s="202"/>
      <c r="D1425" s="202"/>
      <c r="E1425" s="202"/>
      <c r="F1425" s="184"/>
      <c r="G1425" s="185"/>
      <c r="H1425" s="203"/>
      <c r="I1425" s="204"/>
      <c r="J1425" s="205"/>
      <c r="L1425" s="205">
        <f>I1425*J1425</f>
        <v>0</v>
      </c>
    </row>
    <row r="1426" spans="1:12" x14ac:dyDescent="0.2">
      <c r="A1426" s="201">
        <f>IF(ISERR(SEARCH(B$3,B1426)),0,1)*IF(ISERR(SEARCH(C$3,C1426)),0,1)*IF(ISERR(SEARCH(D$3,D1426)),0,1)*IF(ISERR(SEARCH(E$3,E1426)),0,1)</f>
        <v>0</v>
      </c>
      <c r="B1426" s="202"/>
      <c r="C1426" s="202"/>
      <c r="D1426" s="202"/>
      <c r="E1426" s="202"/>
      <c r="F1426" s="184"/>
      <c r="G1426" s="185"/>
      <c r="H1426" s="203"/>
      <c r="I1426" s="204"/>
      <c r="J1426" s="205"/>
      <c r="L1426" s="205">
        <f>I1426*J1426</f>
        <v>0</v>
      </c>
    </row>
    <row r="1427" spans="1:12" x14ac:dyDescent="0.2">
      <c r="A1427" s="201">
        <f>IF(ISERR(SEARCH(B$3,B1427)),0,1)*IF(ISERR(SEARCH(C$3,C1427)),0,1)*IF(ISERR(SEARCH(D$3,D1427)),0,1)*IF(ISERR(SEARCH(E$3,E1427)),0,1)</f>
        <v>0</v>
      </c>
      <c r="B1427" s="202"/>
      <c r="C1427" s="202"/>
      <c r="D1427" s="202"/>
      <c r="E1427" s="202"/>
      <c r="F1427" s="184"/>
      <c r="G1427" s="185"/>
      <c r="H1427" s="203"/>
      <c r="I1427" s="204"/>
      <c r="J1427" s="205"/>
      <c r="L1427" s="205">
        <f>I1427*J1427</f>
        <v>0</v>
      </c>
    </row>
    <row r="1428" spans="1:12" x14ac:dyDescent="0.2">
      <c r="A1428" s="201">
        <f>IF(ISERR(SEARCH(B$3,B1428)),0,1)*IF(ISERR(SEARCH(C$3,C1428)),0,1)*IF(ISERR(SEARCH(D$3,D1428)),0,1)*IF(ISERR(SEARCH(E$3,E1428)),0,1)</f>
        <v>0</v>
      </c>
      <c r="B1428" s="202"/>
      <c r="C1428" s="202"/>
      <c r="D1428" s="202"/>
      <c r="E1428" s="202"/>
      <c r="F1428" s="184"/>
      <c r="G1428" s="185"/>
      <c r="H1428" s="203"/>
      <c r="I1428" s="204"/>
      <c r="J1428" s="205"/>
      <c r="L1428" s="205">
        <f>I1428*J1428</f>
        <v>0</v>
      </c>
    </row>
    <row r="1429" spans="1:12" x14ac:dyDescent="0.2">
      <c r="A1429" s="201">
        <f>IF(ISERR(SEARCH(B$3,B1429)),0,1)*IF(ISERR(SEARCH(C$3,C1429)),0,1)*IF(ISERR(SEARCH(D$3,D1429)),0,1)*IF(ISERR(SEARCH(E$3,E1429)),0,1)</f>
        <v>0</v>
      </c>
      <c r="B1429" s="202"/>
      <c r="C1429" s="202"/>
      <c r="D1429" s="202"/>
      <c r="E1429" s="202"/>
      <c r="F1429" s="184"/>
      <c r="G1429" s="185"/>
      <c r="H1429" s="203"/>
      <c r="I1429" s="204"/>
      <c r="J1429" s="205"/>
      <c r="L1429" s="205">
        <f>I1429*J1429</f>
        <v>0</v>
      </c>
    </row>
    <row r="1430" spans="1:12" x14ac:dyDescent="0.2">
      <c r="A1430" s="201">
        <f>IF(ISERR(SEARCH(B$3,B1430)),0,1)*IF(ISERR(SEARCH(C$3,C1430)),0,1)*IF(ISERR(SEARCH(D$3,D1430)),0,1)*IF(ISERR(SEARCH(E$3,E1430)),0,1)</f>
        <v>0</v>
      </c>
      <c r="B1430" s="202"/>
      <c r="C1430" s="202"/>
      <c r="D1430" s="202"/>
      <c r="E1430" s="202"/>
      <c r="F1430" s="184"/>
      <c r="G1430" s="185"/>
      <c r="H1430" s="203"/>
      <c r="I1430" s="204"/>
      <c r="J1430" s="205"/>
      <c r="L1430" s="205">
        <f>I1430*J1430</f>
        <v>0</v>
      </c>
    </row>
    <row r="1431" spans="1:12" x14ac:dyDescent="0.2">
      <c r="A1431" s="201">
        <f>IF(ISERR(SEARCH(B$3,B1431)),0,1)*IF(ISERR(SEARCH(C$3,C1431)),0,1)*IF(ISERR(SEARCH(D$3,D1431)),0,1)*IF(ISERR(SEARCH(E$3,E1431)),0,1)</f>
        <v>0</v>
      </c>
      <c r="B1431" s="202"/>
      <c r="C1431" s="202"/>
      <c r="D1431" s="202"/>
      <c r="E1431" s="202"/>
      <c r="F1431" s="184"/>
      <c r="G1431" s="185"/>
      <c r="H1431" s="203"/>
      <c r="I1431" s="204"/>
      <c r="J1431" s="205"/>
      <c r="L1431" s="205">
        <f>I1431*J1431</f>
        <v>0</v>
      </c>
    </row>
    <row r="1432" spans="1:12" x14ac:dyDescent="0.2">
      <c r="A1432" s="201">
        <f>IF(ISERR(SEARCH(B$3,B1432)),0,1)*IF(ISERR(SEARCH(C$3,C1432)),0,1)*IF(ISERR(SEARCH(D$3,D1432)),0,1)*IF(ISERR(SEARCH(E$3,E1432)),0,1)</f>
        <v>0</v>
      </c>
      <c r="B1432" s="202"/>
      <c r="C1432" s="202"/>
      <c r="D1432" s="202"/>
      <c r="E1432" s="202"/>
      <c r="F1432" s="184"/>
      <c r="G1432" s="185"/>
      <c r="H1432" s="203"/>
      <c r="I1432" s="204"/>
      <c r="J1432" s="205"/>
      <c r="L1432" s="205">
        <f>I1432*J1432</f>
        <v>0</v>
      </c>
    </row>
    <row r="1433" spans="1:12" x14ac:dyDescent="0.2">
      <c r="A1433" s="201">
        <f>IF(ISERR(SEARCH(B$3,B1433)),0,1)*IF(ISERR(SEARCH(C$3,C1433)),0,1)*IF(ISERR(SEARCH(D$3,D1433)),0,1)*IF(ISERR(SEARCH(E$3,E1433)),0,1)</f>
        <v>0</v>
      </c>
      <c r="B1433" s="202"/>
      <c r="C1433" s="202"/>
      <c r="D1433" s="202"/>
      <c r="E1433" s="202"/>
      <c r="F1433" s="184"/>
      <c r="G1433" s="185"/>
      <c r="H1433" s="203"/>
      <c r="I1433" s="204"/>
      <c r="J1433" s="205"/>
      <c r="L1433" s="205">
        <f>I1433*J1433</f>
        <v>0</v>
      </c>
    </row>
    <row r="1434" spans="1:12" x14ac:dyDescent="0.2">
      <c r="A1434" s="201">
        <f>IF(ISERR(SEARCH(B$3,B1434)),0,1)*IF(ISERR(SEARCH(C$3,C1434)),0,1)*IF(ISERR(SEARCH(D$3,D1434)),0,1)*IF(ISERR(SEARCH(E$3,E1434)),0,1)</f>
        <v>0</v>
      </c>
      <c r="B1434" s="202"/>
      <c r="C1434" s="202"/>
      <c r="D1434" s="202"/>
      <c r="E1434" s="202"/>
      <c r="F1434" s="184"/>
      <c r="G1434" s="185"/>
      <c r="H1434" s="203"/>
      <c r="I1434" s="204"/>
      <c r="J1434" s="205"/>
      <c r="L1434" s="205">
        <f>I1434*J1434</f>
        <v>0</v>
      </c>
    </row>
    <row r="1435" spans="1:12" x14ac:dyDescent="0.2">
      <c r="A1435" s="201">
        <f>IF(ISERR(SEARCH(B$3,B1435)),0,1)*IF(ISERR(SEARCH(C$3,C1435)),0,1)*IF(ISERR(SEARCH(D$3,D1435)),0,1)*IF(ISERR(SEARCH(E$3,E1435)),0,1)</f>
        <v>0</v>
      </c>
      <c r="B1435" s="202"/>
      <c r="C1435" s="202"/>
      <c r="D1435" s="202"/>
      <c r="E1435" s="202"/>
      <c r="F1435" s="184"/>
      <c r="G1435" s="185"/>
      <c r="H1435" s="203"/>
      <c r="I1435" s="204"/>
      <c r="J1435" s="205"/>
      <c r="L1435" s="205">
        <f>I1435*J1435</f>
        <v>0</v>
      </c>
    </row>
    <row r="1436" spans="1:12" x14ac:dyDescent="0.2">
      <c r="A1436" s="201">
        <f>IF(ISERR(SEARCH(B$3,B1436)),0,1)*IF(ISERR(SEARCH(C$3,C1436)),0,1)*IF(ISERR(SEARCH(D$3,D1436)),0,1)*IF(ISERR(SEARCH(E$3,E1436)),0,1)</f>
        <v>0</v>
      </c>
      <c r="B1436" s="202"/>
      <c r="C1436" s="202"/>
      <c r="D1436" s="202"/>
      <c r="E1436" s="202"/>
      <c r="F1436" s="184"/>
      <c r="G1436" s="185"/>
      <c r="H1436" s="203"/>
      <c r="I1436" s="204"/>
      <c r="J1436" s="205"/>
      <c r="L1436" s="205">
        <f>I1436*J1436</f>
        <v>0</v>
      </c>
    </row>
    <row r="1437" spans="1:12" x14ac:dyDescent="0.2">
      <c r="A1437" s="201">
        <f>IF(ISERR(SEARCH(B$3,B1437)),0,1)*IF(ISERR(SEARCH(C$3,C1437)),0,1)*IF(ISERR(SEARCH(D$3,D1437)),0,1)*IF(ISERR(SEARCH(E$3,E1437)),0,1)</f>
        <v>0</v>
      </c>
      <c r="B1437" s="202"/>
      <c r="C1437" s="202"/>
      <c r="D1437" s="202"/>
      <c r="E1437" s="202"/>
      <c r="F1437" s="184"/>
      <c r="G1437" s="185"/>
      <c r="H1437" s="203"/>
      <c r="I1437" s="204"/>
      <c r="J1437" s="205"/>
      <c r="L1437" s="205">
        <f>I1437*J1437</f>
        <v>0</v>
      </c>
    </row>
    <row r="1438" spans="1:12" x14ac:dyDescent="0.2">
      <c r="A1438" s="201">
        <f>IF(ISERR(SEARCH(B$3,B1438)),0,1)*IF(ISERR(SEARCH(C$3,C1438)),0,1)*IF(ISERR(SEARCH(D$3,D1438)),0,1)*IF(ISERR(SEARCH(E$3,E1438)),0,1)</f>
        <v>0</v>
      </c>
      <c r="B1438" s="202"/>
      <c r="C1438" s="202"/>
      <c r="D1438" s="202"/>
      <c r="E1438" s="202"/>
      <c r="F1438" s="184"/>
      <c r="G1438" s="185"/>
      <c r="H1438" s="203"/>
      <c r="I1438" s="204"/>
      <c r="J1438" s="205"/>
      <c r="L1438" s="205">
        <f>I1438*J1438</f>
        <v>0</v>
      </c>
    </row>
    <row r="1439" spans="1:12" x14ac:dyDescent="0.2">
      <c r="A1439" s="201">
        <f>IF(ISERR(SEARCH(B$3,B1439)),0,1)*IF(ISERR(SEARCH(C$3,C1439)),0,1)*IF(ISERR(SEARCH(D$3,D1439)),0,1)*IF(ISERR(SEARCH(E$3,E1439)),0,1)</f>
        <v>0</v>
      </c>
      <c r="B1439" s="202"/>
      <c r="C1439" s="202"/>
      <c r="D1439" s="202"/>
      <c r="E1439" s="202"/>
      <c r="F1439" s="184"/>
      <c r="G1439" s="185"/>
      <c r="H1439" s="203"/>
      <c r="I1439" s="204"/>
      <c r="J1439" s="205"/>
      <c r="L1439" s="205">
        <f>I1439*J1439</f>
        <v>0</v>
      </c>
    </row>
    <row r="1440" spans="1:12" x14ac:dyDescent="0.2">
      <c r="A1440" s="201">
        <f>IF(ISERR(SEARCH(B$3,B1440)),0,1)*IF(ISERR(SEARCH(C$3,C1440)),0,1)*IF(ISERR(SEARCH(D$3,D1440)),0,1)*IF(ISERR(SEARCH(E$3,E1440)),0,1)</f>
        <v>0</v>
      </c>
      <c r="B1440" s="202"/>
      <c r="C1440" s="202"/>
      <c r="D1440" s="202"/>
      <c r="E1440" s="202"/>
      <c r="F1440" s="184"/>
      <c r="G1440" s="185"/>
      <c r="H1440" s="203"/>
      <c r="I1440" s="204"/>
      <c r="J1440" s="205"/>
      <c r="L1440" s="205">
        <f>I1440*J1440</f>
        <v>0</v>
      </c>
    </row>
    <row r="1441" spans="1:12" x14ac:dyDescent="0.2">
      <c r="A1441" s="201">
        <f>IF(ISERR(SEARCH(B$3,B1441)),0,1)*IF(ISERR(SEARCH(C$3,C1441)),0,1)*IF(ISERR(SEARCH(D$3,D1441)),0,1)*IF(ISERR(SEARCH(E$3,E1441)),0,1)</f>
        <v>0</v>
      </c>
      <c r="B1441" s="202"/>
      <c r="C1441" s="202"/>
      <c r="D1441" s="202"/>
      <c r="E1441" s="202"/>
      <c r="F1441" s="184"/>
      <c r="G1441" s="185"/>
      <c r="H1441" s="203"/>
      <c r="I1441" s="204"/>
      <c r="J1441" s="205"/>
      <c r="L1441" s="205">
        <f>I1441*J1441</f>
        <v>0</v>
      </c>
    </row>
    <row r="1442" spans="1:12" x14ac:dyDescent="0.2">
      <c r="A1442" s="201">
        <f>IF(ISERR(SEARCH(B$3,B1442)),0,1)*IF(ISERR(SEARCH(C$3,C1442)),0,1)*IF(ISERR(SEARCH(D$3,D1442)),0,1)*IF(ISERR(SEARCH(E$3,E1442)),0,1)</f>
        <v>0</v>
      </c>
      <c r="B1442" s="202"/>
      <c r="C1442" s="202"/>
      <c r="D1442" s="202"/>
      <c r="E1442" s="202"/>
      <c r="F1442" s="184"/>
      <c r="G1442" s="185"/>
      <c r="H1442" s="203"/>
      <c r="I1442" s="204"/>
      <c r="J1442" s="205"/>
      <c r="L1442" s="205">
        <f>I1442*J1442</f>
        <v>0</v>
      </c>
    </row>
    <row r="1443" spans="1:12" x14ac:dyDescent="0.2">
      <c r="A1443" s="201">
        <f>IF(ISERR(SEARCH(B$3,B1443)),0,1)*IF(ISERR(SEARCH(C$3,C1443)),0,1)*IF(ISERR(SEARCH(D$3,D1443)),0,1)*IF(ISERR(SEARCH(E$3,E1443)),0,1)</f>
        <v>0</v>
      </c>
      <c r="B1443" s="202"/>
      <c r="C1443" s="202"/>
      <c r="D1443" s="202"/>
      <c r="E1443" s="202"/>
      <c r="F1443" s="184"/>
      <c r="G1443" s="185"/>
      <c r="H1443" s="203"/>
      <c r="I1443" s="204"/>
      <c r="J1443" s="205"/>
      <c r="L1443" s="205">
        <f>I1443*J1443</f>
        <v>0</v>
      </c>
    </row>
    <row r="1444" spans="1:12" x14ac:dyDescent="0.2">
      <c r="A1444" s="201">
        <f>IF(ISERR(SEARCH(B$3,B1444)),0,1)*IF(ISERR(SEARCH(C$3,C1444)),0,1)*IF(ISERR(SEARCH(D$3,D1444)),0,1)*IF(ISERR(SEARCH(E$3,E1444)),0,1)</f>
        <v>0</v>
      </c>
      <c r="B1444" s="202"/>
      <c r="C1444" s="202"/>
      <c r="D1444" s="202"/>
      <c r="E1444" s="202"/>
      <c r="F1444" s="184"/>
      <c r="G1444" s="185"/>
      <c r="H1444" s="203"/>
      <c r="I1444" s="204"/>
      <c r="J1444" s="205"/>
      <c r="L1444" s="205">
        <f>I1444*J1444</f>
        <v>0</v>
      </c>
    </row>
    <row r="1445" spans="1:12" x14ac:dyDescent="0.2">
      <c r="A1445" s="201">
        <f>IF(ISERR(SEARCH(B$3,B1445)),0,1)*IF(ISERR(SEARCH(C$3,C1445)),0,1)*IF(ISERR(SEARCH(D$3,D1445)),0,1)*IF(ISERR(SEARCH(E$3,E1445)),0,1)</f>
        <v>0</v>
      </c>
      <c r="B1445" s="202"/>
      <c r="C1445" s="202"/>
      <c r="D1445" s="202"/>
      <c r="E1445" s="202"/>
      <c r="F1445" s="184"/>
      <c r="G1445" s="185"/>
      <c r="H1445" s="203"/>
      <c r="I1445" s="204"/>
      <c r="J1445" s="205"/>
      <c r="L1445" s="205">
        <f>I1445*J1445</f>
        <v>0</v>
      </c>
    </row>
    <row r="1446" spans="1:12" x14ac:dyDescent="0.2">
      <c r="A1446" s="201">
        <f>IF(ISERR(SEARCH(B$3,B1446)),0,1)*IF(ISERR(SEARCH(C$3,C1446)),0,1)*IF(ISERR(SEARCH(D$3,D1446)),0,1)*IF(ISERR(SEARCH(E$3,E1446)),0,1)</f>
        <v>0</v>
      </c>
      <c r="B1446" s="202"/>
      <c r="C1446" s="202"/>
      <c r="D1446" s="202"/>
      <c r="E1446" s="202"/>
      <c r="F1446" s="184"/>
      <c r="G1446" s="185"/>
      <c r="H1446" s="203"/>
      <c r="I1446" s="204"/>
      <c r="J1446" s="205"/>
      <c r="L1446" s="205">
        <f>I1446*J1446</f>
        <v>0</v>
      </c>
    </row>
    <row r="1447" spans="1:12" x14ac:dyDescent="0.2">
      <c r="A1447" s="201">
        <f>IF(ISERR(SEARCH(B$3,B1447)),0,1)*IF(ISERR(SEARCH(C$3,C1447)),0,1)*IF(ISERR(SEARCH(D$3,D1447)),0,1)*IF(ISERR(SEARCH(E$3,E1447)),0,1)</f>
        <v>0</v>
      </c>
      <c r="B1447" s="202"/>
      <c r="C1447" s="202"/>
      <c r="D1447" s="202"/>
      <c r="E1447" s="202"/>
      <c r="F1447" s="184"/>
      <c r="G1447" s="185"/>
      <c r="H1447" s="203"/>
      <c r="I1447" s="204"/>
      <c r="J1447" s="205"/>
      <c r="L1447" s="205">
        <f>I1447*J1447</f>
        <v>0</v>
      </c>
    </row>
    <row r="1448" spans="1:12" x14ac:dyDescent="0.2">
      <c r="A1448" s="201">
        <f>IF(ISERR(SEARCH(B$3,B1448)),0,1)*IF(ISERR(SEARCH(C$3,C1448)),0,1)*IF(ISERR(SEARCH(D$3,D1448)),0,1)*IF(ISERR(SEARCH(E$3,E1448)),0,1)</f>
        <v>0</v>
      </c>
      <c r="B1448" s="202"/>
      <c r="C1448" s="202"/>
      <c r="D1448" s="202"/>
      <c r="E1448" s="202"/>
      <c r="F1448" s="184"/>
      <c r="G1448" s="185"/>
      <c r="H1448" s="203"/>
      <c r="I1448" s="204"/>
      <c r="J1448" s="205"/>
      <c r="L1448" s="205">
        <f>I1448*J1448</f>
        <v>0</v>
      </c>
    </row>
    <row r="1449" spans="1:12" x14ac:dyDescent="0.2">
      <c r="A1449" s="201">
        <f>IF(ISERR(SEARCH(B$3,B1449)),0,1)*IF(ISERR(SEARCH(C$3,C1449)),0,1)*IF(ISERR(SEARCH(D$3,D1449)),0,1)*IF(ISERR(SEARCH(E$3,E1449)),0,1)</f>
        <v>0</v>
      </c>
      <c r="B1449" s="202"/>
      <c r="C1449" s="202"/>
      <c r="D1449" s="202"/>
      <c r="E1449" s="202"/>
      <c r="F1449" s="184"/>
      <c r="G1449" s="185"/>
      <c r="H1449" s="203"/>
      <c r="I1449" s="204"/>
      <c r="J1449" s="205"/>
      <c r="L1449" s="205">
        <f>I1449*J1449</f>
        <v>0</v>
      </c>
    </row>
    <row r="1450" spans="1:12" x14ac:dyDescent="0.2">
      <c r="A1450" s="201">
        <f>IF(ISERR(SEARCH(B$3,B1450)),0,1)*IF(ISERR(SEARCH(C$3,C1450)),0,1)*IF(ISERR(SEARCH(D$3,D1450)),0,1)*IF(ISERR(SEARCH(E$3,E1450)),0,1)</f>
        <v>0</v>
      </c>
      <c r="B1450" s="202"/>
      <c r="C1450" s="202"/>
      <c r="D1450" s="202"/>
      <c r="E1450" s="202"/>
      <c r="F1450" s="184"/>
      <c r="G1450" s="185"/>
      <c r="H1450" s="203"/>
      <c r="I1450" s="204"/>
      <c r="J1450" s="205"/>
      <c r="L1450" s="205">
        <f>I1450*J1450</f>
        <v>0</v>
      </c>
    </row>
    <row r="1451" spans="1:12" x14ac:dyDescent="0.2">
      <c r="A1451" s="201">
        <f>IF(ISERR(SEARCH(B$3,B1451)),0,1)*IF(ISERR(SEARCH(C$3,C1451)),0,1)*IF(ISERR(SEARCH(D$3,D1451)),0,1)*IF(ISERR(SEARCH(E$3,E1451)),0,1)</f>
        <v>0</v>
      </c>
      <c r="B1451" s="202"/>
      <c r="C1451" s="202"/>
      <c r="D1451" s="202"/>
      <c r="E1451" s="202"/>
      <c r="F1451" s="184"/>
      <c r="G1451" s="185"/>
      <c r="H1451" s="203"/>
      <c r="I1451" s="204"/>
      <c r="J1451" s="205"/>
      <c r="L1451" s="205">
        <f>I1451*J1451</f>
        <v>0</v>
      </c>
    </row>
    <row r="1452" spans="1:12" x14ac:dyDescent="0.2">
      <c r="A1452" s="201">
        <f>IF(ISERR(SEARCH(B$3,B1452)),0,1)*IF(ISERR(SEARCH(C$3,C1452)),0,1)*IF(ISERR(SEARCH(D$3,D1452)),0,1)*IF(ISERR(SEARCH(E$3,E1452)),0,1)</f>
        <v>0</v>
      </c>
      <c r="B1452" s="202"/>
      <c r="C1452" s="202"/>
      <c r="D1452" s="202"/>
      <c r="E1452" s="202"/>
      <c r="F1452" s="184"/>
      <c r="G1452" s="185"/>
      <c r="H1452" s="203"/>
      <c r="I1452" s="204"/>
      <c r="J1452" s="205"/>
      <c r="L1452" s="205">
        <f>I1452*J1452</f>
        <v>0</v>
      </c>
    </row>
    <row r="1453" spans="1:12" x14ac:dyDescent="0.2">
      <c r="A1453" s="201">
        <f>IF(ISERR(SEARCH(B$3,B1453)),0,1)*IF(ISERR(SEARCH(C$3,C1453)),0,1)*IF(ISERR(SEARCH(D$3,D1453)),0,1)*IF(ISERR(SEARCH(E$3,E1453)),0,1)</f>
        <v>0</v>
      </c>
      <c r="B1453" s="202"/>
      <c r="C1453" s="202"/>
      <c r="D1453" s="202"/>
      <c r="E1453" s="202"/>
      <c r="F1453" s="184"/>
      <c r="G1453" s="185"/>
      <c r="H1453" s="203"/>
      <c r="I1453" s="204"/>
      <c r="J1453" s="205"/>
      <c r="L1453" s="205">
        <f>I1453*J1453</f>
        <v>0</v>
      </c>
    </row>
    <row r="1454" spans="1:12" x14ac:dyDescent="0.2">
      <c r="A1454" s="201">
        <f>IF(ISERR(SEARCH(B$3,B1454)),0,1)*IF(ISERR(SEARCH(C$3,C1454)),0,1)*IF(ISERR(SEARCH(D$3,D1454)),0,1)*IF(ISERR(SEARCH(E$3,E1454)),0,1)</f>
        <v>0</v>
      </c>
      <c r="B1454" s="202"/>
      <c r="C1454" s="202"/>
      <c r="D1454" s="202"/>
      <c r="E1454" s="202"/>
      <c r="F1454" s="184"/>
      <c r="G1454" s="185"/>
      <c r="H1454" s="203"/>
      <c r="I1454" s="204"/>
      <c r="J1454" s="205"/>
      <c r="L1454" s="205">
        <f>I1454*J1454</f>
        <v>0</v>
      </c>
    </row>
    <row r="1455" spans="1:12" x14ac:dyDescent="0.2">
      <c r="A1455" s="201">
        <f>IF(ISERR(SEARCH(B$3,B1455)),0,1)*IF(ISERR(SEARCH(C$3,C1455)),0,1)*IF(ISERR(SEARCH(D$3,D1455)),0,1)*IF(ISERR(SEARCH(E$3,E1455)),0,1)</f>
        <v>0</v>
      </c>
      <c r="B1455" s="202"/>
      <c r="C1455" s="202"/>
      <c r="D1455" s="202"/>
      <c r="E1455" s="202"/>
      <c r="F1455" s="184"/>
      <c r="G1455" s="185"/>
      <c r="H1455" s="203"/>
      <c r="I1455" s="204"/>
      <c r="J1455" s="205"/>
      <c r="L1455" s="205">
        <f>I1455*J1455</f>
        <v>0</v>
      </c>
    </row>
    <row r="1456" spans="1:12" x14ac:dyDescent="0.2">
      <c r="A1456" s="201">
        <f>IF(ISERR(SEARCH(B$3,B1456)),0,1)*IF(ISERR(SEARCH(C$3,C1456)),0,1)*IF(ISERR(SEARCH(D$3,D1456)),0,1)*IF(ISERR(SEARCH(E$3,E1456)),0,1)</f>
        <v>0</v>
      </c>
      <c r="B1456" s="202"/>
      <c r="C1456" s="202"/>
      <c r="D1456" s="202"/>
      <c r="E1456" s="202"/>
      <c r="F1456" s="184"/>
      <c r="G1456" s="185"/>
      <c r="H1456" s="203"/>
      <c r="I1456" s="204"/>
      <c r="J1456" s="205"/>
      <c r="L1456" s="205">
        <f>I1456*J1456</f>
        <v>0</v>
      </c>
    </row>
    <row r="1457" spans="1:12" x14ac:dyDescent="0.2">
      <c r="A1457" s="201">
        <f>IF(ISERR(SEARCH(B$3,B1457)),0,1)*IF(ISERR(SEARCH(C$3,C1457)),0,1)*IF(ISERR(SEARCH(D$3,D1457)),0,1)*IF(ISERR(SEARCH(E$3,E1457)),0,1)</f>
        <v>0</v>
      </c>
      <c r="B1457" s="202"/>
      <c r="C1457" s="202"/>
      <c r="D1457" s="202"/>
      <c r="E1457" s="202"/>
      <c r="F1457" s="184"/>
      <c r="G1457" s="185"/>
      <c r="H1457" s="203"/>
      <c r="I1457" s="204"/>
      <c r="J1457" s="205"/>
      <c r="L1457" s="205">
        <f>I1457*J1457</f>
        <v>0</v>
      </c>
    </row>
    <row r="1458" spans="1:12" x14ac:dyDescent="0.2">
      <c r="A1458" s="201">
        <f>IF(ISERR(SEARCH(B$3,B1458)),0,1)*IF(ISERR(SEARCH(C$3,C1458)),0,1)*IF(ISERR(SEARCH(D$3,D1458)),0,1)*IF(ISERR(SEARCH(E$3,E1458)),0,1)</f>
        <v>0</v>
      </c>
      <c r="B1458" s="202"/>
      <c r="C1458" s="202"/>
      <c r="D1458" s="202"/>
      <c r="E1458" s="202"/>
      <c r="F1458" s="184"/>
      <c r="G1458" s="185"/>
      <c r="H1458" s="203"/>
      <c r="I1458" s="204"/>
      <c r="J1458" s="205"/>
      <c r="L1458" s="205">
        <f>I1458*J1458</f>
        <v>0</v>
      </c>
    </row>
    <row r="1459" spans="1:12" x14ac:dyDescent="0.2">
      <c r="A1459" s="201">
        <f>IF(ISERR(SEARCH(B$3,B1459)),0,1)*IF(ISERR(SEARCH(C$3,C1459)),0,1)*IF(ISERR(SEARCH(D$3,D1459)),0,1)*IF(ISERR(SEARCH(E$3,E1459)),0,1)</f>
        <v>0</v>
      </c>
      <c r="B1459" s="202"/>
      <c r="C1459" s="202"/>
      <c r="D1459" s="202"/>
      <c r="E1459" s="202"/>
      <c r="F1459" s="184"/>
      <c r="G1459" s="185"/>
      <c r="H1459" s="203"/>
      <c r="I1459" s="204"/>
      <c r="J1459" s="205"/>
      <c r="L1459" s="205">
        <f>I1459*J1459</f>
        <v>0</v>
      </c>
    </row>
    <row r="1460" spans="1:12" x14ac:dyDescent="0.2">
      <c r="A1460" s="201">
        <f>IF(ISERR(SEARCH(B$3,B1460)),0,1)*IF(ISERR(SEARCH(C$3,C1460)),0,1)*IF(ISERR(SEARCH(D$3,D1460)),0,1)*IF(ISERR(SEARCH(E$3,E1460)),0,1)</f>
        <v>0</v>
      </c>
      <c r="B1460" s="202"/>
      <c r="C1460" s="202"/>
      <c r="D1460" s="202"/>
      <c r="E1460" s="202"/>
      <c r="F1460" s="184"/>
      <c r="G1460" s="185"/>
      <c r="H1460" s="203"/>
      <c r="I1460" s="204"/>
      <c r="J1460" s="205"/>
      <c r="L1460" s="205">
        <f>I1460*J1460</f>
        <v>0</v>
      </c>
    </row>
    <row r="1461" spans="1:12" x14ac:dyDescent="0.2">
      <c r="A1461" s="201">
        <f>IF(ISERR(SEARCH(B$3,B1461)),0,1)*IF(ISERR(SEARCH(C$3,C1461)),0,1)*IF(ISERR(SEARCH(D$3,D1461)),0,1)*IF(ISERR(SEARCH(E$3,E1461)),0,1)</f>
        <v>0</v>
      </c>
      <c r="B1461" s="202"/>
      <c r="C1461" s="202"/>
      <c r="D1461" s="202"/>
      <c r="E1461" s="202"/>
      <c r="F1461" s="184"/>
      <c r="G1461" s="185"/>
      <c r="H1461" s="203"/>
      <c r="I1461" s="204"/>
      <c r="J1461" s="205"/>
      <c r="L1461" s="205">
        <f>I1461*J1461</f>
        <v>0</v>
      </c>
    </row>
    <row r="1462" spans="1:12" x14ac:dyDescent="0.2">
      <c r="A1462" s="201">
        <f>IF(ISERR(SEARCH(B$3,B1462)),0,1)*IF(ISERR(SEARCH(C$3,C1462)),0,1)*IF(ISERR(SEARCH(D$3,D1462)),0,1)*IF(ISERR(SEARCH(E$3,E1462)),0,1)</f>
        <v>0</v>
      </c>
      <c r="B1462" s="202"/>
      <c r="C1462" s="202"/>
      <c r="D1462" s="202"/>
      <c r="E1462" s="202"/>
      <c r="F1462" s="184"/>
      <c r="G1462" s="185"/>
      <c r="H1462" s="203"/>
      <c r="I1462" s="204"/>
      <c r="J1462" s="205"/>
      <c r="L1462" s="205">
        <f>I1462*J1462</f>
        <v>0</v>
      </c>
    </row>
    <row r="1463" spans="1:12" x14ac:dyDescent="0.2">
      <c r="A1463" s="201">
        <f>IF(ISERR(SEARCH(B$3,B1463)),0,1)*IF(ISERR(SEARCH(C$3,C1463)),0,1)*IF(ISERR(SEARCH(D$3,D1463)),0,1)*IF(ISERR(SEARCH(E$3,E1463)),0,1)</f>
        <v>0</v>
      </c>
      <c r="B1463" s="202"/>
      <c r="C1463" s="202"/>
      <c r="D1463" s="202"/>
      <c r="E1463" s="202"/>
      <c r="F1463" s="184"/>
      <c r="G1463" s="185"/>
      <c r="H1463" s="203"/>
      <c r="I1463" s="204"/>
      <c r="J1463" s="205"/>
      <c r="L1463" s="205">
        <f>I1463*J1463</f>
        <v>0</v>
      </c>
    </row>
    <row r="1464" spans="1:12" x14ac:dyDescent="0.2">
      <c r="A1464" s="201">
        <f>IF(ISERR(SEARCH(B$3,B1464)),0,1)*IF(ISERR(SEARCH(C$3,C1464)),0,1)*IF(ISERR(SEARCH(D$3,D1464)),0,1)*IF(ISERR(SEARCH(E$3,E1464)),0,1)</f>
        <v>0</v>
      </c>
      <c r="B1464" s="202"/>
      <c r="C1464" s="202"/>
      <c r="D1464" s="202"/>
      <c r="E1464" s="202"/>
      <c r="F1464" s="184"/>
      <c r="G1464" s="185"/>
      <c r="H1464" s="203"/>
      <c r="I1464" s="204"/>
      <c r="J1464" s="205"/>
      <c r="L1464" s="205">
        <f>I1464*J1464</f>
        <v>0</v>
      </c>
    </row>
    <row r="1465" spans="1:12" x14ac:dyDescent="0.2">
      <c r="A1465" s="201">
        <f>IF(ISERR(SEARCH(B$3,B1465)),0,1)*IF(ISERR(SEARCH(C$3,C1465)),0,1)*IF(ISERR(SEARCH(D$3,D1465)),0,1)*IF(ISERR(SEARCH(E$3,E1465)),0,1)</f>
        <v>0</v>
      </c>
      <c r="B1465" s="202"/>
      <c r="C1465" s="202"/>
      <c r="D1465" s="202"/>
      <c r="E1465" s="202"/>
      <c r="F1465" s="184"/>
      <c r="G1465" s="185"/>
      <c r="H1465" s="203"/>
      <c r="I1465" s="204"/>
      <c r="J1465" s="205"/>
      <c r="L1465" s="205">
        <f>I1465*J1465</f>
        <v>0</v>
      </c>
    </row>
    <row r="1466" spans="1:12" x14ac:dyDescent="0.2">
      <c r="A1466" s="201">
        <f>IF(ISERR(SEARCH(B$3,B1466)),0,1)*IF(ISERR(SEARCH(C$3,C1466)),0,1)*IF(ISERR(SEARCH(D$3,D1466)),0,1)*IF(ISERR(SEARCH(E$3,E1466)),0,1)</f>
        <v>0</v>
      </c>
      <c r="B1466" s="202"/>
      <c r="C1466" s="202"/>
      <c r="D1466" s="202"/>
      <c r="E1466" s="202"/>
      <c r="F1466" s="184"/>
      <c r="G1466" s="185"/>
      <c r="H1466" s="203"/>
      <c r="I1466" s="204"/>
      <c r="J1466" s="205"/>
      <c r="L1466" s="205">
        <f>I1466*J1466</f>
        <v>0</v>
      </c>
    </row>
    <row r="1467" spans="1:12" x14ac:dyDescent="0.2">
      <c r="A1467" s="201">
        <f>IF(ISERR(SEARCH(B$3,B1467)),0,1)*IF(ISERR(SEARCH(C$3,C1467)),0,1)*IF(ISERR(SEARCH(D$3,D1467)),0,1)*IF(ISERR(SEARCH(E$3,E1467)),0,1)</f>
        <v>0</v>
      </c>
      <c r="B1467" s="202"/>
      <c r="C1467" s="202"/>
      <c r="D1467" s="202"/>
      <c r="E1467" s="202"/>
      <c r="F1467" s="184"/>
      <c r="G1467" s="185"/>
      <c r="H1467" s="203"/>
      <c r="I1467" s="204"/>
      <c r="J1467" s="205"/>
      <c r="L1467" s="205">
        <f>I1467*J1467</f>
        <v>0</v>
      </c>
    </row>
    <row r="1468" spans="1:12" x14ac:dyDescent="0.2">
      <c r="A1468" s="201">
        <f>IF(ISERR(SEARCH(B$3,B1468)),0,1)*IF(ISERR(SEARCH(C$3,C1468)),0,1)*IF(ISERR(SEARCH(D$3,D1468)),0,1)*IF(ISERR(SEARCH(E$3,E1468)),0,1)</f>
        <v>0</v>
      </c>
      <c r="B1468" s="202"/>
      <c r="C1468" s="202"/>
      <c r="D1468" s="202"/>
      <c r="E1468" s="202"/>
      <c r="F1468" s="184"/>
      <c r="G1468" s="185"/>
      <c r="H1468" s="203"/>
      <c r="I1468" s="204"/>
      <c r="J1468" s="205"/>
      <c r="L1468" s="205">
        <f>I1468*J1468</f>
        <v>0</v>
      </c>
    </row>
    <row r="1469" spans="1:12" x14ac:dyDescent="0.2">
      <c r="A1469" s="201">
        <f>IF(ISERR(SEARCH(B$3,B1469)),0,1)*IF(ISERR(SEARCH(C$3,C1469)),0,1)*IF(ISERR(SEARCH(D$3,D1469)),0,1)*IF(ISERR(SEARCH(E$3,E1469)),0,1)</f>
        <v>0</v>
      </c>
      <c r="B1469" s="202"/>
      <c r="C1469" s="202"/>
      <c r="D1469" s="202"/>
      <c r="E1469" s="202"/>
      <c r="F1469" s="184"/>
      <c r="G1469" s="185"/>
      <c r="H1469" s="203"/>
      <c r="I1469" s="204"/>
      <c r="J1469" s="205"/>
      <c r="L1469" s="205">
        <f>I1469*J1469</f>
        <v>0</v>
      </c>
    </row>
    <row r="1470" spans="1:12" x14ac:dyDescent="0.2">
      <c r="A1470" s="201">
        <f>IF(ISERR(SEARCH(B$3,B1470)),0,1)*IF(ISERR(SEARCH(C$3,C1470)),0,1)*IF(ISERR(SEARCH(D$3,D1470)),0,1)*IF(ISERR(SEARCH(E$3,E1470)),0,1)</f>
        <v>0</v>
      </c>
      <c r="B1470" s="202"/>
      <c r="C1470" s="202"/>
      <c r="D1470" s="202"/>
      <c r="E1470" s="202"/>
      <c r="F1470" s="184"/>
      <c r="G1470" s="185"/>
      <c r="H1470" s="203"/>
      <c r="I1470" s="204"/>
      <c r="J1470" s="205"/>
      <c r="L1470" s="205">
        <f>I1470*J1470</f>
        <v>0</v>
      </c>
    </row>
    <row r="1471" spans="1:12" x14ac:dyDescent="0.2">
      <c r="A1471" s="201">
        <f>IF(ISERR(SEARCH(B$3,B1471)),0,1)*IF(ISERR(SEARCH(C$3,C1471)),0,1)*IF(ISERR(SEARCH(D$3,D1471)),0,1)*IF(ISERR(SEARCH(E$3,E1471)),0,1)</f>
        <v>0</v>
      </c>
      <c r="B1471" s="202"/>
      <c r="C1471" s="202"/>
      <c r="D1471" s="202"/>
      <c r="E1471" s="202"/>
      <c r="F1471" s="184"/>
      <c r="G1471" s="185"/>
      <c r="H1471" s="203"/>
      <c r="I1471" s="204"/>
      <c r="J1471" s="205"/>
      <c r="L1471" s="205">
        <f>I1471*J1471</f>
        <v>0</v>
      </c>
    </row>
    <row r="1472" spans="1:12" x14ac:dyDescent="0.2">
      <c r="A1472" s="201">
        <f>IF(ISERR(SEARCH(B$3,B1472)),0,1)*IF(ISERR(SEARCH(C$3,C1472)),0,1)*IF(ISERR(SEARCH(D$3,D1472)),0,1)*IF(ISERR(SEARCH(E$3,E1472)),0,1)</f>
        <v>0</v>
      </c>
      <c r="B1472" s="202"/>
      <c r="C1472" s="202"/>
      <c r="D1472" s="202"/>
      <c r="E1472" s="202"/>
      <c r="F1472" s="184"/>
      <c r="G1472" s="185"/>
      <c r="H1472" s="203"/>
      <c r="I1472" s="204"/>
      <c r="J1472" s="205"/>
      <c r="L1472" s="205">
        <f>I1472*J1472</f>
        <v>0</v>
      </c>
    </row>
    <row r="1473" spans="1:12" x14ac:dyDescent="0.2">
      <c r="A1473" s="201">
        <f>IF(ISERR(SEARCH(B$3,B1473)),0,1)*IF(ISERR(SEARCH(C$3,C1473)),0,1)*IF(ISERR(SEARCH(D$3,D1473)),0,1)*IF(ISERR(SEARCH(E$3,E1473)),0,1)</f>
        <v>0</v>
      </c>
      <c r="B1473" s="202"/>
      <c r="C1473" s="202"/>
      <c r="D1473" s="202"/>
      <c r="E1473" s="202"/>
      <c r="F1473" s="184"/>
      <c r="G1473" s="185"/>
      <c r="H1473" s="203"/>
      <c r="I1473" s="204"/>
      <c r="J1473" s="205"/>
      <c r="L1473" s="205">
        <f>I1473*J1473</f>
        <v>0</v>
      </c>
    </row>
    <row r="1474" spans="1:12" x14ac:dyDescent="0.2">
      <c r="A1474" s="201">
        <f>IF(ISERR(SEARCH(B$3,B1474)),0,1)*IF(ISERR(SEARCH(C$3,C1474)),0,1)*IF(ISERR(SEARCH(D$3,D1474)),0,1)*IF(ISERR(SEARCH(E$3,E1474)),0,1)</f>
        <v>0</v>
      </c>
      <c r="B1474" s="202"/>
      <c r="C1474" s="202"/>
      <c r="D1474" s="202"/>
      <c r="E1474" s="202"/>
      <c r="F1474" s="184"/>
      <c r="G1474" s="185"/>
      <c r="H1474" s="203"/>
      <c r="I1474" s="204"/>
      <c r="J1474" s="205"/>
      <c r="L1474" s="205">
        <f>I1474*J1474</f>
        <v>0</v>
      </c>
    </row>
    <row r="1475" spans="1:12" x14ac:dyDescent="0.2">
      <c r="A1475" s="201">
        <f>IF(ISERR(SEARCH(B$3,B1475)),0,1)*IF(ISERR(SEARCH(C$3,C1475)),0,1)*IF(ISERR(SEARCH(D$3,D1475)),0,1)*IF(ISERR(SEARCH(E$3,E1475)),0,1)</f>
        <v>0</v>
      </c>
      <c r="B1475" s="202"/>
      <c r="C1475" s="202"/>
      <c r="D1475" s="202"/>
      <c r="E1475" s="202"/>
      <c r="F1475" s="184"/>
      <c r="G1475" s="185"/>
      <c r="H1475" s="203"/>
      <c r="I1475" s="204"/>
      <c r="J1475" s="205"/>
      <c r="L1475" s="205">
        <f>I1475*J1475</f>
        <v>0</v>
      </c>
    </row>
    <row r="1476" spans="1:12" x14ac:dyDescent="0.2">
      <c r="A1476" s="201">
        <f>IF(ISERR(SEARCH(B$3,B1476)),0,1)*IF(ISERR(SEARCH(C$3,C1476)),0,1)*IF(ISERR(SEARCH(D$3,D1476)),0,1)*IF(ISERR(SEARCH(E$3,E1476)),0,1)</f>
        <v>0</v>
      </c>
      <c r="B1476" s="202"/>
      <c r="C1476" s="202"/>
      <c r="D1476" s="202"/>
      <c r="E1476" s="202"/>
      <c r="F1476" s="184"/>
      <c r="G1476" s="185"/>
      <c r="H1476" s="203"/>
      <c r="I1476" s="204"/>
      <c r="J1476" s="205"/>
      <c r="L1476" s="205">
        <f>I1476*J1476</f>
        <v>0</v>
      </c>
    </row>
    <row r="1477" spans="1:12" x14ac:dyDescent="0.2">
      <c r="A1477" s="201">
        <f>IF(ISERR(SEARCH(B$3,B1477)),0,1)*IF(ISERR(SEARCH(C$3,C1477)),0,1)*IF(ISERR(SEARCH(D$3,D1477)),0,1)*IF(ISERR(SEARCH(E$3,E1477)),0,1)</f>
        <v>0</v>
      </c>
      <c r="B1477" s="202"/>
      <c r="C1477" s="202"/>
      <c r="D1477" s="202"/>
      <c r="E1477" s="202"/>
      <c r="F1477" s="184"/>
      <c r="G1477" s="185"/>
      <c r="H1477" s="203"/>
      <c r="I1477" s="204"/>
      <c r="J1477" s="205"/>
      <c r="L1477" s="205">
        <f>I1477*J1477</f>
        <v>0</v>
      </c>
    </row>
    <row r="1478" spans="1:12" x14ac:dyDescent="0.2">
      <c r="A1478" s="201">
        <f>IF(ISERR(SEARCH(B$3,B1478)),0,1)*IF(ISERR(SEARCH(C$3,C1478)),0,1)*IF(ISERR(SEARCH(D$3,D1478)),0,1)*IF(ISERR(SEARCH(E$3,E1478)),0,1)</f>
        <v>0</v>
      </c>
      <c r="B1478" s="202"/>
      <c r="C1478" s="202"/>
      <c r="D1478" s="202"/>
      <c r="E1478" s="202"/>
      <c r="F1478" s="184"/>
      <c r="G1478" s="185"/>
      <c r="H1478" s="203"/>
      <c r="I1478" s="204"/>
      <c r="J1478" s="205"/>
      <c r="L1478" s="205">
        <f>I1478*J1478</f>
        <v>0</v>
      </c>
    </row>
    <row r="1479" spans="1:12" x14ac:dyDescent="0.2">
      <c r="A1479" s="201">
        <f>IF(ISERR(SEARCH(B$3,B1479)),0,1)*IF(ISERR(SEARCH(C$3,C1479)),0,1)*IF(ISERR(SEARCH(D$3,D1479)),0,1)*IF(ISERR(SEARCH(E$3,E1479)),0,1)</f>
        <v>0</v>
      </c>
      <c r="B1479" s="202"/>
      <c r="C1479" s="202"/>
      <c r="D1479" s="202"/>
      <c r="E1479" s="202"/>
      <c r="F1479" s="184"/>
      <c r="G1479" s="185"/>
      <c r="H1479" s="203"/>
      <c r="I1479" s="204"/>
      <c r="J1479" s="205"/>
      <c r="L1479" s="205">
        <f>I1479*J1479</f>
        <v>0</v>
      </c>
    </row>
    <row r="1480" spans="1:12" x14ac:dyDescent="0.2">
      <c r="A1480" s="201">
        <f>IF(ISERR(SEARCH(B$3,B1480)),0,1)*IF(ISERR(SEARCH(C$3,C1480)),0,1)*IF(ISERR(SEARCH(D$3,D1480)),0,1)*IF(ISERR(SEARCH(E$3,E1480)),0,1)</f>
        <v>0</v>
      </c>
      <c r="B1480" s="202"/>
      <c r="C1480" s="202"/>
      <c r="D1480" s="202"/>
      <c r="E1480" s="202"/>
      <c r="F1480" s="184"/>
      <c r="G1480" s="185"/>
      <c r="H1480" s="203"/>
      <c r="I1480" s="204"/>
      <c r="J1480" s="205"/>
      <c r="L1480" s="205">
        <f>I1480*J1480</f>
        <v>0</v>
      </c>
    </row>
    <row r="1481" spans="1:12" x14ac:dyDescent="0.2">
      <c r="A1481" s="201">
        <f>IF(ISERR(SEARCH(B$3,B1481)),0,1)*IF(ISERR(SEARCH(C$3,C1481)),0,1)*IF(ISERR(SEARCH(D$3,D1481)),0,1)*IF(ISERR(SEARCH(E$3,E1481)),0,1)</f>
        <v>0</v>
      </c>
      <c r="B1481" s="202"/>
      <c r="C1481" s="202"/>
      <c r="D1481" s="202"/>
      <c r="E1481" s="202"/>
      <c r="F1481" s="184"/>
      <c r="G1481" s="185"/>
      <c r="H1481" s="203"/>
      <c r="I1481" s="204"/>
      <c r="J1481" s="205"/>
      <c r="L1481" s="205">
        <f>I1481*J1481</f>
        <v>0</v>
      </c>
    </row>
    <row r="1482" spans="1:12" x14ac:dyDescent="0.2">
      <c r="A1482" s="201">
        <f>IF(ISERR(SEARCH(B$3,B1482)),0,1)*IF(ISERR(SEARCH(C$3,C1482)),0,1)*IF(ISERR(SEARCH(D$3,D1482)),0,1)*IF(ISERR(SEARCH(E$3,E1482)),0,1)</f>
        <v>0</v>
      </c>
      <c r="B1482" s="202"/>
      <c r="C1482" s="202"/>
      <c r="D1482" s="202"/>
      <c r="E1482" s="202"/>
      <c r="F1482" s="184"/>
      <c r="G1482" s="185"/>
      <c r="H1482" s="203"/>
      <c r="I1482" s="204"/>
      <c r="J1482" s="205"/>
      <c r="L1482" s="205">
        <f>I1482*J1482</f>
        <v>0</v>
      </c>
    </row>
    <row r="1483" spans="1:12" x14ac:dyDescent="0.2">
      <c r="A1483" s="201">
        <f>IF(ISERR(SEARCH(B$3,B1483)),0,1)*IF(ISERR(SEARCH(C$3,C1483)),0,1)*IF(ISERR(SEARCH(D$3,D1483)),0,1)*IF(ISERR(SEARCH(E$3,E1483)),0,1)</f>
        <v>0</v>
      </c>
      <c r="B1483" s="202"/>
      <c r="C1483" s="202"/>
      <c r="D1483" s="202"/>
      <c r="E1483" s="202"/>
      <c r="F1483" s="184"/>
      <c r="G1483" s="185"/>
      <c r="H1483" s="203"/>
      <c r="I1483" s="204"/>
      <c r="J1483" s="205"/>
      <c r="L1483" s="205">
        <f>I1483*J1483</f>
        <v>0</v>
      </c>
    </row>
    <row r="1484" spans="1:12" x14ac:dyDescent="0.2">
      <c r="A1484" s="201">
        <f>IF(ISERR(SEARCH(B$3,B1484)),0,1)*IF(ISERR(SEARCH(C$3,C1484)),0,1)*IF(ISERR(SEARCH(D$3,D1484)),0,1)*IF(ISERR(SEARCH(E$3,E1484)),0,1)</f>
        <v>0</v>
      </c>
      <c r="B1484" s="202"/>
      <c r="C1484" s="202"/>
      <c r="D1484" s="202"/>
      <c r="E1484" s="202"/>
      <c r="F1484" s="184"/>
      <c r="G1484" s="185"/>
      <c r="H1484" s="203"/>
      <c r="I1484" s="204"/>
      <c r="J1484" s="205"/>
      <c r="L1484" s="205">
        <f>I1484*J1484</f>
        <v>0</v>
      </c>
    </row>
    <row r="1485" spans="1:12" x14ac:dyDescent="0.2">
      <c r="A1485" s="201">
        <f>IF(ISERR(SEARCH(B$3,B1485)),0,1)*IF(ISERR(SEARCH(C$3,C1485)),0,1)*IF(ISERR(SEARCH(D$3,D1485)),0,1)*IF(ISERR(SEARCH(E$3,E1485)),0,1)</f>
        <v>0</v>
      </c>
      <c r="B1485" s="202"/>
      <c r="C1485" s="202"/>
      <c r="D1485" s="202"/>
      <c r="E1485" s="202"/>
      <c r="F1485" s="184"/>
      <c r="G1485" s="185"/>
      <c r="H1485" s="203"/>
      <c r="I1485" s="204"/>
      <c r="J1485" s="205"/>
      <c r="L1485" s="205">
        <f>I1485*J1485</f>
        <v>0</v>
      </c>
    </row>
    <row r="1486" spans="1:12" x14ac:dyDescent="0.2">
      <c r="A1486" s="201">
        <f>IF(ISERR(SEARCH(B$3,B1486)),0,1)*IF(ISERR(SEARCH(C$3,C1486)),0,1)*IF(ISERR(SEARCH(D$3,D1486)),0,1)*IF(ISERR(SEARCH(E$3,E1486)),0,1)</f>
        <v>0</v>
      </c>
      <c r="B1486" s="202"/>
      <c r="C1486" s="202"/>
      <c r="D1486" s="202"/>
      <c r="E1486" s="202"/>
      <c r="F1486" s="184"/>
      <c r="G1486" s="185"/>
      <c r="H1486" s="203"/>
      <c r="I1486" s="204"/>
      <c r="J1486" s="205"/>
      <c r="L1486" s="205">
        <f>I1486*J1486</f>
        <v>0</v>
      </c>
    </row>
    <row r="1487" spans="1:12" x14ac:dyDescent="0.2">
      <c r="A1487" s="201">
        <f>IF(ISERR(SEARCH(B$3,B1487)),0,1)*IF(ISERR(SEARCH(C$3,C1487)),0,1)*IF(ISERR(SEARCH(D$3,D1487)),0,1)*IF(ISERR(SEARCH(E$3,E1487)),0,1)</f>
        <v>0</v>
      </c>
      <c r="B1487" s="202"/>
      <c r="C1487" s="202"/>
      <c r="D1487" s="202"/>
      <c r="E1487" s="202"/>
      <c r="F1487" s="184"/>
      <c r="G1487" s="185"/>
      <c r="H1487" s="203"/>
      <c r="I1487" s="204"/>
      <c r="J1487" s="205"/>
      <c r="L1487" s="205">
        <f>I1487*J1487</f>
        <v>0</v>
      </c>
    </row>
    <row r="1488" spans="1:12" x14ac:dyDescent="0.2">
      <c r="A1488" s="201">
        <f>IF(ISERR(SEARCH(B$3,B1488)),0,1)*IF(ISERR(SEARCH(C$3,C1488)),0,1)*IF(ISERR(SEARCH(D$3,D1488)),0,1)*IF(ISERR(SEARCH(E$3,E1488)),0,1)</f>
        <v>0</v>
      </c>
      <c r="B1488" s="202"/>
      <c r="C1488" s="202"/>
      <c r="D1488" s="202"/>
      <c r="E1488" s="202"/>
      <c r="F1488" s="184"/>
      <c r="G1488" s="185"/>
      <c r="H1488" s="203"/>
      <c r="I1488" s="204"/>
      <c r="J1488" s="205"/>
      <c r="L1488" s="205">
        <f>I1488*J1488</f>
        <v>0</v>
      </c>
    </row>
    <row r="1489" spans="1:12" x14ac:dyDescent="0.2">
      <c r="A1489" s="201">
        <f>IF(ISERR(SEARCH(B$3,B1489)),0,1)*IF(ISERR(SEARCH(C$3,C1489)),0,1)*IF(ISERR(SEARCH(D$3,D1489)),0,1)*IF(ISERR(SEARCH(E$3,E1489)),0,1)</f>
        <v>0</v>
      </c>
      <c r="B1489" s="202"/>
      <c r="C1489" s="202"/>
      <c r="D1489" s="202"/>
      <c r="E1489" s="202"/>
      <c r="F1489" s="184"/>
      <c r="G1489" s="185"/>
      <c r="H1489" s="203"/>
      <c r="I1489" s="204"/>
      <c r="J1489" s="205"/>
      <c r="L1489" s="205">
        <f>I1489*J1489</f>
        <v>0</v>
      </c>
    </row>
    <row r="1490" spans="1:12" x14ac:dyDescent="0.2">
      <c r="A1490" s="201">
        <f>IF(ISERR(SEARCH(B$3,B1490)),0,1)*IF(ISERR(SEARCH(C$3,C1490)),0,1)*IF(ISERR(SEARCH(D$3,D1490)),0,1)*IF(ISERR(SEARCH(E$3,E1490)),0,1)</f>
        <v>0</v>
      </c>
      <c r="B1490" s="202"/>
      <c r="C1490" s="202"/>
      <c r="D1490" s="202"/>
      <c r="E1490" s="202"/>
      <c r="F1490" s="184"/>
      <c r="G1490" s="185"/>
      <c r="H1490" s="203"/>
      <c r="I1490" s="204"/>
      <c r="J1490" s="205"/>
      <c r="L1490" s="205">
        <f>I1490*J1490</f>
        <v>0</v>
      </c>
    </row>
    <row r="1491" spans="1:12" x14ac:dyDescent="0.2">
      <c r="A1491" s="201">
        <f>IF(ISERR(SEARCH(B$3,B1491)),0,1)*IF(ISERR(SEARCH(C$3,C1491)),0,1)*IF(ISERR(SEARCH(D$3,D1491)),0,1)*IF(ISERR(SEARCH(E$3,E1491)),0,1)</f>
        <v>0</v>
      </c>
      <c r="B1491" s="202"/>
      <c r="C1491" s="202"/>
      <c r="D1491" s="202"/>
      <c r="E1491" s="202"/>
      <c r="F1491" s="184"/>
      <c r="G1491" s="185"/>
      <c r="H1491" s="203"/>
      <c r="I1491" s="204"/>
      <c r="J1491" s="205"/>
      <c r="L1491" s="205">
        <f>I1491*J1491</f>
        <v>0</v>
      </c>
    </row>
    <row r="1492" spans="1:12" x14ac:dyDescent="0.2">
      <c r="A1492" s="201">
        <f>IF(ISERR(SEARCH(B$3,B1492)),0,1)*IF(ISERR(SEARCH(C$3,C1492)),0,1)*IF(ISERR(SEARCH(D$3,D1492)),0,1)*IF(ISERR(SEARCH(E$3,E1492)),0,1)</f>
        <v>0</v>
      </c>
      <c r="B1492" s="202"/>
      <c r="C1492" s="202"/>
      <c r="D1492" s="202"/>
      <c r="E1492" s="202"/>
      <c r="F1492" s="184"/>
      <c r="G1492" s="185"/>
      <c r="H1492" s="203"/>
      <c r="I1492" s="204"/>
      <c r="J1492" s="205"/>
      <c r="L1492" s="205">
        <f>I1492*J1492</f>
        <v>0</v>
      </c>
    </row>
    <row r="1493" spans="1:12" x14ac:dyDescent="0.2">
      <c r="A1493" s="201">
        <f>IF(ISERR(SEARCH(B$3,B1493)),0,1)*IF(ISERR(SEARCH(C$3,C1493)),0,1)*IF(ISERR(SEARCH(D$3,D1493)),0,1)*IF(ISERR(SEARCH(E$3,E1493)),0,1)</f>
        <v>0</v>
      </c>
      <c r="B1493" s="202"/>
      <c r="C1493" s="202"/>
      <c r="D1493" s="202"/>
      <c r="E1493" s="202"/>
      <c r="F1493" s="184"/>
      <c r="G1493" s="185"/>
      <c r="H1493" s="203"/>
      <c r="I1493" s="204"/>
      <c r="J1493" s="205"/>
      <c r="L1493" s="205">
        <f>I1493*J1493</f>
        <v>0</v>
      </c>
    </row>
    <row r="1494" spans="1:12" x14ac:dyDescent="0.2">
      <c r="A1494" s="201">
        <f>IF(ISERR(SEARCH(B$3,B1494)),0,1)*IF(ISERR(SEARCH(C$3,C1494)),0,1)*IF(ISERR(SEARCH(D$3,D1494)),0,1)*IF(ISERR(SEARCH(E$3,E1494)),0,1)</f>
        <v>0</v>
      </c>
      <c r="B1494" s="202"/>
      <c r="C1494" s="202"/>
      <c r="D1494" s="202"/>
      <c r="E1494" s="202"/>
      <c r="F1494" s="184"/>
      <c r="G1494" s="185"/>
      <c r="H1494" s="203"/>
      <c r="I1494" s="204"/>
      <c r="J1494" s="205"/>
      <c r="L1494" s="205">
        <f>I1494*J1494</f>
        <v>0</v>
      </c>
    </row>
    <row r="1495" spans="1:12" x14ac:dyDescent="0.2">
      <c r="A1495" s="201">
        <f>IF(ISERR(SEARCH(B$3,B1495)),0,1)*IF(ISERR(SEARCH(C$3,C1495)),0,1)*IF(ISERR(SEARCH(D$3,D1495)),0,1)*IF(ISERR(SEARCH(E$3,E1495)),0,1)</f>
        <v>0</v>
      </c>
      <c r="B1495" s="202"/>
      <c r="C1495" s="202"/>
      <c r="D1495" s="202"/>
      <c r="E1495" s="202"/>
      <c r="F1495" s="184"/>
      <c r="G1495" s="185"/>
      <c r="H1495" s="203"/>
      <c r="I1495" s="204"/>
      <c r="J1495" s="205"/>
      <c r="L1495" s="205">
        <f>I1495*J1495</f>
        <v>0</v>
      </c>
    </row>
    <row r="1496" spans="1:12" x14ac:dyDescent="0.2">
      <c r="A1496" s="201">
        <f>IF(ISERR(SEARCH(B$3,B1496)),0,1)*IF(ISERR(SEARCH(C$3,C1496)),0,1)*IF(ISERR(SEARCH(D$3,D1496)),0,1)*IF(ISERR(SEARCH(E$3,E1496)),0,1)</f>
        <v>0</v>
      </c>
      <c r="B1496" s="202"/>
      <c r="C1496" s="202"/>
      <c r="D1496" s="202"/>
      <c r="E1496" s="202"/>
      <c r="F1496" s="184"/>
      <c r="G1496" s="185"/>
      <c r="H1496" s="203"/>
      <c r="I1496" s="204"/>
      <c r="J1496" s="205"/>
      <c r="L1496" s="205">
        <f>I1496*J1496</f>
        <v>0</v>
      </c>
    </row>
    <row r="1497" spans="1:12" x14ac:dyDescent="0.2">
      <c r="A1497" s="201">
        <f>IF(ISERR(SEARCH(B$3,B1497)),0,1)*IF(ISERR(SEARCH(C$3,C1497)),0,1)*IF(ISERR(SEARCH(D$3,D1497)),0,1)*IF(ISERR(SEARCH(E$3,E1497)),0,1)</f>
        <v>0</v>
      </c>
      <c r="B1497" s="202"/>
      <c r="C1497" s="202"/>
      <c r="D1497" s="202"/>
      <c r="E1497" s="202"/>
      <c r="F1497" s="184"/>
      <c r="G1497" s="185"/>
      <c r="H1497" s="203"/>
      <c r="I1497" s="204"/>
      <c r="J1497" s="205"/>
      <c r="L1497" s="205">
        <f>I1497*J1497</f>
        <v>0</v>
      </c>
    </row>
    <row r="1498" spans="1:12" x14ac:dyDescent="0.2">
      <c r="A1498" s="201">
        <f>IF(ISERR(SEARCH(B$3,B1498)),0,1)*IF(ISERR(SEARCH(C$3,C1498)),0,1)*IF(ISERR(SEARCH(D$3,D1498)),0,1)*IF(ISERR(SEARCH(E$3,E1498)),0,1)</f>
        <v>0</v>
      </c>
      <c r="B1498" s="202"/>
      <c r="C1498" s="202"/>
      <c r="D1498" s="202"/>
      <c r="E1498" s="202"/>
      <c r="F1498" s="206"/>
      <c r="G1498" s="207"/>
      <c r="H1498" s="208"/>
      <c r="I1498" s="209"/>
      <c r="J1498" s="210"/>
      <c r="K1498" s="202"/>
      <c r="L1498" s="210">
        <f>I1498*J1498</f>
        <v>0</v>
      </c>
    </row>
    <row r="1499" spans="1:12" x14ac:dyDescent="0.2">
      <c r="A1499" s="201">
        <f>IF(ISERR(SEARCH(B$3,B1499)),0,1)*IF(ISERR(SEARCH(C$3,C1499)),0,1)*IF(ISERR(SEARCH(D$3,D1499)),0,1)*IF(ISERR(SEARCH(E$3,E1499)),0,1)</f>
        <v>0</v>
      </c>
      <c r="B1499" s="202"/>
      <c r="C1499" s="202"/>
      <c r="D1499" s="202"/>
      <c r="E1499" s="202"/>
      <c r="F1499" s="184"/>
      <c r="G1499" s="185"/>
      <c r="H1499" s="203"/>
      <c r="I1499" s="204"/>
      <c r="J1499" s="205"/>
      <c r="L1499" s="205">
        <f>I1499*J1499</f>
        <v>0</v>
      </c>
    </row>
    <row r="1500" spans="1:12" x14ac:dyDescent="0.2">
      <c r="A1500" s="201">
        <f>IF(ISERR(SEARCH(B$3,B1500)),0,1)*IF(ISERR(SEARCH(C$3,C1500)),0,1)*IF(ISERR(SEARCH(D$3,D1500)),0,1)*IF(ISERR(SEARCH(E$3,E1500)),0,1)</f>
        <v>0</v>
      </c>
      <c r="B1500" s="202"/>
      <c r="C1500" s="202"/>
      <c r="D1500" s="202"/>
      <c r="E1500" s="202"/>
      <c r="F1500" s="184"/>
      <c r="G1500" s="185"/>
      <c r="H1500" s="203"/>
      <c r="I1500" s="204"/>
      <c r="J1500" s="205"/>
      <c r="L1500" s="205">
        <f>I1500*J1500</f>
        <v>0</v>
      </c>
    </row>
    <row r="1501" spans="1:12" x14ac:dyDescent="0.2">
      <c r="A1501" s="201">
        <f>IF(ISERR(SEARCH(B$3,B1501)),0,1)*IF(ISERR(SEARCH(C$3,C1501)),0,1)*IF(ISERR(SEARCH(D$3,D1501)),0,1)*IF(ISERR(SEARCH(E$3,E1501)),0,1)</f>
        <v>0</v>
      </c>
      <c r="B1501" s="202"/>
      <c r="C1501" s="202"/>
      <c r="D1501" s="202"/>
      <c r="E1501" s="202"/>
      <c r="F1501" s="184"/>
      <c r="G1501" s="185"/>
      <c r="H1501" s="203"/>
      <c r="I1501" s="204"/>
      <c r="J1501" s="205"/>
      <c r="L1501" s="205">
        <f>I1501*J1501</f>
        <v>0</v>
      </c>
    </row>
    <row r="1502" spans="1:12" x14ac:dyDescent="0.2">
      <c r="A1502" s="201">
        <f>IF(ISERR(SEARCH(B$3,B1502)),0,1)*IF(ISERR(SEARCH(C$3,C1502)),0,1)*IF(ISERR(SEARCH(D$3,D1502)),0,1)*IF(ISERR(SEARCH(E$3,E1502)),0,1)</f>
        <v>0</v>
      </c>
      <c r="B1502" s="202"/>
      <c r="C1502" s="202"/>
      <c r="D1502" s="202"/>
      <c r="E1502" s="202"/>
      <c r="F1502" s="184"/>
      <c r="G1502" s="185"/>
      <c r="H1502" s="203"/>
      <c r="I1502" s="204"/>
      <c r="J1502" s="205"/>
      <c r="L1502" s="205">
        <f>I1502*J1502</f>
        <v>0</v>
      </c>
    </row>
    <row r="1503" spans="1:12" x14ac:dyDescent="0.2">
      <c r="A1503" s="201">
        <f>IF(ISERR(SEARCH(B$3,B1503)),0,1)*IF(ISERR(SEARCH(C$3,C1503)),0,1)*IF(ISERR(SEARCH(D$3,D1503)),0,1)*IF(ISERR(SEARCH(E$3,E1503)),0,1)</f>
        <v>0</v>
      </c>
      <c r="B1503" s="202"/>
      <c r="C1503" s="202"/>
      <c r="D1503" s="202"/>
      <c r="E1503" s="202"/>
      <c r="F1503" s="184"/>
      <c r="G1503" s="185"/>
      <c r="H1503" s="203"/>
      <c r="I1503" s="204"/>
      <c r="J1503" s="205"/>
      <c r="L1503" s="205">
        <f>I1503*J1503</f>
        <v>0</v>
      </c>
    </row>
    <row r="1504" spans="1:12" x14ac:dyDescent="0.2">
      <c r="A1504" s="201">
        <f>IF(ISERR(SEARCH(B$3,B1504)),0,1)*IF(ISERR(SEARCH(C$3,C1504)),0,1)*IF(ISERR(SEARCH(D$3,D1504)),0,1)*IF(ISERR(SEARCH(E$3,E1504)),0,1)</f>
        <v>0</v>
      </c>
      <c r="B1504" s="202"/>
      <c r="C1504" s="202"/>
      <c r="D1504" s="202"/>
      <c r="E1504" s="202"/>
      <c r="F1504" s="206"/>
      <c r="G1504" s="207"/>
      <c r="H1504" s="208"/>
      <c r="I1504" s="209"/>
      <c r="J1504" s="210"/>
      <c r="K1504" s="202"/>
      <c r="L1504" s="205">
        <f>I1504*J1504</f>
        <v>0</v>
      </c>
    </row>
    <row r="1505" spans="1:12" x14ac:dyDescent="0.2">
      <c r="A1505" s="201">
        <f>IF(ISERR(SEARCH(B$3,B1505)),0,1)*IF(ISERR(SEARCH(C$3,C1505)),0,1)*IF(ISERR(SEARCH(D$3,D1505)),0,1)*IF(ISERR(SEARCH(E$3,E1505)),0,1)</f>
        <v>0</v>
      </c>
      <c r="B1505" s="202"/>
      <c r="C1505" s="202"/>
      <c r="D1505" s="202"/>
      <c r="E1505" s="202"/>
      <c r="F1505" s="184"/>
      <c r="G1505" s="185"/>
      <c r="H1505" s="203"/>
      <c r="I1505" s="204"/>
      <c r="J1505" s="205"/>
      <c r="L1505" s="205">
        <f>I1505*J1505</f>
        <v>0</v>
      </c>
    </row>
    <row r="1506" spans="1:12" x14ac:dyDescent="0.2">
      <c r="A1506" s="201">
        <f>IF(ISERR(SEARCH(B$3,B1506)),0,1)*IF(ISERR(SEARCH(C$3,C1506)),0,1)*IF(ISERR(SEARCH(D$3,D1506)),0,1)*IF(ISERR(SEARCH(E$3,E1506)),0,1)</f>
        <v>0</v>
      </c>
      <c r="B1506" s="202"/>
      <c r="C1506" s="202"/>
      <c r="D1506" s="202"/>
      <c r="E1506" s="202"/>
      <c r="F1506" s="184"/>
      <c r="G1506" s="185"/>
      <c r="H1506" s="203"/>
      <c r="I1506" s="204"/>
      <c r="J1506" s="205"/>
      <c r="L1506" s="205">
        <f>I1506*J1506</f>
        <v>0</v>
      </c>
    </row>
    <row r="1507" spans="1:12" x14ac:dyDescent="0.2">
      <c r="A1507" s="201">
        <f>IF(ISERR(SEARCH(B$3,B1507)),0,1)*IF(ISERR(SEARCH(C$3,C1507)),0,1)*IF(ISERR(SEARCH(D$3,D1507)),0,1)*IF(ISERR(SEARCH(E$3,E1507)),0,1)</f>
        <v>0</v>
      </c>
      <c r="B1507" s="202"/>
      <c r="C1507" s="202"/>
      <c r="D1507" s="202"/>
      <c r="E1507" s="202"/>
      <c r="F1507" s="184"/>
      <c r="G1507" s="185"/>
      <c r="H1507" s="203"/>
      <c r="I1507" s="204"/>
      <c r="J1507" s="205"/>
      <c r="L1507" s="205">
        <f>I1507*J1507</f>
        <v>0</v>
      </c>
    </row>
    <row r="1508" spans="1:12" x14ac:dyDescent="0.2">
      <c r="A1508" s="201">
        <f>IF(ISERR(SEARCH(B$3,B1508)),0,1)*IF(ISERR(SEARCH(C$3,C1508)),0,1)*IF(ISERR(SEARCH(D$3,D1508)),0,1)*IF(ISERR(SEARCH(E$3,E1508)),0,1)</f>
        <v>0</v>
      </c>
      <c r="B1508" s="202"/>
      <c r="C1508" s="202"/>
      <c r="D1508" s="202"/>
      <c r="E1508" s="202"/>
      <c r="F1508" s="184"/>
      <c r="G1508" s="185"/>
      <c r="H1508" s="203"/>
      <c r="I1508" s="204"/>
      <c r="J1508" s="205"/>
      <c r="L1508" s="205">
        <f>I1508*J1508</f>
        <v>0</v>
      </c>
    </row>
    <row r="1509" spans="1:12" x14ac:dyDescent="0.2">
      <c r="A1509" s="201">
        <f>IF(ISERR(SEARCH(B$3,B1509)),0,1)*IF(ISERR(SEARCH(C$3,C1509)),0,1)*IF(ISERR(SEARCH(D$3,D1509)),0,1)*IF(ISERR(SEARCH(E$3,E1509)),0,1)</f>
        <v>0</v>
      </c>
      <c r="B1509" s="202"/>
      <c r="C1509" s="202"/>
      <c r="D1509" s="202"/>
      <c r="E1509" s="202"/>
      <c r="F1509" s="184"/>
      <c r="G1509" s="185"/>
      <c r="H1509" s="203"/>
      <c r="I1509" s="204"/>
      <c r="J1509" s="205"/>
      <c r="L1509" s="205">
        <f>I1509*J1509</f>
        <v>0</v>
      </c>
    </row>
    <row r="1510" spans="1:12" x14ac:dyDescent="0.2">
      <c r="A1510" s="201">
        <f>IF(ISERR(SEARCH(B$3,B1510)),0,1)*IF(ISERR(SEARCH(C$3,C1510)),0,1)*IF(ISERR(SEARCH(D$3,D1510)),0,1)*IF(ISERR(SEARCH(E$3,E1510)),0,1)</f>
        <v>0</v>
      </c>
      <c r="B1510" s="202"/>
      <c r="C1510" s="202"/>
      <c r="D1510" s="202"/>
      <c r="E1510" s="202"/>
      <c r="F1510" s="184"/>
      <c r="G1510" s="185"/>
      <c r="H1510" s="203"/>
      <c r="I1510" s="204"/>
      <c r="J1510" s="205"/>
      <c r="L1510" s="205">
        <f>I1510*J1510</f>
        <v>0</v>
      </c>
    </row>
    <row r="1511" spans="1:12" x14ac:dyDescent="0.2">
      <c r="A1511" s="201">
        <f>IF(ISERR(SEARCH(B$3,B1511)),0,1)*IF(ISERR(SEARCH(C$3,C1511)),0,1)*IF(ISERR(SEARCH(D$3,D1511)),0,1)*IF(ISERR(SEARCH(E$3,E1511)),0,1)</f>
        <v>0</v>
      </c>
      <c r="B1511" s="202"/>
      <c r="C1511" s="202"/>
      <c r="D1511" s="202"/>
      <c r="E1511" s="202"/>
      <c r="F1511" s="184"/>
      <c r="G1511" s="185"/>
      <c r="H1511" s="203"/>
      <c r="I1511" s="204"/>
      <c r="J1511" s="205"/>
      <c r="L1511" s="205">
        <f>I1511*J1511</f>
        <v>0</v>
      </c>
    </row>
    <row r="1512" spans="1:12" x14ac:dyDescent="0.2">
      <c r="A1512" s="201">
        <f>IF(ISERR(SEARCH(B$3,B1512)),0,1)*IF(ISERR(SEARCH(C$3,C1512)),0,1)*IF(ISERR(SEARCH(D$3,D1512)),0,1)*IF(ISERR(SEARCH(E$3,E1512)),0,1)</f>
        <v>0</v>
      </c>
      <c r="B1512" s="202"/>
      <c r="C1512" s="202"/>
      <c r="D1512" s="202"/>
      <c r="E1512" s="202"/>
      <c r="F1512" s="184"/>
      <c r="G1512" s="185"/>
      <c r="H1512" s="203"/>
      <c r="I1512" s="204"/>
      <c r="J1512" s="205"/>
      <c r="L1512" s="205">
        <f>I1512*J1512</f>
        <v>0</v>
      </c>
    </row>
    <row r="1513" spans="1:12" x14ac:dyDescent="0.2">
      <c r="A1513" s="201">
        <f>IF(ISERR(SEARCH(B$3,B1513)),0,1)*IF(ISERR(SEARCH(C$3,C1513)),0,1)*IF(ISERR(SEARCH(D$3,D1513)),0,1)*IF(ISERR(SEARCH(E$3,E1513)),0,1)</f>
        <v>0</v>
      </c>
      <c r="B1513" s="202"/>
      <c r="C1513" s="202"/>
      <c r="D1513" s="202"/>
      <c r="E1513" s="202"/>
      <c r="F1513" s="184"/>
      <c r="G1513" s="185"/>
      <c r="H1513" s="203"/>
      <c r="I1513" s="204"/>
      <c r="J1513" s="205"/>
      <c r="L1513" s="205">
        <f>I1513*J1513</f>
        <v>0</v>
      </c>
    </row>
    <row r="1514" spans="1:12" x14ac:dyDescent="0.2">
      <c r="A1514" s="201">
        <f>IF(ISERR(SEARCH(B$3,B1514)),0,1)*IF(ISERR(SEARCH(C$3,C1514)),0,1)*IF(ISERR(SEARCH(D$3,D1514)),0,1)*IF(ISERR(SEARCH(E$3,E1514)),0,1)</f>
        <v>0</v>
      </c>
      <c r="B1514" s="202"/>
      <c r="C1514" s="202"/>
      <c r="D1514" s="202"/>
      <c r="E1514" s="202"/>
      <c r="F1514" s="206"/>
      <c r="G1514" s="207"/>
      <c r="H1514" s="208"/>
      <c r="I1514" s="209"/>
      <c r="J1514" s="210"/>
      <c r="K1514" s="202"/>
      <c r="L1514" s="205">
        <f>I1514*J1514</f>
        <v>0</v>
      </c>
    </row>
    <row r="1515" spans="1:12" x14ac:dyDescent="0.2">
      <c r="A1515" s="201">
        <f>IF(ISERR(SEARCH(B$3,B1515)),0,1)*IF(ISERR(SEARCH(C$3,C1515)),0,1)*IF(ISERR(SEARCH(D$3,D1515)),0,1)*IF(ISERR(SEARCH(E$3,E1515)),0,1)</f>
        <v>0</v>
      </c>
      <c r="B1515" s="202"/>
      <c r="C1515" s="202"/>
      <c r="D1515" s="202"/>
      <c r="E1515" s="202"/>
      <c r="F1515" s="184"/>
      <c r="G1515" s="185"/>
      <c r="H1515" s="203"/>
      <c r="I1515" s="204"/>
      <c r="J1515" s="205"/>
      <c r="L1515" s="205">
        <f>I1515*J1515</f>
        <v>0</v>
      </c>
    </row>
    <row r="1516" spans="1:12" x14ac:dyDescent="0.2">
      <c r="A1516" s="201">
        <f>IF(ISERR(SEARCH(B$3,B1516)),0,1)*IF(ISERR(SEARCH(C$3,C1516)),0,1)*IF(ISERR(SEARCH(D$3,D1516)),0,1)*IF(ISERR(SEARCH(E$3,E1516)),0,1)</f>
        <v>0</v>
      </c>
      <c r="B1516" s="202"/>
      <c r="C1516" s="202"/>
      <c r="D1516" s="202"/>
      <c r="E1516" s="202"/>
      <c r="F1516" s="184"/>
      <c r="G1516" s="185"/>
      <c r="H1516" s="203"/>
      <c r="I1516" s="204"/>
      <c r="J1516" s="205"/>
      <c r="L1516" s="205">
        <f>I1516*J1516</f>
        <v>0</v>
      </c>
    </row>
    <row r="1517" spans="1:12" x14ac:dyDescent="0.2">
      <c r="A1517" s="201">
        <f>IF(ISERR(SEARCH(B$3,B1517)),0,1)*IF(ISERR(SEARCH(C$3,C1517)),0,1)*IF(ISERR(SEARCH(D$3,D1517)),0,1)*IF(ISERR(SEARCH(E$3,E1517)),0,1)</f>
        <v>0</v>
      </c>
      <c r="B1517" s="202"/>
      <c r="C1517" s="202"/>
      <c r="D1517" s="202"/>
      <c r="E1517" s="202"/>
      <c r="F1517" s="206"/>
      <c r="G1517" s="207"/>
      <c r="H1517" s="208"/>
      <c r="I1517" s="209"/>
      <c r="J1517" s="210"/>
      <c r="K1517" s="202"/>
      <c r="L1517" s="205">
        <f>I1517*J1517</f>
        <v>0</v>
      </c>
    </row>
    <row r="1518" spans="1:12" x14ac:dyDescent="0.2">
      <c r="A1518" s="201">
        <f>IF(ISERR(SEARCH(B$3,B1518)),0,1)*IF(ISERR(SEARCH(C$3,C1518)),0,1)*IF(ISERR(SEARCH(D$3,D1518)),0,1)*IF(ISERR(SEARCH(E$3,E1518)),0,1)</f>
        <v>0</v>
      </c>
      <c r="B1518" s="202"/>
      <c r="C1518" s="202"/>
      <c r="D1518" s="202"/>
      <c r="E1518" s="202"/>
      <c r="F1518" s="184"/>
      <c r="G1518" s="185"/>
      <c r="H1518" s="203"/>
      <c r="I1518" s="204"/>
      <c r="J1518" s="205"/>
      <c r="L1518" s="205">
        <f>I1518*J1518</f>
        <v>0</v>
      </c>
    </row>
    <row r="1519" spans="1:12" x14ac:dyDescent="0.2">
      <c r="A1519" s="201">
        <f>IF(ISERR(SEARCH(B$3,B1519)),0,1)*IF(ISERR(SEARCH(C$3,C1519)),0,1)*IF(ISERR(SEARCH(D$3,D1519)),0,1)*IF(ISERR(SEARCH(E$3,E1519)),0,1)</f>
        <v>0</v>
      </c>
      <c r="B1519" s="202"/>
      <c r="C1519" s="202"/>
      <c r="D1519" s="202"/>
      <c r="E1519" s="202"/>
      <c r="F1519" s="184"/>
      <c r="G1519" s="185"/>
      <c r="H1519" s="203"/>
      <c r="I1519" s="204"/>
      <c r="J1519" s="205"/>
      <c r="L1519" s="205">
        <f>I1519*J1519</f>
        <v>0</v>
      </c>
    </row>
    <row r="1520" spans="1:12" x14ac:dyDescent="0.2">
      <c r="A1520" s="201">
        <f>IF(ISERR(SEARCH(B$3,B1520)),0,1)*IF(ISERR(SEARCH(C$3,C1520)),0,1)*IF(ISERR(SEARCH(D$3,D1520)),0,1)*IF(ISERR(SEARCH(E$3,E1520)),0,1)</f>
        <v>0</v>
      </c>
      <c r="B1520" s="202"/>
      <c r="C1520" s="202"/>
      <c r="D1520" s="202"/>
      <c r="E1520" s="202"/>
      <c r="F1520" s="184"/>
      <c r="G1520" s="185"/>
      <c r="H1520" s="203"/>
      <c r="I1520" s="204"/>
      <c r="J1520" s="205"/>
      <c r="L1520" s="205">
        <f>I1520*J1520</f>
        <v>0</v>
      </c>
    </row>
    <row r="1521" spans="1:12" x14ac:dyDescent="0.2">
      <c r="A1521" s="201">
        <f>IF(ISERR(SEARCH(B$3,B1521)),0,1)*IF(ISERR(SEARCH(C$3,C1521)),0,1)*IF(ISERR(SEARCH(D$3,D1521)),0,1)*IF(ISERR(SEARCH(E$3,E1521)),0,1)</f>
        <v>0</v>
      </c>
      <c r="B1521" s="202"/>
      <c r="C1521" s="202"/>
      <c r="D1521" s="202"/>
      <c r="E1521" s="202"/>
      <c r="F1521" s="184"/>
      <c r="G1521" s="185"/>
      <c r="H1521" s="203"/>
      <c r="I1521" s="204"/>
      <c r="J1521" s="205"/>
      <c r="L1521" s="205">
        <f>I1521*J1521</f>
        <v>0</v>
      </c>
    </row>
    <row r="1522" spans="1:12" x14ac:dyDescent="0.2">
      <c r="A1522" s="201">
        <f>IF(ISERR(SEARCH(B$3,B1522)),0,1)*IF(ISERR(SEARCH(C$3,C1522)),0,1)*IF(ISERR(SEARCH(D$3,D1522)),0,1)*IF(ISERR(SEARCH(E$3,E1522)),0,1)</f>
        <v>0</v>
      </c>
      <c r="B1522" s="202"/>
      <c r="C1522" s="202"/>
      <c r="D1522" s="202"/>
      <c r="E1522" s="202"/>
      <c r="F1522" s="184"/>
      <c r="G1522" s="185"/>
      <c r="H1522" s="203"/>
      <c r="I1522" s="204"/>
      <c r="J1522" s="205"/>
      <c r="L1522" s="205">
        <f>I1522*J1522</f>
        <v>0</v>
      </c>
    </row>
    <row r="1523" spans="1:12" x14ac:dyDescent="0.2">
      <c r="A1523" s="201">
        <f>IF(ISERR(SEARCH(B$3,B1523)),0,1)*IF(ISERR(SEARCH(C$3,C1523)),0,1)*IF(ISERR(SEARCH(D$3,D1523)),0,1)*IF(ISERR(SEARCH(E$3,E1523)),0,1)</f>
        <v>0</v>
      </c>
      <c r="B1523" s="202"/>
      <c r="C1523" s="202"/>
      <c r="D1523" s="202"/>
      <c r="E1523" s="202"/>
      <c r="F1523" s="184"/>
      <c r="G1523" s="185"/>
      <c r="H1523" s="203"/>
      <c r="I1523" s="204"/>
      <c r="J1523" s="205"/>
      <c r="L1523" s="205">
        <f>I1523*J1523</f>
        <v>0</v>
      </c>
    </row>
    <row r="1524" spans="1:12" x14ac:dyDescent="0.2">
      <c r="A1524" s="201">
        <f>IF(ISERR(SEARCH(B$3,B1524)),0,1)*IF(ISERR(SEARCH(C$3,C1524)),0,1)*IF(ISERR(SEARCH(D$3,D1524)),0,1)*IF(ISERR(SEARCH(E$3,E1524)),0,1)</f>
        <v>0</v>
      </c>
      <c r="B1524" s="202"/>
      <c r="C1524" s="202"/>
      <c r="D1524" s="202"/>
      <c r="E1524" s="202"/>
      <c r="F1524" s="184"/>
      <c r="G1524" s="185"/>
      <c r="H1524" s="203"/>
      <c r="I1524" s="204"/>
      <c r="J1524" s="205"/>
      <c r="L1524" s="205">
        <f>I1524*J1524</f>
        <v>0</v>
      </c>
    </row>
    <row r="1525" spans="1:12" x14ac:dyDescent="0.2">
      <c r="A1525" s="201">
        <f>IF(ISERR(SEARCH(B$3,B1525)),0,1)*IF(ISERR(SEARCH(C$3,C1525)),0,1)*IF(ISERR(SEARCH(D$3,D1525)),0,1)*IF(ISERR(SEARCH(E$3,E1525)),0,1)</f>
        <v>0</v>
      </c>
      <c r="B1525" s="202"/>
      <c r="C1525" s="202"/>
      <c r="D1525" s="202"/>
      <c r="E1525" s="202"/>
      <c r="F1525" s="184"/>
      <c r="G1525" s="185"/>
      <c r="H1525" s="203"/>
      <c r="I1525" s="204"/>
      <c r="J1525" s="205"/>
      <c r="L1525" s="205">
        <f>I1525*J1525</f>
        <v>0</v>
      </c>
    </row>
    <row r="1526" spans="1:12" x14ac:dyDescent="0.2">
      <c r="A1526" s="201">
        <f>IF(ISERR(SEARCH(B$3,B1526)),0,1)*IF(ISERR(SEARCH(C$3,C1526)),0,1)*IF(ISERR(SEARCH(D$3,D1526)),0,1)*IF(ISERR(SEARCH(E$3,E1526)),0,1)</f>
        <v>0</v>
      </c>
      <c r="B1526" s="202"/>
      <c r="C1526" s="202"/>
      <c r="D1526" s="202"/>
      <c r="E1526" s="202"/>
      <c r="F1526" s="184"/>
      <c r="G1526" s="185"/>
      <c r="H1526" s="203"/>
      <c r="I1526" s="204"/>
      <c r="J1526" s="205"/>
      <c r="L1526" s="205">
        <f>I1526*J1526</f>
        <v>0</v>
      </c>
    </row>
    <row r="1527" spans="1:12" x14ac:dyDescent="0.2">
      <c r="A1527" s="201">
        <f>IF(ISERR(SEARCH(B$3,B1527)),0,1)*IF(ISERR(SEARCH(C$3,C1527)),0,1)*IF(ISERR(SEARCH(D$3,D1527)),0,1)*IF(ISERR(SEARCH(E$3,E1527)),0,1)</f>
        <v>0</v>
      </c>
      <c r="B1527" s="202"/>
      <c r="C1527" s="202"/>
      <c r="D1527" s="202"/>
      <c r="E1527" s="202"/>
      <c r="F1527" s="184"/>
      <c r="G1527" s="185"/>
      <c r="H1527" s="203"/>
      <c r="I1527" s="204"/>
      <c r="J1527" s="205"/>
      <c r="L1527" s="205">
        <f>I1527*J1527</f>
        <v>0</v>
      </c>
    </row>
    <row r="1528" spans="1:12" x14ac:dyDescent="0.2">
      <c r="A1528" s="201">
        <f>IF(ISERR(SEARCH(B$3,B1528)),0,1)*IF(ISERR(SEARCH(C$3,C1528)),0,1)*IF(ISERR(SEARCH(D$3,D1528)),0,1)*IF(ISERR(SEARCH(E$3,E1528)),0,1)</f>
        <v>0</v>
      </c>
      <c r="B1528" s="202"/>
      <c r="C1528" s="202"/>
      <c r="D1528" s="202"/>
      <c r="E1528" s="202"/>
      <c r="F1528" s="184"/>
      <c r="G1528" s="185"/>
      <c r="H1528" s="203"/>
      <c r="I1528" s="204"/>
      <c r="J1528" s="205"/>
      <c r="L1528" s="205">
        <f>I1528*J1528</f>
        <v>0</v>
      </c>
    </row>
    <row r="1529" spans="1:12" x14ac:dyDescent="0.2">
      <c r="A1529" s="201">
        <f>IF(ISERR(SEARCH(B$3,B1529)),0,1)*IF(ISERR(SEARCH(C$3,C1529)),0,1)*IF(ISERR(SEARCH(D$3,D1529)),0,1)*IF(ISERR(SEARCH(E$3,E1529)),0,1)</f>
        <v>0</v>
      </c>
      <c r="B1529" s="202"/>
      <c r="C1529" s="202"/>
      <c r="D1529" s="202"/>
      <c r="E1529" s="202"/>
      <c r="F1529" s="184"/>
      <c r="G1529" s="185"/>
      <c r="H1529" s="203"/>
      <c r="I1529" s="204"/>
      <c r="J1529" s="205"/>
      <c r="L1529" s="205">
        <f>I1529*J1529</f>
        <v>0</v>
      </c>
    </row>
    <row r="1530" spans="1:12" x14ac:dyDescent="0.2">
      <c r="A1530" s="201">
        <f>IF(ISERR(SEARCH(B$3,B1530)),0,1)*IF(ISERR(SEARCH(C$3,C1530)),0,1)*IF(ISERR(SEARCH(D$3,D1530)),0,1)*IF(ISERR(SEARCH(E$3,E1530)),0,1)</f>
        <v>0</v>
      </c>
      <c r="B1530" s="202"/>
      <c r="C1530" s="202"/>
      <c r="D1530" s="202"/>
      <c r="E1530" s="202"/>
      <c r="F1530" s="184"/>
      <c r="G1530" s="185"/>
      <c r="H1530" s="203"/>
      <c r="I1530" s="204"/>
      <c r="J1530" s="205"/>
      <c r="L1530" s="205">
        <f>I1530*J1530</f>
        <v>0</v>
      </c>
    </row>
    <row r="1531" spans="1:12" x14ac:dyDescent="0.2">
      <c r="A1531" s="201">
        <f>IF(ISERR(SEARCH(B$3,B1531)),0,1)*IF(ISERR(SEARCH(C$3,C1531)),0,1)*IF(ISERR(SEARCH(D$3,D1531)),0,1)*IF(ISERR(SEARCH(E$3,E1531)),0,1)</f>
        <v>0</v>
      </c>
      <c r="B1531" s="202"/>
      <c r="C1531" s="202"/>
      <c r="D1531" s="202"/>
      <c r="E1531" s="202"/>
      <c r="F1531" s="184"/>
      <c r="G1531" s="185"/>
      <c r="H1531" s="203"/>
      <c r="I1531" s="204"/>
      <c r="J1531" s="205"/>
      <c r="L1531" s="205">
        <f>I1531*J1531</f>
        <v>0</v>
      </c>
    </row>
    <row r="1532" spans="1:12" x14ac:dyDescent="0.2">
      <c r="A1532" s="201">
        <f>IF(ISERR(SEARCH(B$3,B1532)),0,1)*IF(ISERR(SEARCH(C$3,C1532)),0,1)*IF(ISERR(SEARCH(D$3,D1532)),0,1)*IF(ISERR(SEARCH(E$3,E1532)),0,1)</f>
        <v>0</v>
      </c>
      <c r="B1532" s="202"/>
      <c r="C1532" s="202"/>
      <c r="D1532" s="202"/>
      <c r="E1532" s="202"/>
      <c r="F1532" s="184"/>
      <c r="G1532" s="185"/>
      <c r="H1532" s="203"/>
      <c r="I1532" s="204"/>
      <c r="J1532" s="205"/>
      <c r="L1532" s="205">
        <f>I1532*J1532</f>
        <v>0</v>
      </c>
    </row>
    <row r="1533" spans="1:12" x14ac:dyDescent="0.2">
      <c r="A1533" s="201">
        <f>IF(ISERR(SEARCH(B$3,B1533)),0,1)*IF(ISERR(SEARCH(C$3,C1533)),0,1)*IF(ISERR(SEARCH(D$3,D1533)),0,1)*IF(ISERR(SEARCH(E$3,E1533)),0,1)</f>
        <v>0</v>
      </c>
      <c r="B1533" s="202"/>
      <c r="C1533" s="202"/>
      <c r="D1533" s="202"/>
      <c r="E1533" s="202"/>
      <c r="F1533" s="184"/>
      <c r="G1533" s="185"/>
      <c r="H1533" s="203"/>
      <c r="I1533" s="204"/>
      <c r="J1533" s="205"/>
      <c r="L1533" s="205">
        <f>I1533*J1533</f>
        <v>0</v>
      </c>
    </row>
    <row r="1534" spans="1:12" x14ac:dyDescent="0.2">
      <c r="A1534" s="201">
        <f>IF(ISERR(SEARCH(B$3,B1534)),0,1)*IF(ISERR(SEARCH(C$3,C1534)),0,1)*IF(ISERR(SEARCH(D$3,D1534)),0,1)*IF(ISERR(SEARCH(E$3,E1534)),0,1)</f>
        <v>0</v>
      </c>
      <c r="B1534" s="202"/>
      <c r="C1534" s="202"/>
      <c r="D1534" s="202"/>
      <c r="E1534" s="202"/>
      <c r="F1534" s="184"/>
      <c r="G1534" s="185"/>
      <c r="H1534" s="203"/>
      <c r="I1534" s="204"/>
      <c r="J1534" s="205"/>
      <c r="L1534" s="205">
        <f>I1534*J1534</f>
        <v>0</v>
      </c>
    </row>
    <row r="1535" spans="1:12" x14ac:dyDescent="0.2">
      <c r="A1535" s="201">
        <f>IF(ISERR(SEARCH(B$3,B1535)),0,1)*IF(ISERR(SEARCH(C$3,C1535)),0,1)*IF(ISERR(SEARCH(D$3,D1535)),0,1)*IF(ISERR(SEARCH(E$3,E1535)),0,1)</f>
        <v>0</v>
      </c>
      <c r="B1535" s="202"/>
      <c r="C1535" s="202"/>
      <c r="D1535" s="202"/>
      <c r="E1535" s="202"/>
      <c r="F1535" s="184"/>
      <c r="G1535" s="185"/>
      <c r="H1535" s="203"/>
      <c r="I1535" s="204"/>
      <c r="J1535" s="205"/>
      <c r="L1535" s="205">
        <f>I1535*J1535</f>
        <v>0</v>
      </c>
    </row>
    <row r="1536" spans="1:12" x14ac:dyDescent="0.2">
      <c r="A1536" s="201">
        <f>IF(ISERR(SEARCH(B$3,B1536)),0,1)*IF(ISERR(SEARCH(C$3,C1536)),0,1)*IF(ISERR(SEARCH(D$3,D1536)),0,1)*IF(ISERR(SEARCH(E$3,E1536)),0,1)</f>
        <v>0</v>
      </c>
      <c r="B1536" s="202"/>
      <c r="C1536" s="202"/>
      <c r="D1536" s="202"/>
      <c r="E1536" s="202"/>
      <c r="F1536" s="184"/>
      <c r="G1536" s="185"/>
      <c r="H1536" s="203"/>
      <c r="I1536" s="204"/>
      <c r="J1536" s="205"/>
      <c r="L1536" s="205">
        <f>I1536*J1536</f>
        <v>0</v>
      </c>
    </row>
    <row r="1537" spans="1:12" x14ac:dyDescent="0.2">
      <c r="A1537" s="201">
        <f>IF(ISERR(SEARCH(B$3,B1537)),0,1)*IF(ISERR(SEARCH(C$3,C1537)),0,1)*IF(ISERR(SEARCH(D$3,D1537)),0,1)*IF(ISERR(SEARCH(E$3,E1537)),0,1)</f>
        <v>0</v>
      </c>
      <c r="B1537" s="202"/>
      <c r="C1537" s="202"/>
      <c r="D1537" s="202"/>
      <c r="E1537" s="202"/>
      <c r="F1537" s="184"/>
      <c r="G1537" s="185"/>
      <c r="H1537" s="203"/>
      <c r="I1537" s="204"/>
      <c r="J1537" s="205"/>
      <c r="L1537" s="205">
        <f>I1537*J1537</f>
        <v>0</v>
      </c>
    </row>
    <row r="1538" spans="1:12" x14ac:dyDescent="0.2">
      <c r="A1538" s="201">
        <f>IF(ISERR(SEARCH(B$3,B1538)),0,1)*IF(ISERR(SEARCH(C$3,C1538)),0,1)*IF(ISERR(SEARCH(D$3,D1538)),0,1)*IF(ISERR(SEARCH(E$3,E1538)),0,1)</f>
        <v>0</v>
      </c>
      <c r="B1538" s="202"/>
      <c r="C1538" s="202"/>
      <c r="D1538" s="202"/>
      <c r="E1538" s="202"/>
      <c r="F1538" s="184"/>
      <c r="G1538" s="185"/>
      <c r="H1538" s="203"/>
      <c r="I1538" s="204"/>
      <c r="J1538" s="205"/>
      <c r="L1538" s="205">
        <f>I1538*J1538</f>
        <v>0</v>
      </c>
    </row>
    <row r="1539" spans="1:12" x14ac:dyDescent="0.2">
      <c r="A1539" s="201">
        <f>IF(ISERR(SEARCH(B$3,B1539)),0,1)*IF(ISERR(SEARCH(C$3,C1539)),0,1)*IF(ISERR(SEARCH(D$3,D1539)),0,1)*IF(ISERR(SEARCH(E$3,E1539)),0,1)</f>
        <v>0</v>
      </c>
      <c r="B1539" s="202"/>
      <c r="C1539" s="202"/>
      <c r="D1539" s="202"/>
      <c r="E1539" s="202"/>
      <c r="F1539" s="184"/>
      <c r="G1539" s="185"/>
      <c r="H1539" s="203"/>
      <c r="I1539" s="204"/>
      <c r="J1539" s="205"/>
      <c r="L1539" s="205">
        <f>I1539*J1539</f>
        <v>0</v>
      </c>
    </row>
    <row r="1540" spans="1:12" x14ac:dyDescent="0.2">
      <c r="A1540" s="201">
        <f>IF(ISERR(SEARCH(B$3,B1540)),0,1)*IF(ISERR(SEARCH(C$3,C1540)),0,1)*IF(ISERR(SEARCH(D$3,D1540)),0,1)*IF(ISERR(SEARCH(E$3,E1540)),0,1)</f>
        <v>0</v>
      </c>
      <c r="B1540" s="202"/>
      <c r="C1540" s="202"/>
      <c r="D1540" s="202"/>
      <c r="E1540" s="202"/>
      <c r="F1540" s="184"/>
      <c r="G1540" s="185"/>
      <c r="H1540" s="203"/>
      <c r="I1540" s="204"/>
      <c r="J1540" s="205"/>
      <c r="L1540" s="205">
        <f>I1540*J1540</f>
        <v>0</v>
      </c>
    </row>
    <row r="1541" spans="1:12" x14ac:dyDescent="0.2">
      <c r="A1541" s="201">
        <f>IF(ISERR(SEARCH(B$3,B1541)),0,1)*IF(ISERR(SEARCH(C$3,C1541)),0,1)*IF(ISERR(SEARCH(D$3,D1541)),0,1)*IF(ISERR(SEARCH(E$3,E1541)),0,1)</f>
        <v>0</v>
      </c>
      <c r="B1541" s="202"/>
      <c r="C1541" s="202"/>
      <c r="D1541" s="202"/>
      <c r="E1541" s="202"/>
      <c r="F1541" s="184"/>
      <c r="G1541" s="185"/>
      <c r="H1541" s="203"/>
      <c r="I1541" s="204"/>
      <c r="J1541" s="205"/>
      <c r="L1541" s="205">
        <f>I1541*J1541</f>
        <v>0</v>
      </c>
    </row>
    <row r="1542" spans="1:12" x14ac:dyDescent="0.2">
      <c r="A1542" s="201">
        <f>IF(ISERR(SEARCH(B$3,B1542)),0,1)*IF(ISERR(SEARCH(C$3,C1542)),0,1)*IF(ISERR(SEARCH(D$3,D1542)),0,1)*IF(ISERR(SEARCH(E$3,E1542)),0,1)</f>
        <v>0</v>
      </c>
      <c r="B1542" s="202"/>
      <c r="C1542" s="202"/>
      <c r="D1542" s="202"/>
      <c r="E1542" s="202"/>
      <c r="F1542" s="184"/>
      <c r="G1542" s="185"/>
      <c r="H1542" s="203"/>
      <c r="I1542" s="204"/>
      <c r="J1542" s="205"/>
      <c r="L1542" s="205">
        <f>I1542*J1542</f>
        <v>0</v>
      </c>
    </row>
    <row r="1543" spans="1:12" x14ac:dyDescent="0.2">
      <c r="A1543" s="201">
        <f>IF(ISERR(SEARCH(B$3,B1543)),0,1)*IF(ISERR(SEARCH(C$3,C1543)),0,1)*IF(ISERR(SEARCH(D$3,D1543)),0,1)*IF(ISERR(SEARCH(E$3,E1543)),0,1)</f>
        <v>0</v>
      </c>
      <c r="B1543" s="202"/>
      <c r="C1543" s="202"/>
      <c r="D1543" s="202"/>
      <c r="E1543" s="202"/>
      <c r="F1543" s="184"/>
      <c r="G1543" s="185"/>
      <c r="H1543" s="203"/>
      <c r="I1543" s="204"/>
      <c r="J1543" s="205"/>
      <c r="L1543" s="205">
        <f>I1543*J1543</f>
        <v>0</v>
      </c>
    </row>
    <row r="1544" spans="1:12" x14ac:dyDescent="0.2">
      <c r="A1544" s="201">
        <f>IF(ISERR(SEARCH(B$3,B1544)),0,1)*IF(ISERR(SEARCH(C$3,C1544)),0,1)*IF(ISERR(SEARCH(D$3,D1544)),0,1)*IF(ISERR(SEARCH(E$3,E1544)),0,1)</f>
        <v>0</v>
      </c>
      <c r="B1544" s="202"/>
      <c r="C1544" s="202"/>
      <c r="D1544" s="202"/>
      <c r="E1544" s="202"/>
      <c r="F1544" s="184"/>
      <c r="G1544" s="185"/>
      <c r="H1544" s="203"/>
      <c r="I1544" s="204"/>
      <c r="J1544" s="205"/>
      <c r="L1544" s="205">
        <f>I1544*J1544</f>
        <v>0</v>
      </c>
    </row>
    <row r="1545" spans="1:12" x14ac:dyDescent="0.2">
      <c r="A1545" s="201">
        <f>IF(ISERR(SEARCH(B$3,B1545)),0,1)*IF(ISERR(SEARCH(C$3,C1545)),0,1)*IF(ISERR(SEARCH(D$3,D1545)),0,1)*IF(ISERR(SEARCH(E$3,E1545)),0,1)</f>
        <v>0</v>
      </c>
      <c r="B1545" s="202"/>
      <c r="C1545" s="202"/>
      <c r="D1545" s="202"/>
      <c r="E1545" s="202"/>
      <c r="F1545" s="184"/>
      <c r="G1545" s="185"/>
      <c r="H1545" s="203"/>
      <c r="I1545" s="204"/>
      <c r="J1545" s="205"/>
      <c r="L1545" s="205">
        <f>I1545*J1545</f>
        <v>0</v>
      </c>
    </row>
    <row r="1546" spans="1:12" x14ac:dyDescent="0.2">
      <c r="A1546" s="201">
        <f>IF(ISERR(SEARCH(B$3,B1546)),0,1)*IF(ISERR(SEARCH(C$3,C1546)),0,1)*IF(ISERR(SEARCH(D$3,D1546)),0,1)*IF(ISERR(SEARCH(E$3,E1546)),0,1)</f>
        <v>0</v>
      </c>
      <c r="B1546" s="202"/>
      <c r="C1546" s="202"/>
      <c r="D1546" s="202"/>
      <c r="E1546" s="202"/>
      <c r="F1546" s="184"/>
      <c r="G1546" s="185"/>
      <c r="H1546" s="203"/>
      <c r="I1546" s="204"/>
      <c r="J1546" s="205"/>
      <c r="L1546" s="205">
        <f>I1546*J1546</f>
        <v>0</v>
      </c>
    </row>
    <row r="1547" spans="1:12" x14ac:dyDescent="0.2">
      <c r="A1547" s="201">
        <f>IF(ISERR(SEARCH(B$3,B1547)),0,1)*IF(ISERR(SEARCH(C$3,C1547)),0,1)*IF(ISERR(SEARCH(D$3,D1547)),0,1)*IF(ISERR(SEARCH(E$3,E1547)),0,1)</f>
        <v>0</v>
      </c>
      <c r="B1547" s="202"/>
      <c r="C1547" s="202"/>
      <c r="D1547" s="202"/>
      <c r="E1547" s="202"/>
      <c r="F1547" s="184"/>
      <c r="G1547" s="185"/>
      <c r="H1547" s="203"/>
      <c r="I1547" s="204"/>
      <c r="J1547" s="205"/>
      <c r="L1547" s="205">
        <f>I1547*J1547</f>
        <v>0</v>
      </c>
    </row>
    <row r="1548" spans="1:12" x14ac:dyDescent="0.2">
      <c r="A1548" s="201">
        <f>IF(ISERR(SEARCH(B$3,B1548)),0,1)*IF(ISERR(SEARCH(C$3,C1548)),0,1)*IF(ISERR(SEARCH(D$3,D1548)),0,1)*IF(ISERR(SEARCH(E$3,E1548)),0,1)</f>
        <v>0</v>
      </c>
      <c r="B1548" s="202"/>
      <c r="C1548" s="202"/>
      <c r="D1548" s="202"/>
      <c r="E1548" s="202"/>
      <c r="F1548" s="184"/>
      <c r="G1548" s="185"/>
      <c r="H1548" s="203"/>
      <c r="I1548" s="204"/>
      <c r="J1548" s="205"/>
      <c r="L1548" s="205">
        <f>I1548*J1548</f>
        <v>0</v>
      </c>
    </row>
    <row r="1549" spans="1:12" x14ac:dyDescent="0.2">
      <c r="A1549" s="201">
        <f>IF(ISERR(SEARCH(B$3,B1549)),0,1)*IF(ISERR(SEARCH(C$3,C1549)),0,1)*IF(ISERR(SEARCH(D$3,D1549)),0,1)*IF(ISERR(SEARCH(E$3,E1549)),0,1)</f>
        <v>0</v>
      </c>
      <c r="B1549" s="202"/>
      <c r="C1549" s="202"/>
      <c r="D1549" s="202"/>
      <c r="E1549" s="202"/>
      <c r="F1549" s="184"/>
      <c r="G1549" s="185"/>
      <c r="H1549" s="203"/>
      <c r="I1549" s="204"/>
      <c r="J1549" s="205"/>
      <c r="L1549" s="205">
        <f>I1549*J1549</f>
        <v>0</v>
      </c>
    </row>
    <row r="1550" spans="1:12" x14ac:dyDescent="0.2">
      <c r="A1550" s="201">
        <f>IF(ISERR(SEARCH(B$3,B1550)),0,1)*IF(ISERR(SEARCH(C$3,C1550)),0,1)*IF(ISERR(SEARCH(D$3,D1550)),0,1)*IF(ISERR(SEARCH(E$3,E1550)),0,1)</f>
        <v>0</v>
      </c>
      <c r="B1550" s="202"/>
      <c r="C1550" s="202"/>
      <c r="D1550" s="202"/>
      <c r="E1550" s="202"/>
      <c r="F1550" s="184"/>
      <c r="G1550" s="185"/>
      <c r="H1550" s="203"/>
      <c r="I1550" s="204"/>
      <c r="J1550" s="205"/>
      <c r="L1550" s="205">
        <f>I1550*J1550</f>
        <v>0</v>
      </c>
    </row>
    <row r="1551" spans="1:12" x14ac:dyDescent="0.2">
      <c r="A1551" s="201">
        <f>IF(ISERR(SEARCH(B$3,B1551)),0,1)*IF(ISERR(SEARCH(C$3,C1551)),0,1)*IF(ISERR(SEARCH(D$3,D1551)),0,1)*IF(ISERR(SEARCH(E$3,E1551)),0,1)</f>
        <v>0</v>
      </c>
      <c r="B1551" s="202"/>
      <c r="C1551" s="202"/>
      <c r="D1551" s="202"/>
      <c r="E1551" s="202"/>
      <c r="F1551" s="184"/>
      <c r="G1551" s="185"/>
      <c r="H1551" s="203"/>
      <c r="I1551" s="204"/>
      <c r="J1551" s="205"/>
      <c r="L1551" s="205">
        <f>I1551*J1551</f>
        <v>0</v>
      </c>
    </row>
    <row r="1552" spans="1:12" x14ac:dyDescent="0.2">
      <c r="A1552" s="201">
        <f>IF(ISERR(SEARCH(B$3,B1552)),0,1)*IF(ISERR(SEARCH(C$3,C1552)),0,1)*IF(ISERR(SEARCH(D$3,D1552)),0,1)*IF(ISERR(SEARCH(E$3,E1552)),0,1)</f>
        <v>0</v>
      </c>
      <c r="B1552" s="202"/>
      <c r="C1552" s="202"/>
      <c r="D1552" s="202"/>
      <c r="E1552" s="202"/>
      <c r="F1552" s="184"/>
      <c r="G1552" s="185"/>
      <c r="H1552" s="203"/>
      <c r="I1552" s="204"/>
      <c r="J1552" s="205"/>
      <c r="L1552" s="205">
        <f>I1552*J1552</f>
        <v>0</v>
      </c>
    </row>
    <row r="1553" spans="1:12" x14ac:dyDescent="0.2">
      <c r="A1553" s="201">
        <f>IF(ISERR(SEARCH(B$3,B1553)),0,1)*IF(ISERR(SEARCH(C$3,C1553)),0,1)*IF(ISERR(SEARCH(D$3,D1553)),0,1)*IF(ISERR(SEARCH(E$3,E1553)),0,1)</f>
        <v>0</v>
      </c>
      <c r="B1553" s="202"/>
      <c r="C1553" s="202"/>
      <c r="D1553" s="202"/>
      <c r="E1553" s="202"/>
      <c r="F1553" s="184"/>
      <c r="G1553" s="185"/>
      <c r="H1553" s="203"/>
      <c r="I1553" s="204"/>
      <c r="J1553" s="205"/>
      <c r="L1553" s="205">
        <f>I1553*J1553</f>
        <v>0</v>
      </c>
    </row>
    <row r="1554" spans="1:12" x14ac:dyDescent="0.2">
      <c r="A1554" s="201">
        <f>IF(ISERR(SEARCH(B$3,B1554)),0,1)*IF(ISERR(SEARCH(C$3,C1554)),0,1)*IF(ISERR(SEARCH(D$3,D1554)),0,1)*IF(ISERR(SEARCH(E$3,E1554)),0,1)</f>
        <v>0</v>
      </c>
      <c r="B1554" s="202"/>
      <c r="C1554" s="202"/>
      <c r="D1554" s="202"/>
      <c r="E1554" s="202"/>
      <c r="F1554" s="184"/>
      <c r="G1554" s="185"/>
      <c r="H1554" s="203"/>
      <c r="I1554" s="204"/>
      <c r="J1554" s="205"/>
      <c r="L1554" s="205">
        <f>I1554*J1554</f>
        <v>0</v>
      </c>
    </row>
    <row r="1555" spans="1:12" x14ac:dyDescent="0.2">
      <c r="A1555" s="201">
        <f>IF(ISERR(SEARCH(B$3,B1555)),0,1)*IF(ISERR(SEARCH(C$3,C1555)),0,1)*IF(ISERR(SEARCH(D$3,D1555)),0,1)*IF(ISERR(SEARCH(E$3,E1555)),0,1)</f>
        <v>0</v>
      </c>
      <c r="B1555" s="202"/>
      <c r="C1555" s="202"/>
      <c r="D1555" s="202"/>
      <c r="E1555" s="202"/>
      <c r="F1555" s="184"/>
      <c r="G1555" s="185"/>
      <c r="H1555" s="203"/>
      <c r="I1555" s="204"/>
      <c r="J1555" s="205"/>
      <c r="L1555" s="205">
        <f>I1555*J1555</f>
        <v>0</v>
      </c>
    </row>
    <row r="1556" spans="1:12" x14ac:dyDescent="0.2">
      <c r="A1556" s="201">
        <f>IF(ISERR(SEARCH(B$3,B1556)),0,1)*IF(ISERR(SEARCH(C$3,C1556)),0,1)*IF(ISERR(SEARCH(D$3,D1556)),0,1)*IF(ISERR(SEARCH(E$3,E1556)),0,1)</f>
        <v>0</v>
      </c>
      <c r="B1556" s="202"/>
      <c r="C1556" s="202"/>
      <c r="D1556" s="202"/>
      <c r="E1556" s="202"/>
      <c r="F1556" s="184"/>
      <c r="G1556" s="185"/>
      <c r="H1556" s="203"/>
      <c r="I1556" s="204"/>
      <c r="J1556" s="205"/>
      <c r="L1556" s="205">
        <f>I1556*J1556</f>
        <v>0</v>
      </c>
    </row>
    <row r="1557" spans="1:12" x14ac:dyDescent="0.2">
      <c r="A1557" s="201">
        <f>IF(ISERR(SEARCH(B$3,B1557)),0,1)*IF(ISERR(SEARCH(C$3,C1557)),0,1)*IF(ISERR(SEARCH(D$3,D1557)),0,1)*IF(ISERR(SEARCH(E$3,E1557)),0,1)</f>
        <v>0</v>
      </c>
      <c r="B1557" s="202"/>
      <c r="C1557" s="202"/>
      <c r="D1557" s="202"/>
      <c r="E1557" s="202"/>
      <c r="F1557" s="184"/>
      <c r="G1557" s="185"/>
      <c r="H1557" s="203"/>
      <c r="I1557" s="204"/>
      <c r="J1557" s="205"/>
      <c r="L1557" s="205">
        <f>I1557*J1557</f>
        <v>0</v>
      </c>
    </row>
    <row r="1558" spans="1:12" x14ac:dyDescent="0.2">
      <c r="A1558" s="201">
        <f>IF(ISERR(SEARCH(B$3,B1558)),0,1)*IF(ISERR(SEARCH(C$3,C1558)),0,1)*IF(ISERR(SEARCH(D$3,D1558)),0,1)*IF(ISERR(SEARCH(E$3,E1558)),0,1)</f>
        <v>0</v>
      </c>
      <c r="B1558" s="202"/>
      <c r="C1558" s="202"/>
      <c r="D1558" s="202"/>
      <c r="E1558" s="202"/>
      <c r="F1558" s="184"/>
      <c r="G1558" s="185"/>
      <c r="H1558" s="203"/>
      <c r="I1558" s="204"/>
      <c r="J1558" s="205"/>
      <c r="L1558" s="205">
        <f>I1558*J1558</f>
        <v>0</v>
      </c>
    </row>
    <row r="1559" spans="1:12" x14ac:dyDescent="0.2">
      <c r="A1559" s="201">
        <f>IF(ISERR(SEARCH(B$3,B1559)),0,1)*IF(ISERR(SEARCH(C$3,C1559)),0,1)*IF(ISERR(SEARCH(D$3,D1559)),0,1)*IF(ISERR(SEARCH(E$3,E1559)),0,1)</f>
        <v>0</v>
      </c>
      <c r="B1559" s="202"/>
      <c r="C1559" s="202"/>
      <c r="D1559" s="202"/>
      <c r="E1559" s="202"/>
      <c r="F1559" s="184"/>
      <c r="G1559" s="185"/>
      <c r="H1559" s="203"/>
      <c r="I1559" s="204"/>
      <c r="J1559" s="205"/>
      <c r="L1559" s="205">
        <f>I1559*J1559</f>
        <v>0</v>
      </c>
    </row>
    <row r="1560" spans="1:12" x14ac:dyDescent="0.2">
      <c r="A1560" s="201">
        <f>IF(ISERR(SEARCH(B$3,B1560)),0,1)*IF(ISERR(SEARCH(C$3,C1560)),0,1)*IF(ISERR(SEARCH(D$3,D1560)),0,1)*IF(ISERR(SEARCH(E$3,E1560)),0,1)</f>
        <v>0</v>
      </c>
      <c r="B1560" s="202"/>
      <c r="C1560" s="202"/>
      <c r="D1560" s="202"/>
      <c r="E1560" s="202"/>
      <c r="F1560" s="184"/>
      <c r="G1560" s="185"/>
      <c r="H1560" s="203"/>
      <c r="I1560" s="204"/>
      <c r="J1560" s="205"/>
      <c r="L1560" s="205">
        <f>I1560*J1560</f>
        <v>0</v>
      </c>
    </row>
    <row r="1561" spans="1:12" x14ac:dyDescent="0.2">
      <c r="A1561" s="201">
        <f>IF(ISERR(SEARCH(B$3,B1561)),0,1)*IF(ISERR(SEARCH(C$3,C1561)),0,1)*IF(ISERR(SEARCH(D$3,D1561)),0,1)*IF(ISERR(SEARCH(E$3,E1561)),0,1)</f>
        <v>0</v>
      </c>
      <c r="B1561" s="202"/>
      <c r="C1561" s="202"/>
      <c r="D1561" s="202"/>
      <c r="E1561" s="202"/>
      <c r="F1561" s="184"/>
      <c r="G1561" s="185"/>
      <c r="H1561" s="203"/>
      <c r="I1561" s="204"/>
      <c r="J1561" s="205"/>
      <c r="L1561" s="205">
        <f>I1561*J1561</f>
        <v>0</v>
      </c>
    </row>
    <row r="1562" spans="1:12" x14ac:dyDescent="0.2">
      <c r="A1562" s="201">
        <f>IF(ISERR(SEARCH(B$3,B1562)),0,1)*IF(ISERR(SEARCH(C$3,C1562)),0,1)*IF(ISERR(SEARCH(D$3,D1562)),0,1)*IF(ISERR(SEARCH(E$3,E1562)),0,1)</f>
        <v>0</v>
      </c>
      <c r="B1562" s="202"/>
      <c r="C1562" s="202"/>
      <c r="D1562" s="202"/>
      <c r="E1562" s="202"/>
      <c r="F1562" s="184"/>
      <c r="G1562" s="185"/>
      <c r="H1562" s="203"/>
      <c r="I1562" s="204"/>
      <c r="J1562" s="205"/>
      <c r="L1562" s="205">
        <f>I1562*J1562</f>
        <v>0</v>
      </c>
    </row>
    <row r="1563" spans="1:12" x14ac:dyDescent="0.2">
      <c r="A1563" s="201">
        <f>IF(ISERR(SEARCH(B$3,B1563)),0,1)*IF(ISERR(SEARCH(C$3,C1563)),0,1)*IF(ISERR(SEARCH(D$3,D1563)),0,1)*IF(ISERR(SEARCH(E$3,E1563)),0,1)</f>
        <v>0</v>
      </c>
      <c r="B1563" s="202"/>
      <c r="C1563" s="202"/>
      <c r="D1563" s="202"/>
      <c r="E1563" s="202"/>
      <c r="F1563" s="184"/>
      <c r="G1563" s="185"/>
      <c r="H1563" s="203"/>
      <c r="I1563" s="204"/>
      <c r="J1563" s="205"/>
      <c r="L1563" s="205">
        <f>I1563*J1563</f>
        <v>0</v>
      </c>
    </row>
    <row r="1564" spans="1:12" x14ac:dyDescent="0.2">
      <c r="A1564" s="201">
        <f>IF(ISERR(SEARCH(B$3,B1564)),0,1)*IF(ISERR(SEARCH(C$3,C1564)),0,1)*IF(ISERR(SEARCH(D$3,D1564)),0,1)*IF(ISERR(SEARCH(E$3,E1564)),0,1)</f>
        <v>0</v>
      </c>
      <c r="B1564" s="202"/>
      <c r="C1564" s="202"/>
      <c r="D1564" s="202"/>
      <c r="E1564" s="202"/>
      <c r="F1564" s="184"/>
      <c r="G1564" s="185"/>
      <c r="H1564" s="203"/>
      <c r="I1564" s="204"/>
      <c r="J1564" s="205"/>
      <c r="L1564" s="205">
        <f>I1564*J1564</f>
        <v>0</v>
      </c>
    </row>
    <row r="1565" spans="1:12" x14ac:dyDescent="0.2">
      <c r="A1565" s="201">
        <f>IF(ISERR(SEARCH(B$3,B1565)),0,1)*IF(ISERR(SEARCH(C$3,C1565)),0,1)*IF(ISERR(SEARCH(D$3,D1565)),0,1)*IF(ISERR(SEARCH(E$3,E1565)),0,1)</f>
        <v>0</v>
      </c>
      <c r="B1565" s="202"/>
      <c r="C1565" s="202"/>
      <c r="D1565" s="202"/>
      <c r="E1565" s="202"/>
      <c r="F1565" s="184"/>
      <c r="G1565" s="185"/>
      <c r="H1565" s="203"/>
      <c r="I1565" s="204"/>
      <c r="J1565" s="205"/>
      <c r="L1565" s="205">
        <f>I1565*J1565</f>
        <v>0</v>
      </c>
    </row>
    <row r="1566" spans="1:12" x14ac:dyDescent="0.2">
      <c r="A1566" s="201">
        <f>IF(ISERR(SEARCH(B$3,B1566)),0,1)*IF(ISERR(SEARCH(C$3,C1566)),0,1)*IF(ISERR(SEARCH(D$3,D1566)),0,1)*IF(ISERR(SEARCH(E$3,E1566)),0,1)</f>
        <v>0</v>
      </c>
      <c r="B1566" s="202"/>
      <c r="C1566" s="202"/>
      <c r="D1566" s="202"/>
      <c r="E1566" s="202"/>
      <c r="F1566" s="184"/>
      <c r="G1566" s="185"/>
      <c r="H1566" s="203"/>
      <c r="I1566" s="204"/>
      <c r="J1566" s="205"/>
      <c r="L1566" s="205">
        <f>I1566*J1566</f>
        <v>0</v>
      </c>
    </row>
    <row r="1567" spans="1:12" x14ac:dyDescent="0.2">
      <c r="A1567" s="201">
        <f>IF(ISERR(SEARCH(B$3,B1567)),0,1)*IF(ISERR(SEARCH(C$3,C1567)),0,1)*IF(ISERR(SEARCH(D$3,D1567)),0,1)*IF(ISERR(SEARCH(E$3,E1567)),0,1)</f>
        <v>0</v>
      </c>
      <c r="B1567" s="202"/>
      <c r="C1567" s="202"/>
      <c r="D1567" s="202"/>
      <c r="E1567" s="202"/>
      <c r="F1567" s="184"/>
      <c r="G1567" s="185"/>
      <c r="H1567" s="203"/>
      <c r="I1567" s="204"/>
      <c r="J1567" s="205"/>
      <c r="L1567" s="205">
        <f>I1567*J1567</f>
        <v>0</v>
      </c>
    </row>
    <row r="1568" spans="1:12" x14ac:dyDescent="0.2">
      <c r="A1568" s="201">
        <f>IF(ISERR(SEARCH(B$3,B1568)),0,1)*IF(ISERR(SEARCH(C$3,C1568)),0,1)*IF(ISERR(SEARCH(D$3,D1568)),0,1)*IF(ISERR(SEARCH(E$3,E1568)),0,1)</f>
        <v>0</v>
      </c>
      <c r="B1568" s="202"/>
      <c r="C1568" s="202"/>
      <c r="D1568" s="202"/>
      <c r="E1568" s="202"/>
      <c r="F1568" s="184"/>
      <c r="G1568" s="185"/>
      <c r="H1568" s="203"/>
      <c r="I1568" s="204"/>
      <c r="J1568" s="205"/>
      <c r="L1568" s="205">
        <f>I1568*J1568</f>
        <v>0</v>
      </c>
    </row>
    <row r="1569" spans="1:12" x14ac:dyDescent="0.2">
      <c r="A1569" s="201">
        <f>IF(ISERR(SEARCH(B$3,B1569)),0,1)*IF(ISERR(SEARCH(C$3,C1569)),0,1)*IF(ISERR(SEARCH(D$3,D1569)),0,1)*IF(ISERR(SEARCH(E$3,E1569)),0,1)</f>
        <v>0</v>
      </c>
      <c r="B1569" s="202"/>
      <c r="C1569" s="202"/>
      <c r="D1569" s="202"/>
      <c r="E1569" s="202"/>
      <c r="F1569" s="184"/>
      <c r="G1569" s="185"/>
      <c r="H1569" s="203"/>
      <c r="I1569" s="204"/>
      <c r="J1569" s="205"/>
      <c r="L1569" s="205">
        <f>I1569*J1569</f>
        <v>0</v>
      </c>
    </row>
    <row r="1570" spans="1:12" x14ac:dyDescent="0.2">
      <c r="A1570" s="201">
        <f>IF(ISERR(SEARCH(B$3,B1570)),0,1)*IF(ISERR(SEARCH(C$3,C1570)),0,1)*IF(ISERR(SEARCH(D$3,D1570)),0,1)*IF(ISERR(SEARCH(E$3,E1570)),0,1)</f>
        <v>0</v>
      </c>
      <c r="B1570" s="202"/>
      <c r="C1570" s="202"/>
      <c r="D1570" s="202"/>
      <c r="E1570" s="202"/>
      <c r="F1570" s="184"/>
      <c r="G1570" s="185"/>
      <c r="H1570" s="203"/>
      <c r="I1570" s="204"/>
      <c r="J1570" s="205"/>
      <c r="L1570" s="205">
        <f>I1570*J1570</f>
        <v>0</v>
      </c>
    </row>
    <row r="1571" spans="1:12" x14ac:dyDescent="0.2">
      <c r="A1571" s="201">
        <f>IF(ISERR(SEARCH(B$3,B1571)),0,1)*IF(ISERR(SEARCH(C$3,C1571)),0,1)*IF(ISERR(SEARCH(D$3,D1571)),0,1)*IF(ISERR(SEARCH(E$3,E1571)),0,1)</f>
        <v>0</v>
      </c>
      <c r="B1571" s="202"/>
      <c r="C1571" s="202"/>
      <c r="D1571" s="202"/>
      <c r="E1571" s="202"/>
      <c r="F1571" s="184"/>
      <c r="G1571" s="185"/>
      <c r="H1571" s="203"/>
      <c r="I1571" s="204"/>
      <c r="J1571" s="205"/>
      <c r="L1571" s="205">
        <f>I1571*J1571</f>
        <v>0</v>
      </c>
    </row>
    <row r="1572" spans="1:12" x14ac:dyDescent="0.2">
      <c r="A1572" s="201">
        <f>IF(ISERR(SEARCH(B$3,B1572)),0,1)*IF(ISERR(SEARCH(C$3,C1572)),0,1)*IF(ISERR(SEARCH(D$3,D1572)),0,1)*IF(ISERR(SEARCH(E$3,E1572)),0,1)</f>
        <v>0</v>
      </c>
      <c r="B1572" s="202"/>
      <c r="C1572" s="202"/>
      <c r="D1572" s="202"/>
      <c r="E1572" s="202"/>
      <c r="F1572" s="184"/>
      <c r="G1572" s="185"/>
      <c r="H1572" s="203"/>
      <c r="I1572" s="204"/>
      <c r="J1572" s="205"/>
      <c r="L1572" s="205">
        <f>I1572*J1572</f>
        <v>0</v>
      </c>
    </row>
    <row r="1573" spans="1:12" x14ac:dyDescent="0.2">
      <c r="A1573" s="201">
        <f>IF(ISERR(SEARCH(B$3,B1573)),0,1)*IF(ISERR(SEARCH(C$3,C1573)),0,1)*IF(ISERR(SEARCH(D$3,D1573)),0,1)*IF(ISERR(SEARCH(E$3,E1573)),0,1)</f>
        <v>0</v>
      </c>
      <c r="B1573" s="202"/>
      <c r="C1573" s="202"/>
      <c r="D1573" s="202"/>
      <c r="E1573" s="202"/>
      <c r="F1573" s="184"/>
      <c r="G1573" s="185"/>
      <c r="H1573" s="203"/>
      <c r="I1573" s="204"/>
      <c r="J1573" s="205"/>
      <c r="L1573" s="205">
        <f>I1573*J1573</f>
        <v>0</v>
      </c>
    </row>
    <row r="1574" spans="1:12" x14ac:dyDescent="0.2">
      <c r="A1574" s="201">
        <f>IF(ISERR(SEARCH(B$3,B1574)),0,1)*IF(ISERR(SEARCH(C$3,C1574)),0,1)*IF(ISERR(SEARCH(D$3,D1574)),0,1)*IF(ISERR(SEARCH(E$3,E1574)),0,1)</f>
        <v>0</v>
      </c>
      <c r="B1574" s="202"/>
      <c r="C1574" s="202"/>
      <c r="D1574" s="202"/>
      <c r="E1574" s="202"/>
      <c r="F1574" s="206"/>
      <c r="G1574" s="207"/>
      <c r="H1574" s="208"/>
      <c r="I1574" s="209"/>
      <c r="J1574" s="210"/>
      <c r="K1574" s="202"/>
      <c r="L1574" s="205">
        <f>I1574*J1574</f>
        <v>0</v>
      </c>
    </row>
    <row r="1575" spans="1:12" x14ac:dyDescent="0.2">
      <c r="A1575" s="201">
        <f>IF(ISERR(SEARCH(B$3,B1575)),0,1)*IF(ISERR(SEARCH(C$3,C1575)),0,1)*IF(ISERR(SEARCH(D$3,D1575)),0,1)*IF(ISERR(SEARCH(E$3,E1575)),0,1)</f>
        <v>0</v>
      </c>
      <c r="B1575" s="202"/>
      <c r="C1575" s="202"/>
      <c r="D1575" s="202"/>
      <c r="E1575" s="202"/>
      <c r="F1575" s="206"/>
      <c r="G1575" s="207"/>
      <c r="H1575" s="208"/>
      <c r="I1575" s="209"/>
      <c r="J1575" s="210"/>
      <c r="K1575" s="202"/>
      <c r="L1575" s="205">
        <f>I1575*J1575</f>
        <v>0</v>
      </c>
    </row>
    <row r="1576" spans="1:12" x14ac:dyDescent="0.2">
      <c r="A1576" s="201">
        <f>IF(ISERR(SEARCH(B$3,B1576)),0,1)*IF(ISERR(SEARCH(C$3,C1576)),0,1)*IF(ISERR(SEARCH(D$3,D1576)),0,1)*IF(ISERR(SEARCH(E$3,E1576)),0,1)</f>
        <v>0</v>
      </c>
      <c r="B1576" s="202"/>
      <c r="C1576" s="202"/>
      <c r="D1576" s="202"/>
      <c r="E1576" s="202"/>
      <c r="F1576" s="184"/>
      <c r="G1576" s="185"/>
      <c r="H1576" s="203"/>
      <c r="I1576" s="204"/>
      <c r="J1576" s="205"/>
      <c r="L1576" s="205">
        <f>I1576*J1576</f>
        <v>0</v>
      </c>
    </row>
    <row r="1577" spans="1:12" x14ac:dyDescent="0.2">
      <c r="A1577" s="201">
        <f>IF(ISERR(SEARCH(B$3,B1577)),0,1)*IF(ISERR(SEARCH(C$3,C1577)),0,1)*IF(ISERR(SEARCH(D$3,D1577)),0,1)*IF(ISERR(SEARCH(E$3,E1577)),0,1)</f>
        <v>0</v>
      </c>
      <c r="B1577" s="202"/>
      <c r="C1577" s="202"/>
      <c r="D1577" s="202"/>
      <c r="E1577" s="202"/>
      <c r="F1577" s="184"/>
      <c r="G1577" s="185"/>
      <c r="H1577" s="203"/>
      <c r="I1577" s="204"/>
      <c r="J1577" s="205"/>
      <c r="L1577" s="205">
        <f>I1577*J1577</f>
        <v>0</v>
      </c>
    </row>
    <row r="1578" spans="1:12" x14ac:dyDescent="0.2">
      <c r="A1578" s="201">
        <f>IF(ISERR(SEARCH(B$3,B1578)),0,1)*IF(ISERR(SEARCH(C$3,C1578)),0,1)*IF(ISERR(SEARCH(D$3,D1578)),0,1)*IF(ISERR(SEARCH(E$3,E1578)),0,1)</f>
        <v>0</v>
      </c>
      <c r="B1578" s="202"/>
      <c r="C1578" s="202"/>
      <c r="D1578" s="202"/>
      <c r="E1578" s="202"/>
      <c r="F1578" s="184"/>
      <c r="G1578" s="185"/>
      <c r="H1578" s="203"/>
      <c r="I1578" s="204"/>
      <c r="J1578" s="205"/>
      <c r="L1578" s="205">
        <f>I1578*J1578</f>
        <v>0</v>
      </c>
    </row>
    <row r="1579" spans="1:12" x14ac:dyDescent="0.2">
      <c r="A1579" s="201">
        <f>IF(ISERR(SEARCH(B$3,B1579)),0,1)*IF(ISERR(SEARCH(C$3,C1579)),0,1)*IF(ISERR(SEARCH(D$3,D1579)),0,1)*IF(ISERR(SEARCH(E$3,E1579)),0,1)</f>
        <v>0</v>
      </c>
      <c r="B1579" s="202"/>
      <c r="C1579" s="202"/>
      <c r="D1579" s="202"/>
      <c r="E1579" s="202"/>
      <c r="F1579" s="184"/>
      <c r="G1579" s="185"/>
      <c r="H1579" s="203"/>
      <c r="I1579" s="204"/>
      <c r="J1579" s="205"/>
      <c r="L1579" s="205">
        <f>I1579*J1579</f>
        <v>0</v>
      </c>
    </row>
    <row r="1580" spans="1:12" x14ac:dyDescent="0.2">
      <c r="A1580" s="201">
        <f>IF(ISERR(SEARCH(B$3,B1580)),0,1)*IF(ISERR(SEARCH(C$3,C1580)),0,1)*IF(ISERR(SEARCH(D$3,D1580)),0,1)*IF(ISERR(SEARCH(E$3,E1580)),0,1)</f>
        <v>0</v>
      </c>
      <c r="B1580" s="202"/>
      <c r="C1580" s="202"/>
      <c r="D1580" s="202"/>
      <c r="E1580" s="202"/>
      <c r="F1580" s="184"/>
      <c r="G1580" s="185"/>
      <c r="H1580" s="203"/>
      <c r="I1580" s="204"/>
      <c r="J1580" s="205"/>
      <c r="L1580" s="205">
        <f>I1580*J1580</f>
        <v>0</v>
      </c>
    </row>
    <row r="1581" spans="1:12" x14ac:dyDescent="0.2">
      <c r="A1581" s="201">
        <f>IF(ISERR(SEARCH(B$3,B1581)),0,1)*IF(ISERR(SEARCH(C$3,C1581)),0,1)*IF(ISERR(SEARCH(D$3,D1581)),0,1)*IF(ISERR(SEARCH(E$3,E1581)),0,1)</f>
        <v>0</v>
      </c>
      <c r="B1581" s="202"/>
      <c r="C1581" s="202"/>
      <c r="D1581" s="202"/>
      <c r="E1581" s="202"/>
      <c r="F1581" s="184"/>
      <c r="G1581" s="185"/>
      <c r="H1581" s="203"/>
      <c r="I1581" s="204"/>
      <c r="J1581" s="205"/>
      <c r="L1581" s="205">
        <f>I1581*J1581</f>
        <v>0</v>
      </c>
    </row>
    <row r="1582" spans="1:12" x14ac:dyDescent="0.2">
      <c r="A1582" s="201">
        <f>IF(ISERR(SEARCH(B$3,B1582)),0,1)*IF(ISERR(SEARCH(C$3,C1582)),0,1)*IF(ISERR(SEARCH(D$3,D1582)),0,1)*IF(ISERR(SEARCH(E$3,E1582)),0,1)</f>
        <v>0</v>
      </c>
      <c r="B1582" s="202"/>
      <c r="C1582" s="202"/>
      <c r="D1582" s="202"/>
      <c r="E1582" s="202"/>
      <c r="F1582" s="184"/>
      <c r="G1582" s="185"/>
      <c r="H1582" s="203"/>
      <c r="I1582" s="204"/>
      <c r="J1582" s="205"/>
      <c r="L1582" s="205">
        <f>I1582*J1582</f>
        <v>0</v>
      </c>
    </row>
    <row r="1583" spans="1:12" x14ac:dyDescent="0.2">
      <c r="A1583" s="201">
        <f>IF(ISERR(SEARCH(B$3,B1583)),0,1)*IF(ISERR(SEARCH(C$3,C1583)),0,1)*IF(ISERR(SEARCH(D$3,D1583)),0,1)*IF(ISERR(SEARCH(E$3,E1583)),0,1)</f>
        <v>0</v>
      </c>
      <c r="B1583" s="202"/>
      <c r="C1583" s="202"/>
      <c r="D1583" s="202"/>
      <c r="E1583" s="202"/>
      <c r="F1583" s="184"/>
      <c r="G1583" s="185"/>
      <c r="H1583" s="203"/>
      <c r="I1583" s="204"/>
      <c r="J1583" s="205"/>
      <c r="L1583" s="205">
        <f>I1583*J1583</f>
        <v>0</v>
      </c>
    </row>
    <row r="1584" spans="1:12" x14ac:dyDescent="0.2">
      <c r="A1584" s="201">
        <f>IF(ISERR(SEARCH(B$3,B1584)),0,1)*IF(ISERR(SEARCH(C$3,C1584)),0,1)*IF(ISERR(SEARCH(D$3,D1584)),0,1)*IF(ISERR(SEARCH(E$3,E1584)),0,1)</f>
        <v>0</v>
      </c>
      <c r="B1584" s="202"/>
      <c r="C1584" s="202"/>
      <c r="D1584" s="202"/>
      <c r="E1584" s="202"/>
      <c r="F1584" s="184"/>
      <c r="G1584" s="185"/>
      <c r="H1584" s="203"/>
      <c r="I1584" s="204"/>
      <c r="J1584" s="205"/>
      <c r="L1584" s="205">
        <f>I1584*J1584</f>
        <v>0</v>
      </c>
    </row>
    <row r="1585" spans="1:12" x14ac:dyDescent="0.2">
      <c r="A1585" s="201">
        <f>IF(ISERR(SEARCH(B$3,B1585)),0,1)*IF(ISERR(SEARCH(C$3,C1585)),0,1)*IF(ISERR(SEARCH(D$3,D1585)),0,1)*IF(ISERR(SEARCH(E$3,E1585)),0,1)</f>
        <v>0</v>
      </c>
      <c r="B1585" s="202"/>
      <c r="C1585" s="202"/>
      <c r="D1585" s="202"/>
      <c r="E1585" s="202"/>
      <c r="F1585" s="184"/>
      <c r="G1585" s="185"/>
      <c r="H1585" s="203"/>
      <c r="I1585" s="204"/>
      <c r="J1585" s="205"/>
      <c r="L1585" s="205">
        <f>I1585*J1585</f>
        <v>0</v>
      </c>
    </row>
    <row r="1586" spans="1:12" x14ac:dyDescent="0.2">
      <c r="A1586" s="201">
        <f>IF(ISERR(SEARCH(B$3,B1586)),0,1)*IF(ISERR(SEARCH(C$3,C1586)),0,1)*IF(ISERR(SEARCH(D$3,D1586)),0,1)*IF(ISERR(SEARCH(E$3,E1586)),0,1)</f>
        <v>0</v>
      </c>
      <c r="B1586" s="202"/>
      <c r="C1586" s="202"/>
      <c r="D1586" s="202"/>
      <c r="E1586" s="202"/>
      <c r="F1586" s="184"/>
      <c r="G1586" s="185"/>
      <c r="H1586" s="203"/>
      <c r="I1586" s="204"/>
      <c r="J1586" s="205"/>
      <c r="L1586" s="205">
        <f>I1586*J1586</f>
        <v>0</v>
      </c>
    </row>
    <row r="1587" spans="1:12" x14ac:dyDescent="0.2">
      <c r="A1587" s="201">
        <f>IF(ISERR(SEARCH(B$3,B1587)),0,1)*IF(ISERR(SEARCH(C$3,C1587)),0,1)*IF(ISERR(SEARCH(D$3,D1587)),0,1)*IF(ISERR(SEARCH(E$3,E1587)),0,1)</f>
        <v>0</v>
      </c>
      <c r="B1587" s="202"/>
      <c r="C1587" s="202"/>
      <c r="D1587" s="202"/>
      <c r="E1587" s="202"/>
      <c r="F1587" s="184"/>
      <c r="G1587" s="185"/>
      <c r="H1587" s="203"/>
      <c r="I1587" s="204"/>
      <c r="J1587" s="205"/>
      <c r="L1587" s="205">
        <f>I1587*J1587</f>
        <v>0</v>
      </c>
    </row>
    <row r="1588" spans="1:12" x14ac:dyDescent="0.2">
      <c r="A1588" s="201">
        <f>IF(ISERR(SEARCH(B$3,B1588)),0,1)*IF(ISERR(SEARCH(C$3,C1588)),0,1)*IF(ISERR(SEARCH(D$3,D1588)),0,1)*IF(ISERR(SEARCH(E$3,E1588)),0,1)</f>
        <v>0</v>
      </c>
      <c r="B1588" s="202"/>
      <c r="C1588" s="202"/>
      <c r="D1588" s="202"/>
      <c r="E1588" s="202"/>
      <c r="F1588" s="184"/>
      <c r="G1588" s="185"/>
      <c r="H1588" s="203"/>
      <c r="I1588" s="204"/>
      <c r="J1588" s="205"/>
      <c r="L1588" s="205">
        <f>I1588*J1588</f>
        <v>0</v>
      </c>
    </row>
    <row r="1589" spans="1:12" x14ac:dyDescent="0.2">
      <c r="A1589" s="201">
        <f>IF(ISERR(SEARCH(B$3,B1589)),0,1)*IF(ISERR(SEARCH(C$3,C1589)),0,1)*IF(ISERR(SEARCH(D$3,D1589)),0,1)*IF(ISERR(SEARCH(E$3,E1589)),0,1)</f>
        <v>0</v>
      </c>
      <c r="B1589" s="202"/>
      <c r="C1589" s="202"/>
      <c r="D1589" s="202"/>
      <c r="E1589" s="202"/>
      <c r="F1589" s="206"/>
      <c r="G1589" s="207"/>
      <c r="H1589" s="208"/>
      <c r="I1589" s="209"/>
      <c r="J1589" s="210"/>
      <c r="K1589" s="202"/>
      <c r="L1589" s="205">
        <f>I1589*J1589</f>
        <v>0</v>
      </c>
    </row>
    <row r="1590" spans="1:12" x14ac:dyDescent="0.2">
      <c r="A1590" s="201">
        <f>IF(ISERR(SEARCH(B$3,B1590)),0,1)*IF(ISERR(SEARCH(C$3,C1590)),0,1)*IF(ISERR(SEARCH(D$3,D1590)),0,1)*IF(ISERR(SEARCH(E$3,E1590)),0,1)</f>
        <v>0</v>
      </c>
      <c r="B1590" s="202"/>
      <c r="C1590" s="202"/>
      <c r="D1590" s="202"/>
      <c r="E1590" s="202"/>
      <c r="F1590" s="184"/>
      <c r="G1590" s="185"/>
      <c r="H1590" s="203"/>
      <c r="I1590" s="204"/>
      <c r="J1590" s="205"/>
      <c r="L1590" s="205">
        <f>I1590*J1590</f>
        <v>0</v>
      </c>
    </row>
    <row r="1591" spans="1:12" x14ac:dyDescent="0.2">
      <c r="A1591" s="201">
        <f>IF(ISERR(SEARCH(B$3,B1591)),0,1)*IF(ISERR(SEARCH(C$3,C1591)),0,1)*IF(ISERR(SEARCH(D$3,D1591)),0,1)*IF(ISERR(SEARCH(E$3,E1591)),0,1)</f>
        <v>0</v>
      </c>
      <c r="B1591" s="202"/>
      <c r="C1591" s="202"/>
      <c r="D1591" s="202"/>
      <c r="E1591" s="202"/>
      <c r="F1591" s="184"/>
      <c r="G1591" s="185"/>
      <c r="H1591" s="203"/>
      <c r="I1591" s="204"/>
      <c r="J1591" s="205"/>
      <c r="L1591" s="205">
        <f>I1591*J1591</f>
        <v>0</v>
      </c>
    </row>
    <row r="1592" spans="1:12" x14ac:dyDescent="0.2">
      <c r="A1592" s="201">
        <f>IF(ISERR(SEARCH(B$3,B1592)),0,1)*IF(ISERR(SEARCH(C$3,C1592)),0,1)*IF(ISERR(SEARCH(D$3,D1592)),0,1)*IF(ISERR(SEARCH(E$3,E1592)),0,1)</f>
        <v>0</v>
      </c>
      <c r="B1592" s="202"/>
      <c r="C1592" s="202"/>
      <c r="D1592" s="202"/>
      <c r="E1592" s="202"/>
      <c r="F1592" s="184"/>
      <c r="G1592" s="185"/>
      <c r="H1592" s="203"/>
      <c r="I1592" s="204"/>
      <c r="J1592" s="205"/>
      <c r="L1592" s="205">
        <f>I1592*J1592</f>
        <v>0</v>
      </c>
    </row>
    <row r="1593" spans="1:12" x14ac:dyDescent="0.2">
      <c r="A1593" s="201">
        <f>IF(ISERR(SEARCH(B$3,B1593)),0,1)*IF(ISERR(SEARCH(C$3,C1593)),0,1)*IF(ISERR(SEARCH(D$3,D1593)),0,1)*IF(ISERR(SEARCH(E$3,E1593)),0,1)</f>
        <v>0</v>
      </c>
      <c r="B1593" s="202"/>
      <c r="C1593" s="202"/>
      <c r="D1593" s="202"/>
      <c r="E1593" s="202"/>
      <c r="F1593" s="184"/>
      <c r="G1593" s="185"/>
      <c r="H1593" s="203"/>
      <c r="I1593" s="204"/>
      <c r="J1593" s="205"/>
      <c r="L1593" s="205">
        <f>I1593*J1593</f>
        <v>0</v>
      </c>
    </row>
    <row r="1594" spans="1:12" x14ac:dyDescent="0.2">
      <c r="A1594" s="201">
        <f>IF(ISERR(SEARCH(B$3,B1594)),0,1)*IF(ISERR(SEARCH(C$3,C1594)),0,1)*IF(ISERR(SEARCH(D$3,D1594)),0,1)*IF(ISERR(SEARCH(E$3,E1594)),0,1)</f>
        <v>0</v>
      </c>
      <c r="B1594" s="202"/>
      <c r="C1594" s="202"/>
      <c r="D1594" s="202"/>
      <c r="E1594" s="202"/>
      <c r="F1594" s="184"/>
      <c r="G1594" s="185"/>
      <c r="H1594" s="203"/>
      <c r="I1594" s="204"/>
      <c r="J1594" s="205"/>
      <c r="L1594" s="205">
        <f>I1594*J1594</f>
        <v>0</v>
      </c>
    </row>
    <row r="1595" spans="1:12" x14ac:dyDescent="0.2">
      <c r="A1595" s="201">
        <f>IF(ISERR(SEARCH(B$3,B1595)),0,1)*IF(ISERR(SEARCH(C$3,C1595)),0,1)*IF(ISERR(SEARCH(D$3,D1595)),0,1)*IF(ISERR(SEARCH(E$3,E1595)),0,1)</f>
        <v>0</v>
      </c>
      <c r="B1595" s="202"/>
      <c r="C1595" s="202"/>
      <c r="D1595" s="202"/>
      <c r="E1595" s="202"/>
      <c r="F1595" s="184"/>
      <c r="G1595" s="185"/>
      <c r="H1595" s="203"/>
      <c r="I1595" s="204"/>
      <c r="J1595" s="205"/>
      <c r="L1595" s="205">
        <f>I1595*J1595</f>
        <v>0</v>
      </c>
    </row>
    <row r="1596" spans="1:12" x14ac:dyDescent="0.2">
      <c r="A1596" s="201">
        <f>IF(ISERR(SEARCH(B$3,B1596)),0,1)*IF(ISERR(SEARCH(C$3,C1596)),0,1)*IF(ISERR(SEARCH(D$3,D1596)),0,1)*IF(ISERR(SEARCH(E$3,E1596)),0,1)</f>
        <v>0</v>
      </c>
      <c r="B1596" s="202"/>
      <c r="C1596" s="202"/>
      <c r="D1596" s="202"/>
      <c r="E1596" s="202"/>
      <c r="F1596" s="184"/>
      <c r="G1596" s="185"/>
      <c r="H1596" s="203"/>
      <c r="I1596" s="204"/>
      <c r="J1596" s="205"/>
      <c r="L1596" s="205">
        <f>I1596*J1596</f>
        <v>0</v>
      </c>
    </row>
    <row r="1597" spans="1:12" x14ac:dyDescent="0.2">
      <c r="A1597" s="201">
        <f>IF(ISERR(SEARCH(B$3,B1597)),0,1)*IF(ISERR(SEARCH(C$3,C1597)),0,1)*IF(ISERR(SEARCH(D$3,D1597)),0,1)*IF(ISERR(SEARCH(E$3,E1597)),0,1)</f>
        <v>0</v>
      </c>
      <c r="B1597" s="202"/>
      <c r="C1597" s="202"/>
      <c r="D1597" s="202"/>
      <c r="E1597" s="202"/>
      <c r="F1597" s="184"/>
      <c r="G1597" s="185"/>
      <c r="H1597" s="203"/>
      <c r="I1597" s="204"/>
      <c r="J1597" s="205"/>
      <c r="L1597" s="205">
        <f>I1597*J1597</f>
        <v>0</v>
      </c>
    </row>
    <row r="1598" spans="1:12" x14ac:dyDescent="0.2">
      <c r="A1598" s="201">
        <f>IF(ISERR(SEARCH(B$3,B1598)),0,1)*IF(ISERR(SEARCH(C$3,C1598)),0,1)*IF(ISERR(SEARCH(D$3,D1598)),0,1)*IF(ISERR(SEARCH(E$3,E1598)),0,1)</f>
        <v>0</v>
      </c>
      <c r="B1598" s="202"/>
      <c r="C1598" s="202"/>
      <c r="D1598" s="202"/>
      <c r="E1598" s="202"/>
      <c r="F1598" s="184"/>
      <c r="G1598" s="185"/>
      <c r="H1598" s="203"/>
      <c r="I1598" s="204"/>
      <c r="J1598" s="205"/>
      <c r="L1598" s="205">
        <f>I1598*J1598</f>
        <v>0</v>
      </c>
    </row>
    <row r="1599" spans="1:12" x14ac:dyDescent="0.2">
      <c r="A1599" s="201">
        <f>IF(ISERR(SEARCH(B$3,B1599)),0,1)*IF(ISERR(SEARCH(C$3,C1599)),0,1)*IF(ISERR(SEARCH(D$3,D1599)),0,1)*IF(ISERR(SEARCH(E$3,E1599)),0,1)</f>
        <v>0</v>
      </c>
      <c r="B1599" s="202"/>
      <c r="C1599" s="202"/>
      <c r="D1599" s="202"/>
      <c r="E1599" s="202"/>
      <c r="F1599" s="184"/>
      <c r="G1599" s="185"/>
      <c r="H1599" s="203"/>
      <c r="I1599" s="204"/>
      <c r="J1599" s="205"/>
      <c r="L1599" s="205">
        <f>I1599*J1599</f>
        <v>0</v>
      </c>
    </row>
    <row r="1600" spans="1:12" x14ac:dyDescent="0.2">
      <c r="A1600" s="201">
        <f>IF(ISERR(SEARCH(B$3,B1600)),0,1)*IF(ISERR(SEARCH(C$3,C1600)),0,1)*IF(ISERR(SEARCH(D$3,D1600)),0,1)*IF(ISERR(SEARCH(E$3,E1600)),0,1)</f>
        <v>0</v>
      </c>
      <c r="B1600" s="202"/>
      <c r="C1600" s="202"/>
      <c r="D1600" s="202"/>
      <c r="E1600" s="202"/>
      <c r="F1600" s="184"/>
      <c r="G1600" s="185"/>
      <c r="H1600" s="203"/>
      <c r="I1600" s="204"/>
      <c r="J1600" s="205"/>
      <c r="L1600" s="205">
        <f>I1600*J1600</f>
        <v>0</v>
      </c>
    </row>
    <row r="1601" spans="1:12" x14ac:dyDescent="0.2">
      <c r="A1601" s="201">
        <f>IF(ISERR(SEARCH(B$3,B1601)),0,1)*IF(ISERR(SEARCH(C$3,C1601)),0,1)*IF(ISERR(SEARCH(D$3,D1601)),0,1)*IF(ISERR(SEARCH(E$3,E1601)),0,1)</f>
        <v>0</v>
      </c>
      <c r="B1601" s="202"/>
      <c r="C1601" s="202"/>
      <c r="D1601" s="202"/>
      <c r="E1601" s="202"/>
      <c r="F1601" s="184"/>
      <c r="G1601" s="185"/>
      <c r="H1601" s="203"/>
      <c r="I1601" s="204"/>
      <c r="J1601" s="205"/>
      <c r="L1601" s="205">
        <f>I1601*J1601</f>
        <v>0</v>
      </c>
    </row>
    <row r="1602" spans="1:12" x14ac:dyDescent="0.2">
      <c r="A1602" s="201">
        <f>IF(ISERR(SEARCH(B$3,B1602)),0,1)*IF(ISERR(SEARCH(C$3,C1602)),0,1)*IF(ISERR(SEARCH(D$3,D1602)),0,1)*IF(ISERR(SEARCH(E$3,E1602)),0,1)</f>
        <v>0</v>
      </c>
      <c r="B1602" s="202"/>
      <c r="C1602" s="202"/>
      <c r="D1602" s="202"/>
      <c r="E1602" s="202"/>
      <c r="F1602" s="184"/>
      <c r="G1602" s="185"/>
      <c r="H1602" s="203"/>
      <c r="I1602" s="204"/>
      <c r="J1602" s="205"/>
      <c r="L1602" s="205">
        <f>I1602*J1602</f>
        <v>0</v>
      </c>
    </row>
    <row r="1603" spans="1:12" x14ac:dyDescent="0.2">
      <c r="A1603" s="201">
        <f>IF(ISERR(SEARCH(B$3,B1603)),0,1)*IF(ISERR(SEARCH(C$3,C1603)),0,1)*IF(ISERR(SEARCH(D$3,D1603)),0,1)*IF(ISERR(SEARCH(E$3,E1603)),0,1)</f>
        <v>0</v>
      </c>
      <c r="B1603" s="202"/>
      <c r="C1603" s="202"/>
      <c r="D1603" s="202"/>
      <c r="E1603" s="202"/>
      <c r="F1603" s="184"/>
      <c r="G1603" s="185"/>
      <c r="H1603" s="203"/>
      <c r="I1603" s="204"/>
      <c r="J1603" s="205"/>
      <c r="L1603" s="205">
        <f>I1603*J1603</f>
        <v>0</v>
      </c>
    </row>
    <row r="1604" spans="1:12" x14ac:dyDescent="0.2">
      <c r="A1604" s="201">
        <f>IF(ISERR(SEARCH(B$3,B1604)),0,1)*IF(ISERR(SEARCH(C$3,C1604)),0,1)*IF(ISERR(SEARCH(D$3,D1604)),0,1)*IF(ISERR(SEARCH(E$3,E1604)),0,1)</f>
        <v>0</v>
      </c>
      <c r="B1604" s="202"/>
      <c r="C1604" s="202"/>
      <c r="D1604" s="202"/>
      <c r="E1604" s="202"/>
      <c r="F1604" s="184"/>
      <c r="G1604" s="185"/>
      <c r="H1604" s="203"/>
      <c r="I1604" s="204"/>
      <c r="J1604" s="205"/>
      <c r="L1604" s="205">
        <f>I1604*J1604</f>
        <v>0</v>
      </c>
    </row>
    <row r="1605" spans="1:12" x14ac:dyDescent="0.2">
      <c r="A1605" s="201">
        <f>IF(ISERR(SEARCH(B$3,B1605)),0,1)*IF(ISERR(SEARCH(C$3,C1605)),0,1)*IF(ISERR(SEARCH(D$3,D1605)),0,1)*IF(ISERR(SEARCH(E$3,E1605)),0,1)</f>
        <v>0</v>
      </c>
      <c r="B1605" s="202"/>
      <c r="C1605" s="202"/>
      <c r="D1605" s="202"/>
      <c r="E1605" s="202"/>
      <c r="F1605" s="184"/>
      <c r="G1605" s="185"/>
      <c r="H1605" s="203"/>
      <c r="I1605" s="204"/>
      <c r="J1605" s="205"/>
      <c r="L1605" s="205">
        <f>I1605*J1605</f>
        <v>0</v>
      </c>
    </row>
    <row r="1606" spans="1:12" x14ac:dyDescent="0.2">
      <c r="A1606" s="201">
        <f>IF(ISERR(SEARCH(B$3,B1606)),0,1)*IF(ISERR(SEARCH(C$3,C1606)),0,1)*IF(ISERR(SEARCH(D$3,D1606)),0,1)*IF(ISERR(SEARCH(E$3,E1606)),0,1)</f>
        <v>0</v>
      </c>
      <c r="B1606" s="202"/>
      <c r="C1606" s="202"/>
      <c r="D1606" s="202"/>
      <c r="E1606" s="202"/>
      <c r="F1606" s="184"/>
      <c r="G1606" s="185"/>
      <c r="H1606" s="203"/>
      <c r="I1606" s="204"/>
      <c r="J1606" s="205"/>
      <c r="L1606" s="205">
        <f>I1606*J1606</f>
        <v>0</v>
      </c>
    </row>
    <row r="1607" spans="1:12" x14ac:dyDescent="0.2">
      <c r="A1607" s="201">
        <f>IF(ISERR(SEARCH(B$3,B1607)),0,1)*IF(ISERR(SEARCH(C$3,C1607)),0,1)*IF(ISERR(SEARCH(D$3,D1607)),0,1)*IF(ISERR(SEARCH(E$3,E1607)),0,1)</f>
        <v>0</v>
      </c>
      <c r="B1607" s="202"/>
      <c r="C1607" s="202"/>
      <c r="D1607" s="202"/>
      <c r="E1607" s="202"/>
      <c r="F1607" s="184"/>
      <c r="G1607" s="185"/>
      <c r="H1607" s="203"/>
      <c r="I1607" s="204"/>
      <c r="J1607" s="205"/>
      <c r="L1607" s="205">
        <f>I1607*J1607</f>
        <v>0</v>
      </c>
    </row>
    <row r="1608" spans="1:12" x14ac:dyDescent="0.2">
      <c r="A1608" s="201">
        <f>IF(ISERR(SEARCH(B$3,B1608)),0,1)*IF(ISERR(SEARCH(C$3,C1608)),0,1)*IF(ISERR(SEARCH(D$3,D1608)),0,1)*IF(ISERR(SEARCH(E$3,E1608)),0,1)</f>
        <v>0</v>
      </c>
      <c r="B1608" s="202"/>
      <c r="C1608" s="202"/>
      <c r="D1608" s="202"/>
      <c r="E1608" s="202"/>
      <c r="F1608" s="184"/>
      <c r="G1608" s="185"/>
      <c r="H1608" s="203"/>
      <c r="I1608" s="204"/>
      <c r="J1608" s="205"/>
      <c r="L1608" s="205">
        <f>I1608*J1608</f>
        <v>0</v>
      </c>
    </row>
    <row r="1609" spans="1:12" x14ac:dyDescent="0.2">
      <c r="A1609" s="201">
        <f>IF(ISERR(SEARCH(B$3,B1609)),0,1)*IF(ISERR(SEARCH(C$3,C1609)),0,1)*IF(ISERR(SEARCH(D$3,D1609)),0,1)*IF(ISERR(SEARCH(E$3,E1609)),0,1)</f>
        <v>0</v>
      </c>
      <c r="B1609" s="202"/>
      <c r="C1609" s="202"/>
      <c r="D1609" s="202"/>
      <c r="E1609" s="202"/>
      <c r="F1609" s="184"/>
      <c r="G1609" s="185"/>
      <c r="H1609" s="203"/>
      <c r="I1609" s="204"/>
      <c r="J1609" s="205"/>
      <c r="L1609" s="205">
        <f>I1609*J1609</f>
        <v>0</v>
      </c>
    </row>
    <row r="1610" spans="1:12" x14ac:dyDescent="0.2">
      <c r="A1610" s="201">
        <f>IF(ISERR(SEARCH(B$3,B1610)),0,1)*IF(ISERR(SEARCH(C$3,C1610)),0,1)*IF(ISERR(SEARCH(D$3,D1610)),0,1)*IF(ISERR(SEARCH(E$3,E1610)),0,1)</f>
        <v>0</v>
      </c>
      <c r="B1610" s="202"/>
      <c r="C1610" s="202"/>
      <c r="D1610" s="202"/>
      <c r="E1610" s="202"/>
      <c r="F1610" s="184"/>
      <c r="G1610" s="185"/>
      <c r="H1610" s="203"/>
      <c r="I1610" s="204"/>
      <c r="J1610" s="205"/>
      <c r="L1610" s="205">
        <f>I1610*J1610</f>
        <v>0</v>
      </c>
    </row>
    <row r="1611" spans="1:12" x14ac:dyDescent="0.2">
      <c r="A1611" s="201">
        <f>IF(ISERR(SEARCH(B$3,B1611)),0,1)*IF(ISERR(SEARCH(C$3,C1611)),0,1)*IF(ISERR(SEARCH(D$3,D1611)),0,1)*IF(ISERR(SEARCH(E$3,E1611)),0,1)</f>
        <v>0</v>
      </c>
      <c r="B1611" s="202"/>
      <c r="C1611" s="202"/>
      <c r="D1611" s="202"/>
      <c r="E1611" s="202"/>
      <c r="F1611" s="184"/>
      <c r="G1611" s="185"/>
      <c r="H1611" s="203"/>
      <c r="I1611" s="204"/>
      <c r="J1611" s="205"/>
      <c r="L1611" s="205">
        <f>I1611*J1611</f>
        <v>0</v>
      </c>
    </row>
    <row r="1612" spans="1:12" x14ac:dyDescent="0.2">
      <c r="A1612" s="201">
        <f>IF(ISERR(SEARCH(B$3,B1612)),0,1)*IF(ISERR(SEARCH(C$3,C1612)),0,1)*IF(ISERR(SEARCH(D$3,D1612)),0,1)*IF(ISERR(SEARCH(E$3,E1612)),0,1)</f>
        <v>0</v>
      </c>
      <c r="B1612" s="202"/>
      <c r="C1612" s="202"/>
      <c r="D1612" s="202"/>
      <c r="E1612" s="202"/>
      <c r="F1612" s="184"/>
      <c r="G1612" s="185"/>
      <c r="H1612" s="203"/>
      <c r="I1612" s="204"/>
      <c r="J1612" s="205"/>
      <c r="L1612" s="205">
        <f>I1612*J1612</f>
        <v>0</v>
      </c>
    </row>
    <row r="1613" spans="1:12" x14ac:dyDescent="0.2">
      <c r="A1613" s="201">
        <f>IF(ISERR(SEARCH(B$3,B1613)),0,1)*IF(ISERR(SEARCH(C$3,C1613)),0,1)*IF(ISERR(SEARCH(D$3,D1613)),0,1)*IF(ISERR(SEARCH(E$3,E1613)),0,1)</f>
        <v>0</v>
      </c>
      <c r="B1613" s="202"/>
      <c r="C1613" s="202"/>
      <c r="D1613" s="202"/>
      <c r="E1613" s="202"/>
      <c r="F1613" s="184"/>
      <c r="G1613" s="185"/>
      <c r="H1613" s="203"/>
      <c r="I1613" s="204"/>
      <c r="J1613" s="205"/>
      <c r="L1613" s="205">
        <f>I1613*J1613</f>
        <v>0</v>
      </c>
    </row>
    <row r="1614" spans="1:12" x14ac:dyDescent="0.2">
      <c r="A1614" s="201">
        <f>IF(ISERR(SEARCH(B$3,B1614)),0,1)*IF(ISERR(SEARCH(C$3,C1614)),0,1)*IF(ISERR(SEARCH(D$3,D1614)),0,1)*IF(ISERR(SEARCH(E$3,E1614)),0,1)</f>
        <v>0</v>
      </c>
      <c r="B1614" s="202"/>
      <c r="C1614" s="202"/>
      <c r="D1614" s="202"/>
      <c r="E1614" s="202"/>
      <c r="F1614" s="184"/>
      <c r="G1614" s="185"/>
      <c r="H1614" s="203"/>
      <c r="I1614" s="204"/>
      <c r="J1614" s="205"/>
      <c r="L1614" s="205">
        <f>I1614*J1614</f>
        <v>0</v>
      </c>
    </row>
    <row r="1615" spans="1:12" x14ac:dyDescent="0.2">
      <c r="A1615" s="201">
        <f>IF(ISERR(SEARCH(B$3,B1615)),0,1)*IF(ISERR(SEARCH(C$3,C1615)),0,1)*IF(ISERR(SEARCH(D$3,D1615)),0,1)*IF(ISERR(SEARCH(E$3,E1615)),0,1)</f>
        <v>0</v>
      </c>
      <c r="B1615" s="202"/>
      <c r="C1615" s="202"/>
      <c r="D1615" s="202"/>
      <c r="E1615" s="202"/>
      <c r="F1615" s="184"/>
      <c r="G1615" s="185"/>
      <c r="H1615" s="203"/>
      <c r="I1615" s="204"/>
      <c r="J1615" s="205"/>
      <c r="L1615" s="205">
        <f>I1615*J1615</f>
        <v>0</v>
      </c>
    </row>
    <row r="1616" spans="1:12" x14ac:dyDescent="0.2">
      <c r="A1616" s="201">
        <f>IF(ISERR(SEARCH(B$3,B1616)),0,1)*IF(ISERR(SEARCH(C$3,C1616)),0,1)*IF(ISERR(SEARCH(D$3,D1616)),0,1)*IF(ISERR(SEARCH(E$3,E1616)),0,1)</f>
        <v>0</v>
      </c>
      <c r="B1616" s="202"/>
      <c r="C1616" s="202"/>
      <c r="D1616" s="202"/>
      <c r="E1616" s="202"/>
      <c r="F1616" s="184"/>
      <c r="G1616" s="185"/>
      <c r="H1616" s="203"/>
      <c r="I1616" s="204"/>
      <c r="J1616" s="205"/>
      <c r="L1616" s="205">
        <f>I1616*J1616</f>
        <v>0</v>
      </c>
    </row>
    <row r="1617" spans="1:12" x14ac:dyDescent="0.2">
      <c r="A1617" s="201">
        <f>IF(ISERR(SEARCH(B$3,B1617)),0,1)*IF(ISERR(SEARCH(C$3,C1617)),0,1)*IF(ISERR(SEARCH(D$3,D1617)),0,1)*IF(ISERR(SEARCH(E$3,E1617)),0,1)</f>
        <v>0</v>
      </c>
      <c r="B1617" s="202"/>
      <c r="C1617" s="202"/>
      <c r="D1617" s="202"/>
      <c r="E1617" s="202"/>
      <c r="F1617" s="184"/>
      <c r="G1617" s="185"/>
      <c r="H1617" s="203"/>
      <c r="I1617" s="204"/>
      <c r="J1617" s="205"/>
      <c r="L1617" s="205">
        <f>I1617*J1617</f>
        <v>0</v>
      </c>
    </row>
    <row r="1618" spans="1:12" x14ac:dyDescent="0.2">
      <c r="A1618" s="201">
        <f>IF(ISERR(SEARCH(B$3,B1618)),0,1)*IF(ISERR(SEARCH(C$3,C1618)),0,1)*IF(ISERR(SEARCH(D$3,D1618)),0,1)*IF(ISERR(SEARCH(E$3,E1618)),0,1)</f>
        <v>0</v>
      </c>
      <c r="B1618" s="202"/>
      <c r="C1618" s="202"/>
      <c r="D1618" s="202"/>
      <c r="E1618" s="202"/>
      <c r="F1618" s="184"/>
      <c r="G1618" s="185"/>
      <c r="H1618" s="203"/>
      <c r="I1618" s="204"/>
      <c r="J1618" s="205"/>
      <c r="L1618" s="205">
        <f>I1618*J1618</f>
        <v>0</v>
      </c>
    </row>
    <row r="1619" spans="1:12" x14ac:dyDescent="0.2">
      <c r="A1619" s="201">
        <f>IF(ISERR(SEARCH(B$3,B1619)),0,1)*IF(ISERR(SEARCH(C$3,C1619)),0,1)*IF(ISERR(SEARCH(D$3,D1619)),0,1)*IF(ISERR(SEARCH(E$3,E1619)),0,1)</f>
        <v>0</v>
      </c>
      <c r="B1619" s="202"/>
      <c r="C1619" s="202"/>
      <c r="D1619" s="202"/>
      <c r="E1619" s="202"/>
      <c r="F1619" s="184"/>
      <c r="G1619" s="185"/>
      <c r="H1619" s="203"/>
      <c r="I1619" s="204"/>
      <c r="J1619" s="205"/>
      <c r="L1619" s="205">
        <f>I1619*J1619</f>
        <v>0</v>
      </c>
    </row>
    <row r="1620" spans="1:12" x14ac:dyDescent="0.2">
      <c r="A1620" s="201">
        <f>IF(ISERR(SEARCH(B$3,B1620)),0,1)*IF(ISERR(SEARCH(C$3,C1620)),0,1)*IF(ISERR(SEARCH(D$3,D1620)),0,1)*IF(ISERR(SEARCH(E$3,E1620)),0,1)</f>
        <v>0</v>
      </c>
      <c r="B1620" s="202"/>
      <c r="C1620" s="202"/>
      <c r="D1620" s="202"/>
      <c r="E1620" s="202"/>
      <c r="F1620" s="184"/>
      <c r="G1620" s="185"/>
      <c r="H1620" s="203"/>
      <c r="I1620" s="204"/>
      <c r="J1620" s="205"/>
      <c r="L1620" s="205">
        <f>I1620*J1620</f>
        <v>0</v>
      </c>
    </row>
    <row r="1621" spans="1:12" x14ac:dyDescent="0.2">
      <c r="A1621" s="201">
        <f>IF(ISERR(SEARCH(B$3,B1621)),0,1)*IF(ISERR(SEARCH(C$3,C1621)),0,1)*IF(ISERR(SEARCH(D$3,D1621)),0,1)*IF(ISERR(SEARCH(E$3,E1621)),0,1)</f>
        <v>0</v>
      </c>
      <c r="B1621" s="202"/>
      <c r="C1621" s="202"/>
      <c r="D1621" s="202"/>
      <c r="E1621" s="202"/>
      <c r="F1621" s="184"/>
      <c r="G1621" s="185"/>
      <c r="H1621" s="203"/>
      <c r="I1621" s="204"/>
      <c r="J1621" s="205"/>
      <c r="L1621" s="205">
        <f>I1621*J1621</f>
        <v>0</v>
      </c>
    </row>
    <row r="1622" spans="1:12" x14ac:dyDescent="0.2">
      <c r="A1622" s="201">
        <f>IF(ISERR(SEARCH(B$3,B1622)),0,1)*IF(ISERR(SEARCH(C$3,C1622)),0,1)*IF(ISERR(SEARCH(D$3,D1622)),0,1)*IF(ISERR(SEARCH(E$3,E1622)),0,1)</f>
        <v>0</v>
      </c>
      <c r="B1622" s="202"/>
      <c r="C1622" s="202"/>
      <c r="D1622" s="202"/>
      <c r="E1622" s="202"/>
      <c r="F1622" s="184"/>
      <c r="G1622" s="185"/>
      <c r="H1622" s="203"/>
      <c r="I1622" s="204"/>
      <c r="J1622" s="205"/>
      <c r="L1622" s="205">
        <f>I1622*J1622</f>
        <v>0</v>
      </c>
    </row>
    <row r="1623" spans="1:12" x14ac:dyDescent="0.2">
      <c r="A1623" s="201">
        <f>IF(ISERR(SEARCH(B$3,B1623)),0,1)*IF(ISERR(SEARCH(C$3,C1623)),0,1)*IF(ISERR(SEARCH(D$3,D1623)),0,1)*IF(ISERR(SEARCH(E$3,E1623)),0,1)</f>
        <v>0</v>
      </c>
      <c r="B1623" s="202"/>
      <c r="C1623" s="202"/>
      <c r="D1623" s="202"/>
      <c r="E1623" s="202"/>
      <c r="F1623" s="184"/>
      <c r="G1623" s="185"/>
      <c r="H1623" s="203"/>
      <c r="I1623" s="204"/>
      <c r="J1623" s="205"/>
      <c r="L1623" s="205">
        <f>I1623*J1623</f>
        <v>0</v>
      </c>
    </row>
    <row r="1624" spans="1:12" x14ac:dyDescent="0.2">
      <c r="A1624" s="201">
        <f>IF(ISERR(SEARCH(B$3,B1624)),0,1)*IF(ISERR(SEARCH(C$3,C1624)),0,1)*IF(ISERR(SEARCH(D$3,D1624)),0,1)*IF(ISERR(SEARCH(E$3,E1624)),0,1)</f>
        <v>0</v>
      </c>
      <c r="B1624" s="202"/>
      <c r="C1624" s="202"/>
      <c r="D1624" s="202"/>
      <c r="E1624" s="202"/>
      <c r="F1624" s="184"/>
      <c r="G1624" s="185"/>
      <c r="H1624" s="203"/>
      <c r="I1624" s="204"/>
      <c r="J1624" s="205"/>
      <c r="L1624" s="205">
        <f>I1624*J1624</f>
        <v>0</v>
      </c>
    </row>
    <row r="1625" spans="1:12" x14ac:dyDescent="0.2">
      <c r="A1625" s="201">
        <f>IF(ISERR(SEARCH(B$3,B1625)),0,1)*IF(ISERR(SEARCH(C$3,C1625)),0,1)*IF(ISERR(SEARCH(D$3,D1625)),0,1)*IF(ISERR(SEARCH(E$3,E1625)),0,1)</f>
        <v>0</v>
      </c>
      <c r="B1625" s="202"/>
      <c r="C1625" s="202"/>
      <c r="D1625" s="202"/>
      <c r="E1625" s="202"/>
      <c r="F1625" s="184"/>
      <c r="G1625" s="185"/>
      <c r="H1625" s="203"/>
      <c r="I1625" s="204"/>
      <c r="J1625" s="205"/>
      <c r="L1625" s="205">
        <f>I1625*J1625</f>
        <v>0</v>
      </c>
    </row>
    <row r="1626" spans="1:12" x14ac:dyDescent="0.2">
      <c r="A1626" s="201">
        <f>IF(ISERR(SEARCH(B$3,B1626)),0,1)*IF(ISERR(SEARCH(C$3,C1626)),0,1)*IF(ISERR(SEARCH(D$3,D1626)),0,1)*IF(ISERR(SEARCH(E$3,E1626)),0,1)</f>
        <v>0</v>
      </c>
      <c r="B1626" s="202"/>
      <c r="C1626" s="202"/>
      <c r="D1626" s="202"/>
      <c r="E1626" s="202"/>
      <c r="F1626" s="184"/>
      <c r="G1626" s="185"/>
      <c r="H1626" s="203"/>
      <c r="I1626" s="204"/>
      <c r="J1626" s="205"/>
      <c r="L1626" s="205">
        <f>I1626*J1626</f>
        <v>0</v>
      </c>
    </row>
    <row r="1627" spans="1:12" x14ac:dyDescent="0.2">
      <c r="A1627" s="201">
        <f>IF(ISERR(SEARCH(B$3,B1627)),0,1)*IF(ISERR(SEARCH(C$3,C1627)),0,1)*IF(ISERR(SEARCH(D$3,D1627)),0,1)*IF(ISERR(SEARCH(E$3,E1627)),0,1)</f>
        <v>0</v>
      </c>
      <c r="B1627" s="202"/>
      <c r="C1627" s="202"/>
      <c r="D1627" s="202"/>
      <c r="E1627" s="202"/>
      <c r="F1627" s="184"/>
      <c r="G1627" s="185"/>
      <c r="H1627" s="203"/>
      <c r="I1627" s="204"/>
      <c r="J1627" s="205"/>
      <c r="L1627" s="205">
        <f>I1627*J1627</f>
        <v>0</v>
      </c>
    </row>
    <row r="1628" spans="1:12" x14ac:dyDescent="0.2">
      <c r="A1628" s="201">
        <f>IF(ISERR(SEARCH(B$3,B1628)),0,1)*IF(ISERR(SEARCH(C$3,C1628)),0,1)*IF(ISERR(SEARCH(D$3,D1628)),0,1)*IF(ISERR(SEARCH(E$3,E1628)),0,1)</f>
        <v>0</v>
      </c>
      <c r="B1628" s="202"/>
      <c r="C1628" s="202"/>
      <c r="D1628" s="202"/>
      <c r="E1628" s="202"/>
      <c r="F1628" s="184"/>
      <c r="G1628" s="185"/>
      <c r="H1628" s="203"/>
      <c r="I1628" s="204"/>
      <c r="J1628" s="205"/>
      <c r="L1628" s="205">
        <f>I1628*J1628</f>
        <v>0</v>
      </c>
    </row>
    <row r="1629" spans="1:12" x14ac:dyDescent="0.2">
      <c r="A1629" s="201">
        <f>IF(ISERR(SEARCH(B$3,B1629)),0,1)*IF(ISERR(SEARCH(C$3,C1629)),0,1)*IF(ISERR(SEARCH(D$3,D1629)),0,1)*IF(ISERR(SEARCH(E$3,E1629)),0,1)</f>
        <v>0</v>
      </c>
      <c r="B1629" s="202"/>
      <c r="C1629" s="202"/>
      <c r="D1629" s="202"/>
      <c r="E1629" s="202"/>
      <c r="F1629" s="184"/>
      <c r="G1629" s="185"/>
      <c r="H1629" s="203"/>
      <c r="I1629" s="204"/>
      <c r="J1629" s="205"/>
      <c r="L1629" s="205">
        <f>I1629*J1629</f>
        <v>0</v>
      </c>
    </row>
    <row r="1630" spans="1:12" x14ac:dyDescent="0.2">
      <c r="A1630" s="201">
        <f>IF(ISERR(SEARCH(B$3,B1630)),0,1)*IF(ISERR(SEARCH(C$3,C1630)),0,1)*IF(ISERR(SEARCH(D$3,D1630)),0,1)*IF(ISERR(SEARCH(E$3,E1630)),0,1)</f>
        <v>0</v>
      </c>
      <c r="B1630" s="202"/>
      <c r="C1630" s="202"/>
      <c r="D1630" s="202"/>
      <c r="E1630" s="202"/>
      <c r="F1630" s="184"/>
      <c r="G1630" s="185"/>
      <c r="H1630" s="203"/>
      <c r="I1630" s="204"/>
      <c r="J1630" s="205"/>
      <c r="L1630" s="205">
        <f>I1630*J1630</f>
        <v>0</v>
      </c>
    </row>
    <row r="1631" spans="1:12" x14ac:dyDescent="0.2">
      <c r="A1631" s="201">
        <f>IF(ISERR(SEARCH(B$3,B1631)),0,1)*IF(ISERR(SEARCH(C$3,C1631)),0,1)*IF(ISERR(SEARCH(D$3,D1631)),0,1)*IF(ISERR(SEARCH(E$3,E1631)),0,1)</f>
        <v>0</v>
      </c>
      <c r="B1631" s="202"/>
      <c r="C1631" s="202"/>
      <c r="D1631" s="202"/>
      <c r="E1631" s="202"/>
      <c r="F1631" s="184"/>
      <c r="G1631" s="185"/>
      <c r="H1631" s="203"/>
      <c r="I1631" s="204"/>
      <c r="J1631" s="205"/>
      <c r="L1631" s="205">
        <f>I1631*J1631</f>
        <v>0</v>
      </c>
    </row>
    <row r="1632" spans="1:12" x14ac:dyDescent="0.2">
      <c r="A1632" s="201">
        <f>IF(ISERR(SEARCH(B$3,B1632)),0,1)*IF(ISERR(SEARCH(C$3,C1632)),0,1)*IF(ISERR(SEARCH(D$3,D1632)),0,1)*IF(ISERR(SEARCH(E$3,E1632)),0,1)</f>
        <v>0</v>
      </c>
      <c r="B1632" s="202"/>
      <c r="C1632" s="202"/>
      <c r="D1632" s="202"/>
      <c r="E1632" s="202"/>
      <c r="F1632" s="206"/>
      <c r="G1632" s="207"/>
      <c r="H1632" s="208"/>
      <c r="I1632" s="209"/>
      <c r="J1632" s="210"/>
      <c r="K1632" s="202"/>
      <c r="L1632" s="205">
        <f>I1632*J1632</f>
        <v>0</v>
      </c>
    </row>
    <row r="1633" spans="1:12" x14ac:dyDescent="0.2">
      <c r="A1633" s="201">
        <f>IF(ISERR(SEARCH(B$3,B1633)),0,1)*IF(ISERR(SEARCH(C$3,C1633)),0,1)*IF(ISERR(SEARCH(D$3,D1633)),0,1)*IF(ISERR(SEARCH(E$3,E1633)),0,1)</f>
        <v>0</v>
      </c>
      <c r="B1633" s="202"/>
      <c r="C1633" s="202"/>
      <c r="D1633" s="202"/>
      <c r="E1633" s="202"/>
      <c r="F1633" s="184"/>
      <c r="G1633" s="185"/>
      <c r="H1633" s="203"/>
      <c r="I1633" s="204"/>
      <c r="J1633" s="205"/>
      <c r="L1633" s="205">
        <f>I1633*J1633</f>
        <v>0</v>
      </c>
    </row>
    <row r="1634" spans="1:12" x14ac:dyDescent="0.2">
      <c r="A1634" s="201">
        <f>IF(ISERR(SEARCH(B$3,B1634)),0,1)*IF(ISERR(SEARCH(C$3,C1634)),0,1)*IF(ISERR(SEARCH(D$3,D1634)),0,1)*IF(ISERR(SEARCH(E$3,E1634)),0,1)</f>
        <v>0</v>
      </c>
      <c r="B1634" s="202"/>
      <c r="C1634" s="202"/>
      <c r="D1634" s="202"/>
      <c r="E1634" s="202"/>
      <c r="F1634" s="184"/>
      <c r="G1634" s="185"/>
      <c r="H1634" s="203"/>
      <c r="I1634" s="204"/>
      <c r="J1634" s="205"/>
      <c r="L1634" s="205">
        <f>I1634*J1634</f>
        <v>0</v>
      </c>
    </row>
    <row r="1635" spans="1:12" x14ac:dyDescent="0.2">
      <c r="A1635" s="201">
        <f>IF(ISERR(SEARCH(B$3,B1635)),0,1)*IF(ISERR(SEARCH(C$3,C1635)),0,1)*IF(ISERR(SEARCH(D$3,D1635)),0,1)*IF(ISERR(SEARCH(E$3,E1635)),0,1)</f>
        <v>0</v>
      </c>
      <c r="B1635" s="202"/>
      <c r="C1635" s="202"/>
      <c r="D1635" s="202"/>
      <c r="E1635" s="202"/>
      <c r="F1635" s="184"/>
      <c r="G1635" s="185"/>
      <c r="H1635" s="203"/>
      <c r="I1635" s="204"/>
      <c r="J1635" s="205"/>
      <c r="L1635" s="205">
        <f>I1635*J1635</f>
        <v>0</v>
      </c>
    </row>
    <row r="1636" spans="1:12" x14ac:dyDescent="0.2">
      <c r="A1636" s="201">
        <f>IF(ISERR(SEARCH(B$3,B1636)),0,1)*IF(ISERR(SEARCH(C$3,C1636)),0,1)*IF(ISERR(SEARCH(D$3,D1636)),0,1)*IF(ISERR(SEARCH(E$3,E1636)),0,1)</f>
        <v>0</v>
      </c>
      <c r="B1636" s="202"/>
      <c r="C1636" s="202"/>
      <c r="D1636" s="202"/>
      <c r="E1636" s="202"/>
      <c r="F1636" s="184"/>
      <c r="G1636" s="185"/>
      <c r="H1636" s="203"/>
      <c r="I1636" s="204"/>
      <c r="J1636" s="205"/>
      <c r="L1636" s="205">
        <f>I1636*J1636</f>
        <v>0</v>
      </c>
    </row>
    <row r="1637" spans="1:12" x14ac:dyDescent="0.2">
      <c r="A1637" s="201">
        <f>IF(ISERR(SEARCH(B$3,B1637)),0,1)*IF(ISERR(SEARCH(C$3,C1637)),0,1)*IF(ISERR(SEARCH(D$3,D1637)),0,1)*IF(ISERR(SEARCH(E$3,E1637)),0,1)</f>
        <v>0</v>
      </c>
      <c r="B1637" s="202"/>
      <c r="C1637" s="202"/>
      <c r="D1637" s="202"/>
      <c r="E1637" s="202"/>
      <c r="F1637" s="184"/>
      <c r="G1637" s="185"/>
      <c r="H1637" s="203"/>
      <c r="I1637" s="204"/>
      <c r="J1637" s="205"/>
      <c r="L1637" s="205">
        <f>I1637*J1637</f>
        <v>0</v>
      </c>
    </row>
    <row r="1638" spans="1:12" x14ac:dyDescent="0.2">
      <c r="A1638" s="201">
        <f>IF(ISERR(SEARCH(B$3,B1638)),0,1)*IF(ISERR(SEARCH(C$3,C1638)),0,1)*IF(ISERR(SEARCH(D$3,D1638)),0,1)*IF(ISERR(SEARCH(E$3,E1638)),0,1)</f>
        <v>0</v>
      </c>
      <c r="B1638" s="202"/>
      <c r="C1638" s="202"/>
      <c r="D1638" s="202"/>
      <c r="E1638" s="202"/>
      <c r="F1638" s="184"/>
      <c r="G1638" s="185"/>
      <c r="H1638" s="203"/>
      <c r="I1638" s="204"/>
      <c r="J1638" s="205"/>
      <c r="L1638" s="205">
        <f>I1638*J1638</f>
        <v>0</v>
      </c>
    </row>
    <row r="1639" spans="1:12" x14ac:dyDescent="0.2">
      <c r="A1639" s="201">
        <f>IF(ISERR(SEARCH(B$3,B1639)),0,1)*IF(ISERR(SEARCH(C$3,C1639)),0,1)*IF(ISERR(SEARCH(D$3,D1639)),0,1)*IF(ISERR(SEARCH(E$3,E1639)),0,1)</f>
        <v>0</v>
      </c>
      <c r="B1639" s="202"/>
      <c r="C1639" s="202"/>
      <c r="D1639" s="202"/>
      <c r="E1639" s="202"/>
      <c r="F1639" s="184"/>
      <c r="G1639" s="185"/>
      <c r="H1639" s="203"/>
      <c r="I1639" s="204"/>
      <c r="J1639" s="205"/>
      <c r="L1639" s="205">
        <f>I1639*J1639</f>
        <v>0</v>
      </c>
    </row>
    <row r="1640" spans="1:12" x14ac:dyDescent="0.2">
      <c r="A1640" s="201">
        <f>IF(ISERR(SEARCH(B$3,B1640)),0,1)*IF(ISERR(SEARCH(C$3,C1640)),0,1)*IF(ISERR(SEARCH(D$3,D1640)),0,1)*IF(ISERR(SEARCH(E$3,E1640)),0,1)</f>
        <v>0</v>
      </c>
      <c r="B1640" s="202"/>
      <c r="C1640" s="202"/>
      <c r="D1640" s="202"/>
      <c r="E1640" s="202"/>
      <c r="F1640" s="184"/>
      <c r="G1640" s="185"/>
      <c r="H1640" s="203"/>
      <c r="I1640" s="204"/>
      <c r="J1640" s="205"/>
      <c r="L1640" s="205">
        <f>I1640*J1640</f>
        <v>0</v>
      </c>
    </row>
    <row r="1641" spans="1:12" x14ac:dyDescent="0.2">
      <c r="A1641" s="201">
        <f>IF(ISERR(SEARCH(B$3,B1641)),0,1)*IF(ISERR(SEARCH(C$3,C1641)),0,1)*IF(ISERR(SEARCH(D$3,D1641)),0,1)*IF(ISERR(SEARCH(E$3,E1641)),0,1)</f>
        <v>0</v>
      </c>
      <c r="B1641" s="202"/>
      <c r="C1641" s="202"/>
      <c r="D1641" s="202"/>
      <c r="E1641" s="202"/>
      <c r="F1641" s="184"/>
      <c r="G1641" s="185"/>
      <c r="H1641" s="203"/>
      <c r="I1641" s="204"/>
      <c r="J1641" s="205"/>
      <c r="L1641" s="205">
        <f>I1641*J1641</f>
        <v>0</v>
      </c>
    </row>
    <row r="1642" spans="1:12" x14ac:dyDescent="0.2">
      <c r="A1642" s="201">
        <f>IF(ISERR(SEARCH(B$3,B1642)),0,1)*IF(ISERR(SEARCH(C$3,C1642)),0,1)*IF(ISERR(SEARCH(D$3,D1642)),0,1)*IF(ISERR(SEARCH(E$3,E1642)),0,1)</f>
        <v>0</v>
      </c>
      <c r="B1642" s="202"/>
      <c r="C1642" s="202"/>
      <c r="D1642" s="202"/>
      <c r="E1642" s="202"/>
      <c r="F1642" s="184"/>
      <c r="G1642" s="185"/>
      <c r="H1642" s="203"/>
      <c r="I1642" s="204"/>
      <c r="J1642" s="205"/>
      <c r="L1642" s="205">
        <f>I1642*J1642</f>
        <v>0</v>
      </c>
    </row>
    <row r="1643" spans="1:12" x14ac:dyDescent="0.2">
      <c r="A1643" s="201">
        <f>IF(ISERR(SEARCH(B$3,B1643)),0,1)*IF(ISERR(SEARCH(C$3,C1643)),0,1)*IF(ISERR(SEARCH(D$3,D1643)),0,1)*IF(ISERR(SEARCH(E$3,E1643)),0,1)</f>
        <v>0</v>
      </c>
      <c r="B1643" s="202"/>
      <c r="C1643" s="202"/>
      <c r="D1643" s="202"/>
      <c r="E1643" s="202"/>
      <c r="F1643" s="184"/>
      <c r="G1643" s="185"/>
      <c r="H1643" s="203"/>
      <c r="I1643" s="204"/>
      <c r="J1643" s="205"/>
      <c r="L1643" s="205">
        <f>I1643*J1643</f>
        <v>0</v>
      </c>
    </row>
    <row r="1644" spans="1:12" x14ac:dyDescent="0.2">
      <c r="A1644" s="201">
        <f>IF(ISERR(SEARCH(B$3,B1644)),0,1)*IF(ISERR(SEARCH(C$3,C1644)),0,1)*IF(ISERR(SEARCH(D$3,D1644)),0,1)*IF(ISERR(SEARCH(E$3,E1644)),0,1)</f>
        <v>0</v>
      </c>
      <c r="B1644" s="202"/>
      <c r="C1644" s="202"/>
      <c r="D1644" s="202"/>
      <c r="E1644" s="202"/>
      <c r="F1644" s="184"/>
      <c r="G1644" s="185"/>
      <c r="H1644" s="203"/>
      <c r="I1644" s="204"/>
      <c r="J1644" s="205"/>
      <c r="L1644" s="205">
        <f>I1644*J1644</f>
        <v>0</v>
      </c>
    </row>
    <row r="1645" spans="1:12" x14ac:dyDescent="0.2">
      <c r="A1645" s="201">
        <f>IF(ISERR(SEARCH(B$3,B1645)),0,1)*IF(ISERR(SEARCH(C$3,C1645)),0,1)*IF(ISERR(SEARCH(D$3,D1645)),0,1)*IF(ISERR(SEARCH(E$3,E1645)),0,1)</f>
        <v>0</v>
      </c>
      <c r="B1645" s="202"/>
      <c r="C1645" s="202"/>
      <c r="D1645" s="202"/>
      <c r="E1645" s="202"/>
      <c r="F1645" s="184"/>
      <c r="G1645" s="185"/>
      <c r="H1645" s="203"/>
      <c r="I1645" s="204"/>
      <c r="J1645" s="205"/>
      <c r="L1645" s="205">
        <f>I1645*J1645</f>
        <v>0</v>
      </c>
    </row>
    <row r="1646" spans="1:12" x14ac:dyDescent="0.2">
      <c r="A1646" s="201">
        <f>IF(ISERR(SEARCH(B$3,B1646)),0,1)*IF(ISERR(SEARCH(C$3,C1646)),0,1)*IF(ISERR(SEARCH(D$3,D1646)),0,1)*IF(ISERR(SEARCH(E$3,E1646)),0,1)</f>
        <v>0</v>
      </c>
      <c r="B1646" s="202"/>
      <c r="C1646" s="202"/>
      <c r="D1646" s="202"/>
      <c r="E1646" s="202"/>
      <c r="F1646" s="184"/>
      <c r="G1646" s="185"/>
      <c r="H1646" s="203"/>
      <c r="I1646" s="204"/>
      <c r="J1646" s="205"/>
      <c r="L1646" s="205">
        <f>I1646*J1646</f>
        <v>0</v>
      </c>
    </row>
    <row r="1647" spans="1:12" x14ac:dyDescent="0.2">
      <c r="A1647" s="201">
        <f>IF(ISERR(SEARCH(B$3,B1647)),0,1)*IF(ISERR(SEARCH(C$3,C1647)),0,1)*IF(ISERR(SEARCH(D$3,D1647)),0,1)*IF(ISERR(SEARCH(E$3,E1647)),0,1)</f>
        <v>0</v>
      </c>
      <c r="B1647" s="202"/>
      <c r="C1647" s="202"/>
      <c r="D1647" s="202"/>
      <c r="E1647" s="202"/>
      <c r="F1647" s="184"/>
      <c r="G1647" s="185"/>
      <c r="H1647" s="203"/>
      <c r="I1647" s="204"/>
      <c r="J1647" s="205"/>
      <c r="L1647" s="205">
        <f>I1647*J1647</f>
        <v>0</v>
      </c>
    </row>
    <row r="1648" spans="1:12" x14ac:dyDescent="0.2">
      <c r="A1648" s="201">
        <f>IF(ISERR(SEARCH(B$3,B1648)),0,1)*IF(ISERR(SEARCH(C$3,C1648)),0,1)*IF(ISERR(SEARCH(D$3,D1648)),0,1)*IF(ISERR(SEARCH(E$3,E1648)),0,1)</f>
        <v>0</v>
      </c>
      <c r="B1648" s="202"/>
      <c r="C1648" s="202"/>
      <c r="D1648" s="202"/>
      <c r="E1648" s="202"/>
      <c r="F1648" s="184"/>
      <c r="G1648" s="185"/>
      <c r="H1648" s="203"/>
      <c r="I1648" s="204"/>
      <c r="J1648" s="205"/>
      <c r="L1648" s="205">
        <f>I1648*J1648</f>
        <v>0</v>
      </c>
    </row>
    <row r="1649" spans="1:12" x14ac:dyDescent="0.2">
      <c r="A1649" s="201">
        <f>IF(ISERR(SEARCH(B$3,B1649)),0,1)*IF(ISERR(SEARCH(C$3,C1649)),0,1)*IF(ISERR(SEARCH(D$3,D1649)),0,1)*IF(ISERR(SEARCH(E$3,E1649)),0,1)</f>
        <v>0</v>
      </c>
      <c r="B1649" s="202"/>
      <c r="C1649" s="202"/>
      <c r="D1649" s="202"/>
      <c r="E1649" s="202"/>
      <c r="F1649" s="184"/>
      <c r="G1649" s="185"/>
      <c r="H1649" s="203"/>
      <c r="I1649" s="204"/>
      <c r="J1649" s="205"/>
      <c r="L1649" s="205">
        <f>I1649*J1649</f>
        <v>0</v>
      </c>
    </row>
    <row r="1650" spans="1:12" x14ac:dyDescent="0.2">
      <c r="A1650" s="201">
        <f>IF(ISERR(SEARCH(B$3,B1650)),0,1)*IF(ISERR(SEARCH(C$3,C1650)),0,1)*IF(ISERR(SEARCH(D$3,D1650)),0,1)*IF(ISERR(SEARCH(E$3,E1650)),0,1)</f>
        <v>0</v>
      </c>
      <c r="B1650" s="202"/>
      <c r="C1650" s="202"/>
      <c r="D1650" s="202"/>
      <c r="E1650" s="202"/>
      <c r="F1650" s="184"/>
      <c r="G1650" s="185"/>
      <c r="H1650" s="203"/>
      <c r="I1650" s="204"/>
      <c r="J1650" s="205"/>
      <c r="L1650" s="205">
        <f>I1650*J1650</f>
        <v>0</v>
      </c>
    </row>
    <row r="1651" spans="1:12" x14ac:dyDescent="0.2">
      <c r="A1651" s="201">
        <f>IF(ISERR(SEARCH(B$3,B1651)),0,1)*IF(ISERR(SEARCH(C$3,C1651)),0,1)*IF(ISERR(SEARCH(D$3,D1651)),0,1)*IF(ISERR(SEARCH(E$3,E1651)),0,1)</f>
        <v>0</v>
      </c>
      <c r="B1651" s="202"/>
      <c r="C1651" s="202"/>
      <c r="D1651" s="202"/>
      <c r="E1651" s="202"/>
      <c r="F1651" s="184"/>
      <c r="G1651" s="185"/>
      <c r="H1651" s="203"/>
      <c r="I1651" s="204"/>
      <c r="J1651" s="205"/>
      <c r="L1651" s="205">
        <f>I1651*J1651</f>
        <v>0</v>
      </c>
    </row>
    <row r="1652" spans="1:12" x14ac:dyDescent="0.2">
      <c r="A1652" s="201">
        <f>IF(ISERR(SEARCH(B$3,B1652)),0,1)*IF(ISERR(SEARCH(C$3,C1652)),0,1)*IF(ISERR(SEARCH(D$3,D1652)),0,1)*IF(ISERR(SEARCH(E$3,E1652)),0,1)</f>
        <v>0</v>
      </c>
      <c r="B1652" s="202"/>
      <c r="C1652" s="202"/>
      <c r="D1652" s="202"/>
      <c r="E1652" s="202"/>
      <c r="F1652" s="184"/>
      <c r="G1652" s="185"/>
      <c r="H1652" s="203"/>
      <c r="I1652" s="204"/>
      <c r="J1652" s="205"/>
      <c r="L1652" s="205">
        <f>I1652*J1652</f>
        <v>0</v>
      </c>
    </row>
    <row r="1653" spans="1:12" x14ac:dyDescent="0.2">
      <c r="A1653" s="201">
        <f>IF(ISERR(SEARCH(B$3,B1653)),0,1)*IF(ISERR(SEARCH(C$3,C1653)),0,1)*IF(ISERR(SEARCH(D$3,D1653)),0,1)*IF(ISERR(SEARCH(E$3,E1653)),0,1)</f>
        <v>0</v>
      </c>
      <c r="B1653" s="202"/>
      <c r="C1653" s="202"/>
      <c r="D1653" s="202"/>
      <c r="E1653" s="202"/>
      <c r="F1653" s="184"/>
      <c r="G1653" s="185"/>
      <c r="H1653" s="203"/>
      <c r="I1653" s="204"/>
      <c r="J1653" s="205"/>
      <c r="L1653" s="205">
        <f>I1653*J1653</f>
        <v>0</v>
      </c>
    </row>
    <row r="1654" spans="1:12" x14ac:dyDescent="0.2">
      <c r="A1654" s="201">
        <f>IF(ISERR(SEARCH(B$3,B1654)),0,1)*IF(ISERR(SEARCH(C$3,C1654)),0,1)*IF(ISERR(SEARCH(D$3,D1654)),0,1)*IF(ISERR(SEARCH(E$3,E1654)),0,1)</f>
        <v>0</v>
      </c>
      <c r="B1654" s="202"/>
      <c r="C1654" s="202"/>
      <c r="D1654" s="202"/>
      <c r="E1654" s="202"/>
      <c r="F1654" s="184"/>
      <c r="G1654" s="185"/>
      <c r="H1654" s="203"/>
      <c r="I1654" s="204"/>
      <c r="J1654" s="205"/>
      <c r="L1654" s="205">
        <f>I1654*J1654</f>
        <v>0</v>
      </c>
    </row>
    <row r="1655" spans="1:12" x14ac:dyDescent="0.2">
      <c r="A1655" s="201">
        <f>IF(ISERR(SEARCH(B$3,B1655)),0,1)*IF(ISERR(SEARCH(C$3,C1655)),0,1)*IF(ISERR(SEARCH(D$3,D1655)),0,1)*IF(ISERR(SEARCH(E$3,E1655)),0,1)</f>
        <v>0</v>
      </c>
      <c r="B1655" s="202"/>
      <c r="C1655" s="202"/>
      <c r="D1655" s="202"/>
      <c r="E1655" s="202"/>
      <c r="F1655" s="184"/>
      <c r="G1655" s="185"/>
      <c r="H1655" s="203"/>
      <c r="I1655" s="204"/>
      <c r="J1655" s="205"/>
      <c r="L1655" s="205">
        <f>I1655*J1655</f>
        <v>0</v>
      </c>
    </row>
    <row r="1656" spans="1:12" x14ac:dyDescent="0.2">
      <c r="A1656" s="201">
        <f>IF(ISERR(SEARCH(B$3,B1656)),0,1)*IF(ISERR(SEARCH(C$3,C1656)),0,1)*IF(ISERR(SEARCH(D$3,D1656)),0,1)*IF(ISERR(SEARCH(E$3,E1656)),0,1)</f>
        <v>0</v>
      </c>
      <c r="B1656" s="202"/>
      <c r="C1656" s="202"/>
      <c r="D1656" s="202"/>
      <c r="E1656" s="202"/>
      <c r="F1656" s="184"/>
      <c r="G1656" s="185"/>
      <c r="H1656" s="203"/>
      <c r="I1656" s="204"/>
      <c r="J1656" s="205"/>
      <c r="L1656" s="205">
        <f>I1656*J1656</f>
        <v>0</v>
      </c>
    </row>
    <row r="1657" spans="1:12" x14ac:dyDescent="0.2">
      <c r="A1657" s="201">
        <f>IF(ISERR(SEARCH(B$3,B1657)),0,1)*IF(ISERR(SEARCH(C$3,C1657)),0,1)*IF(ISERR(SEARCH(D$3,D1657)),0,1)*IF(ISERR(SEARCH(E$3,E1657)),0,1)</f>
        <v>0</v>
      </c>
      <c r="B1657" s="202"/>
      <c r="C1657" s="202"/>
      <c r="D1657" s="202"/>
      <c r="E1657" s="202"/>
      <c r="F1657" s="184"/>
      <c r="G1657" s="185"/>
      <c r="H1657" s="203"/>
      <c r="I1657" s="204"/>
      <c r="J1657" s="205"/>
      <c r="L1657" s="205">
        <f>I1657*J1657</f>
        <v>0</v>
      </c>
    </row>
    <row r="1658" spans="1:12" x14ac:dyDescent="0.2">
      <c r="A1658" s="201">
        <f>IF(ISERR(SEARCH(B$3,B1658)),0,1)*IF(ISERR(SEARCH(C$3,C1658)),0,1)*IF(ISERR(SEARCH(D$3,D1658)),0,1)*IF(ISERR(SEARCH(E$3,E1658)),0,1)</f>
        <v>0</v>
      </c>
      <c r="B1658" s="202"/>
      <c r="C1658" s="202"/>
      <c r="D1658" s="202"/>
      <c r="E1658" s="202"/>
      <c r="F1658" s="184"/>
      <c r="G1658" s="185"/>
      <c r="H1658" s="203"/>
      <c r="I1658" s="204"/>
      <c r="J1658" s="205"/>
      <c r="L1658" s="205">
        <f>I1658*J1658</f>
        <v>0</v>
      </c>
    </row>
    <row r="1659" spans="1:12" x14ac:dyDescent="0.2">
      <c r="A1659" s="201">
        <f>IF(ISERR(SEARCH(B$3,B1659)),0,1)*IF(ISERR(SEARCH(C$3,C1659)),0,1)*IF(ISERR(SEARCH(D$3,D1659)),0,1)*IF(ISERR(SEARCH(E$3,E1659)),0,1)</f>
        <v>0</v>
      </c>
      <c r="B1659" s="202"/>
      <c r="C1659" s="202"/>
      <c r="D1659" s="202"/>
      <c r="E1659" s="202"/>
      <c r="F1659" s="184"/>
      <c r="G1659" s="185"/>
      <c r="H1659" s="203"/>
      <c r="I1659" s="204"/>
      <c r="J1659" s="205"/>
      <c r="L1659" s="205">
        <f>I1659*J1659</f>
        <v>0</v>
      </c>
    </row>
    <row r="1660" spans="1:12" x14ac:dyDescent="0.2">
      <c r="A1660" s="201">
        <f>IF(ISERR(SEARCH(B$3,B1660)),0,1)*IF(ISERR(SEARCH(C$3,C1660)),0,1)*IF(ISERR(SEARCH(D$3,D1660)),0,1)*IF(ISERR(SEARCH(E$3,E1660)),0,1)</f>
        <v>0</v>
      </c>
      <c r="B1660" s="202"/>
      <c r="C1660" s="202"/>
      <c r="D1660" s="202"/>
      <c r="E1660" s="202"/>
      <c r="F1660" s="184"/>
      <c r="G1660" s="185"/>
      <c r="H1660" s="203"/>
      <c r="I1660" s="204"/>
      <c r="J1660" s="205"/>
      <c r="L1660" s="205">
        <f>I1660*J1660</f>
        <v>0</v>
      </c>
    </row>
    <row r="1661" spans="1:12" x14ac:dyDescent="0.2">
      <c r="A1661" s="201">
        <f>IF(ISERR(SEARCH(B$3,B1661)),0,1)*IF(ISERR(SEARCH(C$3,C1661)),0,1)*IF(ISERR(SEARCH(D$3,D1661)),0,1)*IF(ISERR(SEARCH(E$3,E1661)),0,1)</f>
        <v>0</v>
      </c>
      <c r="B1661" s="202"/>
      <c r="C1661" s="202"/>
      <c r="D1661" s="202"/>
      <c r="E1661" s="202"/>
      <c r="F1661" s="184"/>
      <c r="G1661" s="185"/>
      <c r="H1661" s="203"/>
      <c r="I1661" s="204"/>
      <c r="J1661" s="205"/>
      <c r="L1661" s="205">
        <f>I1661*J1661</f>
        <v>0</v>
      </c>
    </row>
    <row r="1662" spans="1:12" x14ac:dyDescent="0.2">
      <c r="A1662" s="201">
        <f>IF(ISERR(SEARCH(B$3,B1662)),0,1)*IF(ISERR(SEARCH(C$3,C1662)),0,1)*IF(ISERR(SEARCH(D$3,D1662)),0,1)*IF(ISERR(SEARCH(E$3,E1662)),0,1)</f>
        <v>0</v>
      </c>
      <c r="B1662" s="202"/>
      <c r="C1662" s="202"/>
      <c r="D1662" s="202"/>
      <c r="E1662" s="202"/>
      <c r="F1662" s="206"/>
      <c r="G1662" s="207"/>
      <c r="H1662" s="208"/>
      <c r="I1662" s="209"/>
      <c r="J1662" s="210"/>
      <c r="K1662" s="202"/>
      <c r="L1662" s="205">
        <f>I1662*J1662</f>
        <v>0</v>
      </c>
    </row>
    <row r="1663" spans="1:12" x14ac:dyDescent="0.2">
      <c r="A1663" s="201">
        <f>IF(ISERR(SEARCH(B$3,B1663)),0,1)*IF(ISERR(SEARCH(C$3,C1663)),0,1)*IF(ISERR(SEARCH(D$3,D1663)),0,1)*IF(ISERR(SEARCH(E$3,E1663)),0,1)</f>
        <v>0</v>
      </c>
      <c r="B1663" s="202"/>
      <c r="C1663" s="202"/>
      <c r="D1663" s="202"/>
      <c r="E1663" s="202"/>
      <c r="F1663" s="184"/>
      <c r="G1663" s="185"/>
      <c r="H1663" s="203"/>
      <c r="I1663" s="204"/>
      <c r="J1663" s="205"/>
      <c r="L1663" s="205">
        <f>I1663*J1663</f>
        <v>0</v>
      </c>
    </row>
    <row r="1664" spans="1:12" x14ac:dyDescent="0.2">
      <c r="A1664" s="201">
        <f>IF(ISERR(SEARCH(B$3,B1664)),0,1)*IF(ISERR(SEARCH(C$3,C1664)),0,1)*IF(ISERR(SEARCH(D$3,D1664)),0,1)*IF(ISERR(SEARCH(E$3,E1664)),0,1)</f>
        <v>0</v>
      </c>
      <c r="B1664" s="202"/>
      <c r="C1664" s="202"/>
      <c r="D1664" s="202"/>
      <c r="E1664" s="202"/>
      <c r="F1664" s="184"/>
      <c r="G1664" s="185"/>
      <c r="H1664" s="203"/>
      <c r="I1664" s="204"/>
      <c r="J1664" s="205"/>
      <c r="L1664" s="205">
        <f>I1664*J1664</f>
        <v>0</v>
      </c>
    </row>
    <row r="1665" spans="1:12" x14ac:dyDescent="0.2">
      <c r="A1665" s="201">
        <f>IF(ISERR(SEARCH(B$3,B1665)),0,1)*IF(ISERR(SEARCH(C$3,C1665)),0,1)*IF(ISERR(SEARCH(D$3,D1665)),0,1)*IF(ISERR(SEARCH(E$3,E1665)),0,1)</f>
        <v>0</v>
      </c>
      <c r="B1665" s="202"/>
      <c r="C1665" s="202"/>
      <c r="D1665" s="202"/>
      <c r="E1665" s="202"/>
      <c r="F1665" s="184"/>
      <c r="G1665" s="185"/>
      <c r="H1665" s="203"/>
      <c r="I1665" s="204"/>
      <c r="J1665" s="205"/>
      <c r="L1665" s="205">
        <f>I1665*J1665</f>
        <v>0</v>
      </c>
    </row>
    <row r="1666" spans="1:12" x14ac:dyDescent="0.2">
      <c r="A1666" s="201">
        <f>IF(ISERR(SEARCH(B$3,B1666)),0,1)*IF(ISERR(SEARCH(C$3,C1666)),0,1)*IF(ISERR(SEARCH(D$3,D1666)),0,1)*IF(ISERR(SEARCH(E$3,E1666)),0,1)</f>
        <v>0</v>
      </c>
      <c r="B1666" s="202"/>
      <c r="C1666" s="202"/>
      <c r="D1666" s="202"/>
      <c r="E1666" s="202"/>
      <c r="F1666" s="184"/>
      <c r="G1666" s="185"/>
      <c r="H1666" s="203"/>
      <c r="I1666" s="204"/>
      <c r="J1666" s="205"/>
      <c r="L1666" s="205">
        <f>I1666*J1666</f>
        <v>0</v>
      </c>
    </row>
    <row r="1667" spans="1:12" x14ac:dyDescent="0.2">
      <c r="A1667" s="201">
        <f>IF(ISERR(SEARCH(B$3,B1667)),0,1)*IF(ISERR(SEARCH(C$3,C1667)),0,1)*IF(ISERR(SEARCH(D$3,D1667)),0,1)*IF(ISERR(SEARCH(E$3,E1667)),0,1)</f>
        <v>0</v>
      </c>
      <c r="B1667" s="202"/>
      <c r="C1667" s="202"/>
      <c r="D1667" s="202"/>
      <c r="E1667" s="202"/>
      <c r="F1667" s="184"/>
      <c r="G1667" s="185"/>
      <c r="H1667" s="203"/>
      <c r="I1667" s="204"/>
      <c r="J1667" s="205"/>
      <c r="L1667" s="205">
        <f>I1667*J1667</f>
        <v>0</v>
      </c>
    </row>
    <row r="1668" spans="1:12" x14ac:dyDescent="0.2">
      <c r="A1668" s="201">
        <f>IF(ISERR(SEARCH(B$3,B1668)),0,1)*IF(ISERR(SEARCH(C$3,C1668)),0,1)*IF(ISERR(SEARCH(D$3,D1668)),0,1)*IF(ISERR(SEARCH(E$3,E1668)),0,1)</f>
        <v>0</v>
      </c>
      <c r="B1668" s="202"/>
      <c r="C1668" s="202"/>
      <c r="D1668" s="202"/>
      <c r="E1668" s="202"/>
      <c r="F1668" s="184"/>
      <c r="G1668" s="185"/>
      <c r="H1668" s="203"/>
      <c r="I1668" s="204"/>
      <c r="J1668" s="205"/>
      <c r="L1668" s="205">
        <f>I1668*J1668</f>
        <v>0</v>
      </c>
    </row>
    <row r="1669" spans="1:12" x14ac:dyDescent="0.2">
      <c r="A1669" s="201">
        <f>IF(ISERR(SEARCH(B$3,B1669)),0,1)*IF(ISERR(SEARCH(C$3,C1669)),0,1)*IF(ISERR(SEARCH(D$3,D1669)),0,1)*IF(ISERR(SEARCH(E$3,E1669)),0,1)</f>
        <v>0</v>
      </c>
      <c r="B1669" s="202"/>
      <c r="C1669" s="202"/>
      <c r="D1669" s="202"/>
      <c r="E1669" s="202"/>
      <c r="F1669" s="184"/>
      <c r="G1669" s="185"/>
      <c r="H1669" s="203"/>
      <c r="I1669" s="204"/>
      <c r="J1669" s="205"/>
      <c r="L1669" s="205">
        <f>I1669*J1669</f>
        <v>0</v>
      </c>
    </row>
    <row r="1670" spans="1:12" x14ac:dyDescent="0.2">
      <c r="A1670" s="201">
        <f>IF(ISERR(SEARCH(B$3,B1670)),0,1)*IF(ISERR(SEARCH(C$3,C1670)),0,1)*IF(ISERR(SEARCH(D$3,D1670)),0,1)*IF(ISERR(SEARCH(E$3,E1670)),0,1)</f>
        <v>0</v>
      </c>
      <c r="B1670" s="202"/>
      <c r="C1670" s="202"/>
      <c r="D1670" s="202"/>
      <c r="E1670" s="202"/>
      <c r="F1670" s="206"/>
      <c r="G1670" s="207"/>
      <c r="H1670" s="208"/>
      <c r="I1670" s="209"/>
      <c r="J1670" s="210"/>
      <c r="K1670" s="202"/>
      <c r="L1670" s="205">
        <f>I1670*J1670</f>
        <v>0</v>
      </c>
    </row>
    <row r="1671" spans="1:12" x14ac:dyDescent="0.2">
      <c r="A1671" s="201">
        <f>IF(ISERR(SEARCH(B$3,B1671)),0,1)*IF(ISERR(SEARCH(C$3,C1671)),0,1)*IF(ISERR(SEARCH(D$3,D1671)),0,1)*IF(ISERR(SEARCH(E$3,E1671)),0,1)</f>
        <v>0</v>
      </c>
      <c r="B1671" s="202"/>
      <c r="C1671" s="202"/>
      <c r="D1671" s="202"/>
      <c r="E1671" s="202"/>
      <c r="F1671" s="184"/>
      <c r="G1671" s="185"/>
      <c r="H1671" s="203"/>
      <c r="I1671" s="204"/>
      <c r="J1671" s="205"/>
      <c r="L1671" s="205">
        <f>I1671*J1671</f>
        <v>0</v>
      </c>
    </row>
    <row r="1672" spans="1:12" x14ac:dyDescent="0.2">
      <c r="A1672" s="201">
        <f>IF(ISERR(SEARCH(B$3,B1672)),0,1)*IF(ISERR(SEARCH(C$3,C1672)),0,1)*IF(ISERR(SEARCH(D$3,D1672)),0,1)*IF(ISERR(SEARCH(E$3,E1672)),0,1)</f>
        <v>0</v>
      </c>
      <c r="B1672" s="202"/>
      <c r="C1672" s="202"/>
      <c r="D1672" s="202"/>
      <c r="E1672" s="202"/>
      <c r="F1672" s="184"/>
      <c r="G1672" s="185"/>
      <c r="H1672" s="203"/>
      <c r="I1672" s="204"/>
      <c r="J1672" s="205"/>
      <c r="L1672" s="205">
        <f>I1672*J1672</f>
        <v>0</v>
      </c>
    </row>
    <row r="1673" spans="1:12" x14ac:dyDescent="0.2">
      <c r="A1673" s="201">
        <f>IF(ISERR(SEARCH(B$3,B1673)),0,1)*IF(ISERR(SEARCH(C$3,C1673)),0,1)*IF(ISERR(SEARCH(D$3,D1673)),0,1)*IF(ISERR(SEARCH(E$3,E1673)),0,1)</f>
        <v>0</v>
      </c>
      <c r="B1673" s="202"/>
      <c r="C1673" s="202"/>
      <c r="D1673" s="202"/>
      <c r="E1673" s="202"/>
      <c r="F1673" s="184"/>
      <c r="G1673" s="185"/>
      <c r="H1673" s="203"/>
      <c r="I1673" s="204"/>
      <c r="J1673" s="205"/>
      <c r="L1673" s="205">
        <f>I1673*J1673</f>
        <v>0</v>
      </c>
    </row>
    <row r="1674" spans="1:12" x14ac:dyDescent="0.2">
      <c r="A1674" s="201">
        <f>IF(ISERR(SEARCH(B$3,B1674)),0,1)*IF(ISERR(SEARCH(C$3,C1674)),0,1)*IF(ISERR(SEARCH(D$3,D1674)),0,1)*IF(ISERR(SEARCH(E$3,E1674)),0,1)</f>
        <v>0</v>
      </c>
      <c r="B1674" s="202"/>
      <c r="C1674" s="202"/>
      <c r="D1674" s="202"/>
      <c r="E1674" s="202"/>
      <c r="F1674" s="184"/>
      <c r="G1674" s="185"/>
      <c r="H1674" s="203"/>
      <c r="I1674" s="204"/>
      <c r="J1674" s="205"/>
      <c r="L1674" s="205">
        <f>I1674*J1674</f>
        <v>0</v>
      </c>
    </row>
    <row r="1675" spans="1:12" x14ac:dyDescent="0.2">
      <c r="A1675" s="201">
        <f>IF(ISERR(SEARCH(B$3,B1675)),0,1)*IF(ISERR(SEARCH(C$3,C1675)),0,1)*IF(ISERR(SEARCH(D$3,D1675)),0,1)*IF(ISERR(SEARCH(E$3,E1675)),0,1)</f>
        <v>0</v>
      </c>
      <c r="B1675" s="202"/>
      <c r="C1675" s="202"/>
      <c r="D1675" s="202"/>
      <c r="E1675" s="202"/>
      <c r="F1675" s="184"/>
      <c r="G1675" s="185"/>
      <c r="H1675" s="203"/>
      <c r="I1675" s="204"/>
      <c r="J1675" s="205"/>
      <c r="L1675" s="205">
        <f>I1675*J1675</f>
        <v>0</v>
      </c>
    </row>
    <row r="1676" spans="1:12" x14ac:dyDescent="0.2">
      <c r="A1676" s="201">
        <f>IF(ISERR(SEARCH(B$3,B1676)),0,1)*IF(ISERR(SEARCH(C$3,C1676)),0,1)*IF(ISERR(SEARCH(D$3,D1676)),0,1)*IF(ISERR(SEARCH(E$3,E1676)),0,1)</f>
        <v>0</v>
      </c>
      <c r="B1676" s="202"/>
      <c r="C1676" s="202"/>
      <c r="D1676" s="202"/>
      <c r="E1676" s="202"/>
      <c r="F1676" s="184"/>
      <c r="G1676" s="185"/>
      <c r="H1676" s="203"/>
      <c r="I1676" s="204"/>
      <c r="J1676" s="205"/>
      <c r="L1676" s="205">
        <f>I1676*J1676</f>
        <v>0</v>
      </c>
    </row>
    <row r="1677" spans="1:12" x14ac:dyDescent="0.2">
      <c r="A1677" s="201">
        <f>IF(ISERR(SEARCH(B$3,B1677)),0,1)*IF(ISERR(SEARCH(C$3,C1677)),0,1)*IF(ISERR(SEARCH(D$3,D1677)),0,1)*IF(ISERR(SEARCH(E$3,E1677)),0,1)</f>
        <v>0</v>
      </c>
      <c r="B1677" s="202"/>
      <c r="C1677" s="202"/>
      <c r="D1677" s="202"/>
      <c r="E1677" s="202"/>
      <c r="F1677" s="184"/>
      <c r="G1677" s="185"/>
      <c r="H1677" s="203"/>
      <c r="I1677" s="204"/>
      <c r="J1677" s="205"/>
      <c r="L1677" s="205">
        <f>I1677*J1677</f>
        <v>0</v>
      </c>
    </row>
    <row r="1678" spans="1:12" x14ac:dyDescent="0.2">
      <c r="A1678" s="201">
        <f>IF(ISERR(SEARCH(B$3,B1678)),0,1)*IF(ISERR(SEARCH(C$3,C1678)),0,1)*IF(ISERR(SEARCH(D$3,D1678)),0,1)*IF(ISERR(SEARCH(E$3,E1678)),0,1)</f>
        <v>0</v>
      </c>
      <c r="B1678" s="202"/>
      <c r="C1678" s="202"/>
      <c r="D1678" s="202"/>
      <c r="E1678" s="202"/>
      <c r="F1678" s="184"/>
      <c r="G1678" s="185"/>
      <c r="H1678" s="203"/>
      <c r="I1678" s="204"/>
      <c r="J1678" s="205"/>
      <c r="L1678" s="205">
        <f>I1678*J1678</f>
        <v>0</v>
      </c>
    </row>
    <row r="1679" spans="1:12" x14ac:dyDescent="0.2">
      <c r="A1679" s="201">
        <f>IF(ISERR(SEARCH(B$3,B1679)),0,1)*IF(ISERR(SEARCH(C$3,C1679)),0,1)*IF(ISERR(SEARCH(D$3,D1679)),0,1)*IF(ISERR(SEARCH(E$3,E1679)),0,1)</f>
        <v>0</v>
      </c>
      <c r="B1679" s="202"/>
      <c r="C1679" s="202"/>
      <c r="D1679" s="202"/>
      <c r="E1679" s="202"/>
      <c r="F1679" s="184"/>
      <c r="G1679" s="185"/>
      <c r="H1679" s="203"/>
      <c r="I1679" s="204"/>
      <c r="J1679" s="205"/>
      <c r="L1679" s="205">
        <f>I1679*J1679</f>
        <v>0</v>
      </c>
    </row>
    <row r="1680" spans="1:12" x14ac:dyDescent="0.2">
      <c r="A1680" s="201">
        <f>IF(ISERR(SEARCH(B$3,B1680)),0,1)*IF(ISERR(SEARCH(C$3,C1680)),0,1)*IF(ISERR(SEARCH(D$3,D1680)),0,1)*IF(ISERR(SEARCH(E$3,E1680)),0,1)</f>
        <v>0</v>
      </c>
      <c r="B1680" s="202"/>
      <c r="C1680" s="202"/>
      <c r="D1680" s="202"/>
      <c r="E1680" s="202"/>
      <c r="F1680" s="184"/>
      <c r="G1680" s="185"/>
      <c r="H1680" s="203"/>
      <c r="I1680" s="204"/>
      <c r="J1680" s="205"/>
      <c r="L1680" s="205">
        <f>I1680*J1680</f>
        <v>0</v>
      </c>
    </row>
    <row r="1681" spans="1:12" x14ac:dyDescent="0.2">
      <c r="A1681" s="201">
        <f>IF(ISERR(SEARCH(B$3,B1681)),0,1)*IF(ISERR(SEARCH(C$3,C1681)),0,1)*IF(ISERR(SEARCH(D$3,D1681)),0,1)*IF(ISERR(SEARCH(E$3,E1681)),0,1)</f>
        <v>0</v>
      </c>
      <c r="B1681" s="202"/>
      <c r="C1681" s="202"/>
      <c r="D1681" s="202"/>
      <c r="E1681" s="202"/>
      <c r="F1681" s="184"/>
      <c r="G1681" s="185"/>
      <c r="H1681" s="203"/>
      <c r="I1681" s="204"/>
      <c r="J1681" s="205"/>
      <c r="L1681" s="205">
        <f>I1681*J1681</f>
        <v>0</v>
      </c>
    </row>
    <row r="1682" spans="1:12" x14ac:dyDescent="0.2">
      <c r="A1682" s="201">
        <f>IF(ISERR(SEARCH(B$3,B1682)),0,1)*IF(ISERR(SEARCH(C$3,C1682)),0,1)*IF(ISERR(SEARCH(D$3,D1682)),0,1)*IF(ISERR(SEARCH(E$3,E1682)),0,1)</f>
        <v>0</v>
      </c>
      <c r="B1682" s="202"/>
      <c r="C1682" s="202"/>
      <c r="D1682" s="202"/>
      <c r="E1682" s="202"/>
      <c r="F1682" s="184"/>
      <c r="G1682" s="185"/>
      <c r="H1682" s="203"/>
      <c r="I1682" s="204"/>
      <c r="J1682" s="205"/>
      <c r="L1682" s="205">
        <f>I1682*J1682</f>
        <v>0</v>
      </c>
    </row>
    <row r="1683" spans="1:12" x14ac:dyDescent="0.2">
      <c r="A1683" s="201">
        <f>IF(ISERR(SEARCH(B$3,B1683)),0,1)*IF(ISERR(SEARCH(C$3,C1683)),0,1)*IF(ISERR(SEARCH(D$3,D1683)),0,1)*IF(ISERR(SEARCH(E$3,E1683)),0,1)</f>
        <v>0</v>
      </c>
      <c r="B1683" s="202"/>
      <c r="C1683" s="202"/>
      <c r="D1683" s="202"/>
      <c r="E1683" s="202"/>
      <c r="F1683" s="206"/>
      <c r="G1683" s="207"/>
      <c r="H1683" s="208"/>
      <c r="I1683" s="209"/>
      <c r="J1683" s="210"/>
      <c r="K1683" s="202"/>
      <c r="L1683" s="205">
        <f>I1683*J1683</f>
        <v>0</v>
      </c>
    </row>
    <row r="1684" spans="1:12" x14ac:dyDescent="0.2">
      <c r="A1684" s="201">
        <f>IF(ISERR(SEARCH(B$3,B1684)),0,1)*IF(ISERR(SEARCH(C$3,C1684)),0,1)*IF(ISERR(SEARCH(D$3,D1684)),0,1)*IF(ISERR(SEARCH(E$3,E1684)),0,1)</f>
        <v>0</v>
      </c>
      <c r="B1684" s="202"/>
      <c r="C1684" s="202"/>
      <c r="D1684" s="202"/>
      <c r="E1684" s="202"/>
      <c r="F1684" s="184"/>
      <c r="G1684" s="185"/>
      <c r="H1684" s="203"/>
      <c r="I1684" s="204"/>
      <c r="J1684" s="205"/>
      <c r="L1684" s="205">
        <f>I1684*J1684</f>
        <v>0</v>
      </c>
    </row>
    <row r="1685" spans="1:12" x14ac:dyDescent="0.2">
      <c r="A1685" s="201">
        <f>IF(ISERR(SEARCH(B$3,B1685)),0,1)*IF(ISERR(SEARCH(C$3,C1685)),0,1)*IF(ISERR(SEARCH(D$3,D1685)),0,1)*IF(ISERR(SEARCH(E$3,E1685)),0,1)</f>
        <v>0</v>
      </c>
      <c r="B1685" s="202"/>
      <c r="C1685" s="202"/>
      <c r="D1685" s="202"/>
      <c r="E1685" s="202"/>
      <c r="F1685" s="184"/>
      <c r="G1685" s="185"/>
      <c r="H1685" s="203"/>
      <c r="I1685" s="204"/>
      <c r="J1685" s="205"/>
      <c r="L1685" s="205">
        <f>I1685*J1685</f>
        <v>0</v>
      </c>
    </row>
    <row r="1686" spans="1:12" x14ac:dyDescent="0.2">
      <c r="A1686" s="201">
        <f>IF(ISERR(SEARCH(B$3,B1686)),0,1)*IF(ISERR(SEARCH(C$3,C1686)),0,1)*IF(ISERR(SEARCH(D$3,D1686)),0,1)*IF(ISERR(SEARCH(E$3,E1686)),0,1)</f>
        <v>0</v>
      </c>
      <c r="B1686" s="202"/>
      <c r="C1686" s="202"/>
      <c r="D1686" s="202"/>
      <c r="E1686" s="202"/>
      <c r="F1686" s="184"/>
      <c r="G1686" s="185"/>
      <c r="H1686" s="203"/>
      <c r="I1686" s="204"/>
      <c r="J1686" s="205"/>
      <c r="L1686" s="205">
        <f>I1686*J1686</f>
        <v>0</v>
      </c>
    </row>
    <row r="1687" spans="1:12" x14ac:dyDescent="0.2">
      <c r="A1687" s="201">
        <f>IF(ISERR(SEARCH(B$3,B1687)),0,1)*IF(ISERR(SEARCH(C$3,C1687)),0,1)*IF(ISERR(SEARCH(D$3,D1687)),0,1)*IF(ISERR(SEARCH(E$3,E1687)),0,1)</f>
        <v>0</v>
      </c>
      <c r="B1687" s="202"/>
      <c r="C1687" s="202"/>
      <c r="D1687" s="202"/>
      <c r="E1687" s="202"/>
      <c r="F1687" s="184"/>
      <c r="G1687" s="185"/>
      <c r="H1687" s="203"/>
      <c r="I1687" s="204"/>
      <c r="J1687" s="205"/>
      <c r="L1687" s="205">
        <f>I1687*J1687</f>
        <v>0</v>
      </c>
    </row>
    <row r="1688" spans="1:12" x14ac:dyDescent="0.2">
      <c r="A1688" s="201">
        <f>IF(ISERR(SEARCH(B$3,B1688)),0,1)*IF(ISERR(SEARCH(C$3,C1688)),0,1)*IF(ISERR(SEARCH(D$3,D1688)),0,1)*IF(ISERR(SEARCH(E$3,E1688)),0,1)</f>
        <v>0</v>
      </c>
      <c r="B1688" s="202"/>
      <c r="C1688" s="202"/>
      <c r="D1688" s="202"/>
      <c r="E1688" s="202"/>
      <c r="F1688" s="184"/>
      <c r="G1688" s="185"/>
      <c r="H1688" s="203"/>
      <c r="I1688" s="204"/>
      <c r="J1688" s="205"/>
      <c r="L1688" s="205">
        <f>I1688*J1688</f>
        <v>0</v>
      </c>
    </row>
    <row r="1689" spans="1:12" x14ac:dyDescent="0.2">
      <c r="A1689" s="201">
        <f>IF(ISERR(SEARCH(B$3,B1689)),0,1)*IF(ISERR(SEARCH(C$3,C1689)),0,1)*IF(ISERR(SEARCH(D$3,D1689)),0,1)*IF(ISERR(SEARCH(E$3,E1689)),0,1)</f>
        <v>0</v>
      </c>
      <c r="B1689" s="202"/>
      <c r="C1689" s="202"/>
      <c r="D1689" s="202"/>
      <c r="E1689" s="202"/>
      <c r="F1689" s="184"/>
      <c r="G1689" s="185"/>
      <c r="H1689" s="203"/>
      <c r="I1689" s="204"/>
      <c r="J1689" s="205"/>
      <c r="L1689" s="205">
        <f>I1689*J1689</f>
        <v>0</v>
      </c>
    </row>
    <row r="1690" spans="1:12" x14ac:dyDescent="0.2">
      <c r="A1690" s="201">
        <f>IF(ISERR(SEARCH(B$3,B1690)),0,1)*IF(ISERR(SEARCH(C$3,C1690)),0,1)*IF(ISERR(SEARCH(D$3,D1690)),0,1)*IF(ISERR(SEARCH(E$3,E1690)),0,1)</f>
        <v>0</v>
      </c>
      <c r="B1690" s="202"/>
      <c r="C1690" s="202"/>
      <c r="D1690" s="202"/>
      <c r="E1690" s="202"/>
      <c r="F1690" s="206"/>
      <c r="G1690" s="207"/>
      <c r="H1690" s="203"/>
      <c r="I1690" s="204"/>
      <c r="J1690" s="205"/>
      <c r="L1690" s="205">
        <f>I1690*J1690</f>
        <v>0</v>
      </c>
    </row>
    <row r="1691" spans="1:12" x14ac:dyDescent="0.2">
      <c r="A1691" s="201">
        <f>IF(ISERR(SEARCH(B$3,B1691)),0,1)*IF(ISERR(SEARCH(C$3,C1691)),0,1)*IF(ISERR(SEARCH(D$3,D1691)),0,1)*IF(ISERR(SEARCH(E$3,E1691)),0,1)</f>
        <v>0</v>
      </c>
      <c r="B1691" s="202"/>
      <c r="C1691" s="202"/>
      <c r="D1691" s="202"/>
      <c r="E1691" s="202"/>
      <c r="F1691" s="206"/>
      <c r="G1691" s="207"/>
      <c r="H1691" s="208"/>
      <c r="I1691" s="209"/>
      <c r="J1691" s="210"/>
      <c r="K1691" s="202"/>
      <c r="L1691" s="205">
        <f>I1691*J1691</f>
        <v>0</v>
      </c>
    </row>
    <row r="1692" spans="1:12" x14ac:dyDescent="0.2">
      <c r="A1692" s="201">
        <f>IF(ISERR(SEARCH(B$3,B1692)),0,1)*IF(ISERR(SEARCH(C$3,C1692)),0,1)*IF(ISERR(SEARCH(D$3,D1692)),0,1)*IF(ISERR(SEARCH(E$3,E1692)),0,1)</f>
        <v>0</v>
      </c>
      <c r="B1692" s="202"/>
      <c r="C1692" s="202"/>
      <c r="D1692" s="202"/>
      <c r="E1692" s="202"/>
      <c r="F1692" s="184"/>
      <c r="G1692" s="185"/>
      <c r="H1692" s="203"/>
      <c r="I1692" s="204"/>
      <c r="J1692" s="205"/>
      <c r="L1692" s="205">
        <f>I1692*J1692</f>
        <v>0</v>
      </c>
    </row>
    <row r="1693" spans="1:12" x14ac:dyDescent="0.2">
      <c r="A1693" s="201">
        <f>IF(ISERR(SEARCH(B$3,B1693)),0,1)*IF(ISERR(SEARCH(C$3,C1693)),0,1)*IF(ISERR(SEARCH(D$3,D1693)),0,1)*IF(ISERR(SEARCH(E$3,E1693)),0,1)</f>
        <v>0</v>
      </c>
      <c r="B1693" s="202"/>
      <c r="C1693" s="202"/>
      <c r="D1693" s="202"/>
      <c r="E1693" s="202"/>
      <c r="F1693" s="184"/>
      <c r="G1693" s="185"/>
      <c r="H1693" s="203"/>
      <c r="I1693" s="204"/>
      <c r="J1693" s="205"/>
      <c r="L1693" s="205">
        <f>I1693*J1693</f>
        <v>0</v>
      </c>
    </row>
    <row r="1694" spans="1:12" x14ac:dyDescent="0.2">
      <c r="A1694" s="201">
        <f>IF(ISERR(SEARCH(B$3,B1694)),0,1)*IF(ISERR(SEARCH(C$3,C1694)),0,1)*IF(ISERR(SEARCH(D$3,D1694)),0,1)*IF(ISERR(SEARCH(E$3,E1694)),0,1)</f>
        <v>0</v>
      </c>
      <c r="B1694" s="202"/>
      <c r="C1694" s="202"/>
      <c r="D1694" s="202"/>
      <c r="E1694" s="202"/>
      <c r="F1694" s="184"/>
      <c r="G1694" s="185"/>
      <c r="H1694" s="203"/>
      <c r="I1694" s="204"/>
      <c r="J1694" s="205"/>
      <c r="L1694" s="205">
        <f>I1694*J1694</f>
        <v>0</v>
      </c>
    </row>
    <row r="1695" spans="1:12" x14ac:dyDescent="0.2">
      <c r="A1695" s="201">
        <f>IF(ISERR(SEARCH(B$3,B1695)),0,1)*IF(ISERR(SEARCH(C$3,C1695)),0,1)*IF(ISERR(SEARCH(D$3,D1695)),0,1)*IF(ISERR(SEARCH(E$3,E1695)),0,1)</f>
        <v>0</v>
      </c>
      <c r="B1695" s="202"/>
      <c r="C1695" s="202"/>
      <c r="D1695" s="202"/>
      <c r="E1695" s="202"/>
      <c r="F1695" s="184"/>
      <c r="G1695" s="185"/>
      <c r="H1695" s="203"/>
      <c r="I1695" s="204"/>
      <c r="J1695" s="205"/>
      <c r="L1695" s="205">
        <f>I1695*J1695</f>
        <v>0</v>
      </c>
    </row>
    <row r="1696" spans="1:12" x14ac:dyDescent="0.2">
      <c r="A1696" s="201">
        <f>IF(ISERR(SEARCH(B$3,B1696)),0,1)*IF(ISERR(SEARCH(C$3,C1696)),0,1)*IF(ISERR(SEARCH(D$3,D1696)),0,1)*IF(ISERR(SEARCH(E$3,E1696)),0,1)</f>
        <v>0</v>
      </c>
      <c r="B1696" s="202"/>
      <c r="C1696" s="202"/>
      <c r="D1696" s="202"/>
      <c r="E1696" s="202"/>
      <c r="F1696" s="184"/>
      <c r="G1696" s="185"/>
      <c r="H1696" s="203"/>
      <c r="I1696" s="204"/>
      <c r="J1696" s="205"/>
      <c r="L1696" s="205">
        <f>I1696*J1696</f>
        <v>0</v>
      </c>
    </row>
    <row r="1697" spans="1:12" x14ac:dyDescent="0.2">
      <c r="A1697" s="201">
        <f>IF(ISERR(SEARCH(B$3,B1697)),0,1)*IF(ISERR(SEARCH(C$3,C1697)),0,1)*IF(ISERR(SEARCH(D$3,D1697)),0,1)*IF(ISERR(SEARCH(E$3,E1697)),0,1)</f>
        <v>0</v>
      </c>
      <c r="B1697" s="202"/>
      <c r="C1697" s="202"/>
      <c r="D1697" s="202"/>
      <c r="E1697" s="202"/>
      <c r="F1697" s="184"/>
      <c r="G1697" s="185"/>
      <c r="H1697" s="203"/>
      <c r="I1697" s="204"/>
      <c r="J1697" s="205"/>
      <c r="L1697" s="205">
        <f>I1697*J1697</f>
        <v>0</v>
      </c>
    </row>
    <row r="1698" spans="1:12" x14ac:dyDescent="0.2">
      <c r="A1698" s="201">
        <f>IF(ISERR(SEARCH(B$3,B1698)),0,1)*IF(ISERR(SEARCH(C$3,C1698)),0,1)*IF(ISERR(SEARCH(D$3,D1698)),0,1)*IF(ISERR(SEARCH(E$3,E1698)),0,1)</f>
        <v>0</v>
      </c>
      <c r="B1698" s="202"/>
      <c r="C1698" s="202"/>
      <c r="D1698" s="202"/>
      <c r="E1698" s="202"/>
      <c r="F1698" s="184"/>
      <c r="G1698" s="185"/>
      <c r="H1698" s="203"/>
      <c r="I1698" s="204"/>
      <c r="J1698" s="205"/>
      <c r="L1698" s="205">
        <f>I1698*J1698</f>
        <v>0</v>
      </c>
    </row>
    <row r="1699" spans="1:12" x14ac:dyDescent="0.2">
      <c r="A1699" s="201">
        <f>IF(ISERR(SEARCH(B$3,B1699)),0,1)*IF(ISERR(SEARCH(C$3,C1699)),0,1)*IF(ISERR(SEARCH(D$3,D1699)),0,1)*IF(ISERR(SEARCH(E$3,E1699)),0,1)</f>
        <v>0</v>
      </c>
      <c r="B1699" s="202"/>
      <c r="C1699" s="202"/>
      <c r="D1699" s="202"/>
      <c r="E1699" s="202"/>
      <c r="F1699" s="184"/>
      <c r="G1699" s="185"/>
      <c r="H1699" s="203"/>
      <c r="I1699" s="204"/>
      <c r="J1699" s="205"/>
      <c r="L1699" s="205">
        <f>I1699*J1699</f>
        <v>0</v>
      </c>
    </row>
    <row r="1700" spans="1:12" x14ac:dyDescent="0.2">
      <c r="A1700" s="201">
        <f>IF(ISERR(SEARCH(B$3,B1700)),0,1)*IF(ISERR(SEARCH(C$3,C1700)),0,1)*IF(ISERR(SEARCH(D$3,D1700)),0,1)*IF(ISERR(SEARCH(E$3,E1700)),0,1)</f>
        <v>0</v>
      </c>
      <c r="B1700" s="202"/>
      <c r="C1700" s="202"/>
      <c r="D1700" s="202"/>
      <c r="E1700" s="202"/>
      <c r="F1700" s="184"/>
      <c r="G1700" s="185"/>
      <c r="H1700" s="203"/>
      <c r="I1700" s="204"/>
      <c r="J1700" s="205"/>
      <c r="L1700" s="205">
        <f>I1700*J1700</f>
        <v>0</v>
      </c>
    </row>
    <row r="1701" spans="1:12" x14ac:dyDescent="0.2">
      <c r="A1701" s="201">
        <f>IF(ISERR(SEARCH(B$3,B1701)),0,1)*IF(ISERR(SEARCH(C$3,C1701)),0,1)*IF(ISERR(SEARCH(D$3,D1701)),0,1)*IF(ISERR(SEARCH(E$3,E1701)),0,1)</f>
        <v>0</v>
      </c>
      <c r="B1701" s="202"/>
      <c r="C1701" s="202"/>
      <c r="D1701" s="202"/>
      <c r="E1701" s="202"/>
      <c r="F1701" s="184"/>
      <c r="G1701" s="185"/>
      <c r="H1701" s="203"/>
      <c r="I1701" s="204"/>
      <c r="J1701" s="205"/>
      <c r="L1701" s="205">
        <f>I1701*J1701</f>
        <v>0</v>
      </c>
    </row>
    <row r="1702" spans="1:12" x14ac:dyDescent="0.2">
      <c r="A1702" s="201">
        <f>IF(ISERR(SEARCH(B$3,B1702)),0,1)*IF(ISERR(SEARCH(C$3,C1702)),0,1)*IF(ISERR(SEARCH(D$3,D1702)),0,1)*IF(ISERR(SEARCH(E$3,E1702)),0,1)</f>
        <v>0</v>
      </c>
      <c r="B1702" s="202"/>
      <c r="C1702" s="202"/>
      <c r="D1702" s="202"/>
      <c r="E1702" s="202"/>
      <c r="F1702" s="184"/>
      <c r="G1702" s="185"/>
      <c r="H1702" s="203"/>
      <c r="I1702" s="204"/>
      <c r="J1702" s="205"/>
      <c r="L1702" s="205">
        <f>I1702*J1702</f>
        <v>0</v>
      </c>
    </row>
    <row r="1703" spans="1:12" x14ac:dyDescent="0.2">
      <c r="A1703" s="201">
        <f>IF(ISERR(SEARCH(B$3,B1703)),0,1)*IF(ISERR(SEARCH(C$3,C1703)),0,1)*IF(ISERR(SEARCH(D$3,D1703)),0,1)*IF(ISERR(SEARCH(E$3,E1703)),0,1)</f>
        <v>0</v>
      </c>
      <c r="B1703" s="202"/>
      <c r="C1703" s="202"/>
      <c r="D1703" s="202"/>
      <c r="E1703" s="202"/>
      <c r="F1703" s="184"/>
      <c r="G1703" s="185"/>
      <c r="H1703" s="203"/>
      <c r="I1703" s="204"/>
      <c r="J1703" s="205"/>
      <c r="L1703" s="205">
        <f>I1703*J1703</f>
        <v>0</v>
      </c>
    </row>
    <row r="1704" spans="1:12" x14ac:dyDescent="0.2">
      <c r="A1704" s="201">
        <f>IF(ISERR(SEARCH(B$3,B1704)),0,1)*IF(ISERR(SEARCH(C$3,C1704)),0,1)*IF(ISERR(SEARCH(D$3,D1704)),0,1)*IF(ISERR(SEARCH(E$3,E1704)),0,1)</f>
        <v>0</v>
      </c>
      <c r="B1704" s="202"/>
      <c r="C1704" s="202"/>
      <c r="D1704" s="202"/>
      <c r="E1704" s="202"/>
      <c r="F1704" s="184"/>
      <c r="G1704" s="185"/>
      <c r="H1704" s="203"/>
      <c r="I1704" s="204"/>
      <c r="J1704" s="205"/>
      <c r="L1704" s="205">
        <f>I1704*J1704</f>
        <v>0</v>
      </c>
    </row>
    <row r="1705" spans="1:12" x14ac:dyDescent="0.2">
      <c r="A1705" s="201">
        <f>IF(ISERR(SEARCH(B$3,B1705)),0,1)*IF(ISERR(SEARCH(C$3,C1705)),0,1)*IF(ISERR(SEARCH(D$3,D1705)),0,1)*IF(ISERR(SEARCH(E$3,E1705)),0,1)</f>
        <v>0</v>
      </c>
      <c r="B1705" s="202"/>
      <c r="C1705" s="202"/>
      <c r="D1705" s="202"/>
      <c r="E1705" s="202"/>
      <c r="F1705" s="184"/>
      <c r="G1705" s="185"/>
      <c r="H1705" s="203"/>
      <c r="I1705" s="204"/>
      <c r="J1705" s="205"/>
      <c r="L1705" s="205">
        <f>I1705*J1705</f>
        <v>0</v>
      </c>
    </row>
    <row r="1706" spans="1:12" x14ac:dyDescent="0.2">
      <c r="A1706" s="201">
        <f>IF(ISERR(SEARCH(B$3,B1706)),0,1)*IF(ISERR(SEARCH(C$3,C1706)),0,1)*IF(ISERR(SEARCH(D$3,D1706)),0,1)*IF(ISERR(SEARCH(E$3,E1706)),0,1)</f>
        <v>0</v>
      </c>
      <c r="B1706" s="202"/>
      <c r="C1706" s="202"/>
      <c r="D1706" s="202"/>
      <c r="E1706" s="202"/>
      <c r="F1706" s="184"/>
      <c r="G1706" s="185"/>
      <c r="H1706" s="203"/>
      <c r="I1706" s="204"/>
      <c r="J1706" s="205"/>
      <c r="L1706" s="205">
        <f>I1706*J1706</f>
        <v>0</v>
      </c>
    </row>
    <row r="1707" spans="1:12" x14ac:dyDescent="0.2">
      <c r="A1707" s="201">
        <f>IF(ISERR(SEARCH(B$3,B1707)),0,1)*IF(ISERR(SEARCH(C$3,C1707)),0,1)*IF(ISERR(SEARCH(D$3,D1707)),0,1)*IF(ISERR(SEARCH(E$3,E1707)),0,1)</f>
        <v>0</v>
      </c>
      <c r="B1707" s="202"/>
      <c r="C1707" s="202"/>
      <c r="D1707" s="202"/>
      <c r="E1707" s="202"/>
      <c r="F1707" s="184"/>
      <c r="G1707" s="185"/>
      <c r="H1707" s="203"/>
      <c r="I1707" s="204"/>
      <c r="J1707" s="205"/>
      <c r="L1707" s="205">
        <f>I1707*J1707</f>
        <v>0</v>
      </c>
    </row>
    <row r="1708" spans="1:12" x14ac:dyDescent="0.2">
      <c r="A1708" s="201">
        <f>IF(ISERR(SEARCH(B$3,B1708)),0,1)*IF(ISERR(SEARCH(C$3,C1708)),0,1)*IF(ISERR(SEARCH(D$3,D1708)),0,1)*IF(ISERR(SEARCH(E$3,E1708)),0,1)</f>
        <v>0</v>
      </c>
      <c r="B1708" s="202"/>
      <c r="C1708" s="202"/>
      <c r="D1708" s="202"/>
      <c r="E1708" s="202"/>
      <c r="F1708" s="184"/>
      <c r="G1708" s="185"/>
      <c r="H1708" s="203"/>
      <c r="I1708" s="204"/>
      <c r="J1708" s="205"/>
      <c r="L1708" s="205">
        <f>I1708*J1708</f>
        <v>0</v>
      </c>
    </row>
    <row r="1709" spans="1:12" x14ac:dyDescent="0.2">
      <c r="A1709" s="201">
        <f>IF(ISERR(SEARCH(B$3,B1709)),0,1)*IF(ISERR(SEARCH(C$3,C1709)),0,1)*IF(ISERR(SEARCH(D$3,D1709)),0,1)*IF(ISERR(SEARCH(E$3,E1709)),0,1)</f>
        <v>0</v>
      </c>
      <c r="B1709" s="202"/>
      <c r="C1709" s="202"/>
      <c r="D1709" s="202"/>
      <c r="E1709" s="202"/>
      <c r="F1709" s="184"/>
      <c r="G1709" s="185"/>
      <c r="H1709" s="203"/>
      <c r="I1709" s="204"/>
      <c r="J1709" s="205"/>
      <c r="L1709" s="205">
        <f>I1709*J1709</f>
        <v>0</v>
      </c>
    </row>
    <row r="1710" spans="1:12" x14ac:dyDescent="0.2">
      <c r="A1710" s="201">
        <f>IF(ISERR(SEARCH(B$3,B1710)),0,1)*IF(ISERR(SEARCH(C$3,C1710)),0,1)*IF(ISERR(SEARCH(D$3,D1710)),0,1)*IF(ISERR(SEARCH(E$3,E1710)),0,1)</f>
        <v>0</v>
      </c>
      <c r="B1710" s="202"/>
      <c r="C1710" s="202"/>
      <c r="D1710" s="202"/>
      <c r="E1710" s="202"/>
      <c r="F1710" s="184"/>
      <c r="G1710" s="185"/>
      <c r="H1710" s="203"/>
      <c r="I1710" s="204"/>
      <c r="J1710" s="205"/>
      <c r="L1710" s="205">
        <f>I1710*J1710</f>
        <v>0</v>
      </c>
    </row>
    <row r="1711" spans="1:12" x14ac:dyDescent="0.2">
      <c r="A1711" s="201">
        <f>IF(ISERR(SEARCH(B$3,B1711)),0,1)*IF(ISERR(SEARCH(C$3,C1711)),0,1)*IF(ISERR(SEARCH(D$3,D1711)),0,1)*IF(ISERR(SEARCH(E$3,E1711)),0,1)</f>
        <v>0</v>
      </c>
      <c r="B1711" s="202"/>
      <c r="C1711" s="202"/>
      <c r="D1711" s="202"/>
      <c r="E1711" s="202"/>
      <c r="F1711" s="184"/>
      <c r="G1711" s="185"/>
      <c r="H1711" s="203"/>
      <c r="I1711" s="204"/>
      <c r="J1711" s="205"/>
      <c r="L1711" s="205">
        <f>I1711*J1711</f>
        <v>0</v>
      </c>
    </row>
    <row r="1712" spans="1:12" x14ac:dyDescent="0.2">
      <c r="A1712" s="201">
        <f>IF(ISERR(SEARCH(B$3,B1712)),0,1)*IF(ISERR(SEARCH(C$3,C1712)),0,1)*IF(ISERR(SEARCH(D$3,D1712)),0,1)*IF(ISERR(SEARCH(E$3,E1712)),0,1)</f>
        <v>0</v>
      </c>
      <c r="B1712" s="202"/>
      <c r="C1712" s="202"/>
      <c r="D1712" s="202"/>
      <c r="E1712" s="202"/>
      <c r="F1712" s="184"/>
      <c r="G1712" s="185"/>
      <c r="H1712" s="203"/>
      <c r="I1712" s="204"/>
      <c r="J1712" s="205"/>
      <c r="L1712" s="205">
        <f>I1712*J1712</f>
        <v>0</v>
      </c>
    </row>
    <row r="1713" spans="1:12" x14ac:dyDescent="0.2">
      <c r="A1713" s="201">
        <f>IF(ISERR(SEARCH(B$3,B1713)),0,1)*IF(ISERR(SEARCH(C$3,C1713)),0,1)*IF(ISERR(SEARCH(D$3,D1713)),0,1)*IF(ISERR(SEARCH(E$3,E1713)),0,1)</f>
        <v>0</v>
      </c>
      <c r="B1713" s="202"/>
      <c r="C1713" s="202"/>
      <c r="D1713" s="202"/>
      <c r="E1713" s="202"/>
      <c r="F1713" s="184"/>
      <c r="G1713" s="185"/>
      <c r="H1713" s="203"/>
      <c r="I1713" s="204"/>
      <c r="J1713" s="205"/>
      <c r="L1713" s="205">
        <f>I1713*J1713</f>
        <v>0</v>
      </c>
    </row>
    <row r="1714" spans="1:12" x14ac:dyDescent="0.2">
      <c r="A1714" s="201">
        <f>IF(ISERR(SEARCH(B$3,B1714)),0,1)*IF(ISERR(SEARCH(C$3,C1714)),0,1)*IF(ISERR(SEARCH(D$3,D1714)),0,1)*IF(ISERR(SEARCH(E$3,E1714)),0,1)</f>
        <v>0</v>
      </c>
      <c r="B1714" s="202"/>
      <c r="C1714" s="202"/>
      <c r="D1714" s="202"/>
      <c r="E1714" s="202"/>
      <c r="F1714" s="184"/>
      <c r="G1714" s="185"/>
      <c r="H1714" s="203"/>
      <c r="I1714" s="204"/>
      <c r="J1714" s="205"/>
      <c r="L1714" s="205">
        <f>I1714*J1714</f>
        <v>0</v>
      </c>
    </row>
    <row r="1715" spans="1:12" x14ac:dyDescent="0.2">
      <c r="A1715" s="201">
        <f>IF(ISERR(SEARCH(B$3,B1715)),0,1)*IF(ISERR(SEARCH(C$3,C1715)),0,1)*IF(ISERR(SEARCH(D$3,D1715)),0,1)*IF(ISERR(SEARCH(E$3,E1715)),0,1)</f>
        <v>0</v>
      </c>
      <c r="B1715" s="202"/>
      <c r="C1715" s="202"/>
      <c r="D1715" s="202"/>
      <c r="E1715" s="202"/>
      <c r="F1715" s="184"/>
      <c r="G1715" s="185"/>
      <c r="H1715" s="203"/>
      <c r="I1715" s="204"/>
      <c r="J1715" s="205"/>
      <c r="L1715" s="205">
        <f>I1715*J1715</f>
        <v>0</v>
      </c>
    </row>
    <row r="1716" spans="1:12" x14ac:dyDescent="0.2">
      <c r="A1716" s="201">
        <f>IF(ISERR(SEARCH(B$3,B1716)),0,1)*IF(ISERR(SEARCH(C$3,C1716)),0,1)*IF(ISERR(SEARCH(D$3,D1716)),0,1)*IF(ISERR(SEARCH(E$3,E1716)),0,1)</f>
        <v>0</v>
      </c>
      <c r="B1716" s="202"/>
      <c r="C1716" s="202"/>
      <c r="D1716" s="202"/>
      <c r="E1716" s="202"/>
      <c r="F1716" s="184"/>
      <c r="G1716" s="185"/>
      <c r="H1716" s="203"/>
      <c r="I1716" s="204"/>
      <c r="J1716" s="205"/>
      <c r="L1716" s="205">
        <f>I1716*J1716</f>
        <v>0</v>
      </c>
    </row>
    <row r="1717" spans="1:12" x14ac:dyDescent="0.2">
      <c r="A1717" s="201">
        <f>IF(ISERR(SEARCH(B$3,B1717)),0,1)*IF(ISERR(SEARCH(C$3,C1717)),0,1)*IF(ISERR(SEARCH(D$3,D1717)),0,1)*IF(ISERR(SEARCH(E$3,E1717)),0,1)</f>
        <v>0</v>
      </c>
      <c r="B1717" s="202"/>
      <c r="C1717" s="202"/>
      <c r="D1717" s="202"/>
      <c r="E1717" s="202"/>
      <c r="F1717" s="184"/>
      <c r="G1717" s="185"/>
      <c r="H1717" s="203"/>
      <c r="I1717" s="204"/>
      <c r="J1717" s="205"/>
      <c r="L1717" s="205">
        <f>I1717*J1717</f>
        <v>0</v>
      </c>
    </row>
    <row r="1718" spans="1:12" x14ac:dyDescent="0.2">
      <c r="A1718" s="201">
        <f>IF(ISERR(SEARCH(B$3,B1718)),0,1)*IF(ISERR(SEARCH(C$3,C1718)),0,1)*IF(ISERR(SEARCH(D$3,D1718)),0,1)*IF(ISERR(SEARCH(E$3,E1718)),0,1)</f>
        <v>0</v>
      </c>
      <c r="B1718" s="202"/>
      <c r="C1718" s="202"/>
      <c r="D1718" s="202"/>
      <c r="E1718" s="202"/>
      <c r="F1718" s="184"/>
      <c r="G1718" s="185"/>
      <c r="H1718" s="203"/>
      <c r="I1718" s="204"/>
      <c r="J1718" s="205"/>
      <c r="L1718" s="205">
        <f>I1718*J1718</f>
        <v>0</v>
      </c>
    </row>
    <row r="1719" spans="1:12" x14ac:dyDescent="0.2">
      <c r="A1719" s="201">
        <f>IF(ISERR(SEARCH(B$3,B1719)),0,1)*IF(ISERR(SEARCH(C$3,C1719)),0,1)*IF(ISERR(SEARCH(D$3,D1719)),0,1)*IF(ISERR(SEARCH(E$3,E1719)),0,1)</f>
        <v>0</v>
      </c>
      <c r="B1719" s="202"/>
      <c r="C1719" s="202"/>
      <c r="D1719" s="202"/>
      <c r="E1719" s="202"/>
      <c r="F1719" s="184"/>
      <c r="G1719" s="185"/>
      <c r="H1719" s="203"/>
      <c r="I1719" s="204"/>
      <c r="J1719" s="205"/>
      <c r="L1719" s="205">
        <f>I1719*J1719</f>
        <v>0</v>
      </c>
    </row>
    <row r="1720" spans="1:12" x14ac:dyDescent="0.2">
      <c r="A1720" s="201">
        <f>IF(ISERR(SEARCH(B$3,B1720)),0,1)*IF(ISERR(SEARCH(C$3,C1720)),0,1)*IF(ISERR(SEARCH(D$3,D1720)),0,1)*IF(ISERR(SEARCH(E$3,E1720)),0,1)</f>
        <v>0</v>
      </c>
      <c r="B1720" s="202"/>
      <c r="C1720" s="202"/>
      <c r="D1720" s="202"/>
      <c r="E1720" s="202"/>
      <c r="F1720" s="184"/>
      <c r="G1720" s="185"/>
      <c r="H1720" s="203"/>
      <c r="I1720" s="204"/>
      <c r="J1720" s="205"/>
      <c r="L1720" s="205">
        <f>I1720*J1720</f>
        <v>0</v>
      </c>
    </row>
    <row r="1721" spans="1:12" x14ac:dyDescent="0.2">
      <c r="A1721" s="201">
        <f>IF(ISERR(SEARCH(B$3,B1721)),0,1)*IF(ISERR(SEARCH(C$3,C1721)),0,1)*IF(ISERR(SEARCH(D$3,D1721)),0,1)*IF(ISERR(SEARCH(E$3,E1721)),0,1)</f>
        <v>0</v>
      </c>
      <c r="B1721" s="202"/>
      <c r="C1721" s="202"/>
      <c r="D1721" s="202"/>
      <c r="E1721" s="202"/>
      <c r="F1721" s="184"/>
      <c r="G1721" s="185"/>
      <c r="H1721" s="203"/>
      <c r="I1721" s="204"/>
      <c r="J1721" s="205"/>
      <c r="L1721" s="205">
        <f>I1721*J1721</f>
        <v>0</v>
      </c>
    </row>
    <row r="1722" spans="1:12" x14ac:dyDescent="0.2">
      <c r="A1722" s="201">
        <f>IF(ISERR(SEARCH(B$3,B1722)),0,1)*IF(ISERR(SEARCH(C$3,C1722)),0,1)*IF(ISERR(SEARCH(D$3,D1722)),0,1)*IF(ISERR(SEARCH(E$3,E1722)),0,1)</f>
        <v>0</v>
      </c>
      <c r="B1722" s="202"/>
      <c r="C1722" s="202"/>
      <c r="D1722" s="202"/>
      <c r="E1722" s="202"/>
      <c r="F1722" s="184"/>
      <c r="G1722" s="185"/>
      <c r="H1722" s="203"/>
      <c r="I1722" s="204"/>
      <c r="J1722" s="205"/>
      <c r="L1722" s="205">
        <f>I1722*J1722</f>
        <v>0</v>
      </c>
    </row>
    <row r="1723" spans="1:12" x14ac:dyDescent="0.2">
      <c r="A1723" s="201">
        <f>IF(ISERR(SEARCH(B$3,B1723)),0,1)*IF(ISERR(SEARCH(C$3,C1723)),0,1)*IF(ISERR(SEARCH(D$3,D1723)),0,1)*IF(ISERR(SEARCH(E$3,E1723)),0,1)</f>
        <v>0</v>
      </c>
      <c r="B1723" s="202"/>
      <c r="C1723" s="202"/>
      <c r="D1723" s="202"/>
      <c r="E1723" s="202"/>
      <c r="F1723" s="184"/>
      <c r="G1723" s="185"/>
      <c r="H1723" s="203"/>
      <c r="I1723" s="204"/>
      <c r="J1723" s="205"/>
      <c r="L1723" s="205">
        <f>I1723*J1723</f>
        <v>0</v>
      </c>
    </row>
    <row r="1724" spans="1:12" x14ac:dyDescent="0.2">
      <c r="A1724" s="201">
        <f>IF(ISERR(SEARCH(B$3,B1724)),0,1)*IF(ISERR(SEARCH(C$3,C1724)),0,1)*IF(ISERR(SEARCH(D$3,D1724)),0,1)*IF(ISERR(SEARCH(E$3,E1724)),0,1)</f>
        <v>0</v>
      </c>
      <c r="B1724" s="202"/>
      <c r="C1724" s="202"/>
      <c r="D1724" s="202"/>
      <c r="E1724" s="202"/>
      <c r="F1724" s="184"/>
      <c r="G1724" s="185"/>
      <c r="H1724" s="203"/>
      <c r="I1724" s="204"/>
      <c r="J1724" s="205"/>
      <c r="L1724" s="205">
        <f>I1724*J1724</f>
        <v>0</v>
      </c>
    </row>
    <row r="1725" spans="1:12" x14ac:dyDescent="0.2">
      <c r="A1725" s="201">
        <f>IF(ISERR(SEARCH(B$3,B1725)),0,1)*IF(ISERR(SEARCH(C$3,C1725)),0,1)*IF(ISERR(SEARCH(D$3,D1725)),0,1)*IF(ISERR(SEARCH(E$3,E1725)),0,1)</f>
        <v>0</v>
      </c>
      <c r="B1725" s="202"/>
      <c r="C1725" s="202"/>
      <c r="D1725" s="202"/>
      <c r="E1725" s="202"/>
      <c r="F1725" s="184"/>
      <c r="G1725" s="185"/>
      <c r="H1725" s="203"/>
      <c r="I1725" s="204"/>
      <c r="J1725" s="205"/>
      <c r="L1725" s="205">
        <f>I1725*J1725</f>
        <v>0</v>
      </c>
    </row>
    <row r="1726" spans="1:12" x14ac:dyDescent="0.2">
      <c r="A1726" s="201">
        <f>IF(ISERR(SEARCH(B$3,B1726)),0,1)*IF(ISERR(SEARCH(C$3,C1726)),0,1)*IF(ISERR(SEARCH(D$3,D1726)),0,1)*IF(ISERR(SEARCH(E$3,E1726)),0,1)</f>
        <v>0</v>
      </c>
      <c r="B1726" s="202"/>
      <c r="C1726" s="202"/>
      <c r="D1726" s="202"/>
      <c r="E1726" s="202"/>
      <c r="F1726" s="184"/>
      <c r="G1726" s="185"/>
      <c r="H1726" s="203"/>
      <c r="I1726" s="204"/>
      <c r="J1726" s="205"/>
      <c r="L1726" s="205">
        <f>I1726*J1726</f>
        <v>0</v>
      </c>
    </row>
    <row r="1727" spans="1:12" x14ac:dyDescent="0.2">
      <c r="A1727" s="201">
        <f>IF(ISERR(SEARCH(B$3,B1727)),0,1)*IF(ISERR(SEARCH(C$3,C1727)),0,1)*IF(ISERR(SEARCH(D$3,D1727)),0,1)*IF(ISERR(SEARCH(E$3,E1727)),0,1)</f>
        <v>0</v>
      </c>
      <c r="B1727" s="202"/>
      <c r="C1727" s="202"/>
      <c r="D1727" s="202"/>
      <c r="E1727" s="202"/>
      <c r="F1727" s="184"/>
      <c r="G1727" s="185"/>
      <c r="H1727" s="203"/>
      <c r="I1727" s="204"/>
      <c r="J1727" s="205"/>
      <c r="L1727" s="205">
        <f>I1727*J1727</f>
        <v>0</v>
      </c>
    </row>
    <row r="1728" spans="1:12" x14ac:dyDescent="0.2">
      <c r="A1728" s="201">
        <f>IF(ISERR(SEARCH(B$3,B1728)),0,1)*IF(ISERR(SEARCH(C$3,C1728)),0,1)*IF(ISERR(SEARCH(D$3,D1728)),0,1)*IF(ISERR(SEARCH(E$3,E1728)),0,1)</f>
        <v>0</v>
      </c>
      <c r="B1728" s="202"/>
      <c r="C1728" s="202"/>
      <c r="D1728" s="202"/>
      <c r="E1728" s="202"/>
      <c r="F1728" s="184"/>
      <c r="G1728" s="185"/>
      <c r="H1728" s="203"/>
      <c r="I1728" s="204"/>
      <c r="J1728" s="205"/>
      <c r="L1728" s="205">
        <f>I1728*J1728</f>
        <v>0</v>
      </c>
    </row>
    <row r="1729" spans="1:12" x14ac:dyDescent="0.2">
      <c r="A1729" s="201">
        <f>IF(ISERR(SEARCH(B$3,B1729)),0,1)*IF(ISERR(SEARCH(C$3,C1729)),0,1)*IF(ISERR(SEARCH(D$3,D1729)),0,1)*IF(ISERR(SEARCH(E$3,E1729)),0,1)</f>
        <v>0</v>
      </c>
      <c r="B1729" s="202"/>
      <c r="C1729" s="202"/>
      <c r="D1729" s="202"/>
      <c r="E1729" s="202"/>
      <c r="F1729" s="184"/>
      <c r="G1729" s="185"/>
      <c r="H1729" s="203"/>
      <c r="I1729" s="204"/>
      <c r="J1729" s="205"/>
      <c r="L1729" s="205">
        <f>I1729*J1729</f>
        <v>0</v>
      </c>
    </row>
    <row r="1730" spans="1:12" x14ac:dyDescent="0.2">
      <c r="A1730" s="201">
        <f>IF(ISERR(SEARCH(B$3,B1730)),0,1)*IF(ISERR(SEARCH(C$3,C1730)),0,1)*IF(ISERR(SEARCH(D$3,D1730)),0,1)*IF(ISERR(SEARCH(E$3,E1730)),0,1)</f>
        <v>0</v>
      </c>
      <c r="B1730" s="202"/>
      <c r="C1730" s="202"/>
      <c r="D1730" s="202"/>
      <c r="E1730" s="202"/>
      <c r="F1730" s="184"/>
      <c r="G1730" s="185"/>
      <c r="H1730" s="203"/>
      <c r="I1730" s="204"/>
      <c r="J1730" s="205"/>
      <c r="L1730" s="205">
        <f>I1730*J1730</f>
        <v>0</v>
      </c>
    </row>
    <row r="1731" spans="1:12" x14ac:dyDescent="0.2">
      <c r="A1731" s="201">
        <f>IF(ISERR(SEARCH(B$3,B1731)),0,1)*IF(ISERR(SEARCH(C$3,C1731)),0,1)*IF(ISERR(SEARCH(D$3,D1731)),0,1)*IF(ISERR(SEARCH(E$3,E1731)),0,1)</f>
        <v>0</v>
      </c>
      <c r="B1731" s="202"/>
      <c r="C1731" s="202"/>
      <c r="D1731" s="202"/>
      <c r="E1731" s="202"/>
      <c r="F1731" s="184"/>
      <c r="G1731" s="185"/>
      <c r="H1731" s="203"/>
      <c r="I1731" s="204"/>
      <c r="J1731" s="205"/>
      <c r="L1731" s="205">
        <f>I1731*J1731</f>
        <v>0</v>
      </c>
    </row>
    <row r="1732" spans="1:12" x14ac:dyDescent="0.2">
      <c r="A1732" s="201">
        <f>IF(ISERR(SEARCH(B$3,B1732)),0,1)*IF(ISERR(SEARCH(C$3,C1732)),0,1)*IF(ISERR(SEARCH(D$3,D1732)),0,1)*IF(ISERR(SEARCH(E$3,E1732)),0,1)</f>
        <v>0</v>
      </c>
      <c r="B1732" s="202"/>
      <c r="C1732" s="202"/>
      <c r="D1732" s="202"/>
      <c r="E1732" s="202"/>
      <c r="F1732" s="184"/>
      <c r="G1732" s="185"/>
      <c r="H1732" s="203"/>
      <c r="I1732" s="204"/>
      <c r="J1732" s="205"/>
      <c r="L1732" s="205">
        <f>I1732*J1732</f>
        <v>0</v>
      </c>
    </row>
    <row r="1733" spans="1:12" x14ac:dyDescent="0.2">
      <c r="A1733" s="201">
        <f>IF(ISERR(SEARCH(B$3,B1733)),0,1)*IF(ISERR(SEARCH(C$3,C1733)),0,1)*IF(ISERR(SEARCH(D$3,D1733)),0,1)*IF(ISERR(SEARCH(E$3,E1733)),0,1)</f>
        <v>0</v>
      </c>
      <c r="B1733" s="202"/>
      <c r="C1733" s="202"/>
      <c r="D1733" s="202"/>
      <c r="E1733" s="202"/>
      <c r="F1733" s="184"/>
      <c r="G1733" s="185"/>
      <c r="H1733" s="203"/>
      <c r="I1733" s="204"/>
      <c r="J1733" s="205"/>
      <c r="L1733" s="205">
        <f>I1733*J1733</f>
        <v>0</v>
      </c>
    </row>
    <row r="1734" spans="1:12" x14ac:dyDescent="0.2">
      <c r="A1734" s="201">
        <f>IF(ISERR(SEARCH(B$3,B1734)),0,1)*IF(ISERR(SEARCH(C$3,C1734)),0,1)*IF(ISERR(SEARCH(D$3,D1734)),0,1)*IF(ISERR(SEARCH(E$3,E1734)),0,1)</f>
        <v>0</v>
      </c>
      <c r="B1734" s="202"/>
      <c r="C1734" s="202"/>
      <c r="D1734" s="202"/>
      <c r="E1734" s="202"/>
      <c r="F1734" s="184"/>
      <c r="G1734" s="185"/>
      <c r="H1734" s="203"/>
      <c r="I1734" s="204"/>
      <c r="J1734" s="205"/>
      <c r="L1734" s="205">
        <f>I1734*J1734</f>
        <v>0</v>
      </c>
    </row>
    <row r="1735" spans="1:12" x14ac:dyDescent="0.2">
      <c r="A1735" s="201">
        <f>IF(ISERR(SEARCH(B$3,B1735)),0,1)*IF(ISERR(SEARCH(C$3,C1735)),0,1)*IF(ISERR(SEARCH(D$3,D1735)),0,1)*IF(ISERR(SEARCH(E$3,E1735)),0,1)</f>
        <v>0</v>
      </c>
      <c r="B1735" s="202"/>
      <c r="C1735" s="202"/>
      <c r="D1735" s="202"/>
      <c r="E1735" s="202"/>
      <c r="F1735" s="184"/>
      <c r="G1735" s="185"/>
      <c r="H1735" s="203"/>
      <c r="I1735" s="204"/>
      <c r="J1735" s="205"/>
      <c r="L1735" s="205">
        <f>I1735*J1735</f>
        <v>0</v>
      </c>
    </row>
    <row r="1736" spans="1:12" x14ac:dyDescent="0.2">
      <c r="A1736" s="201">
        <f>IF(ISERR(SEARCH(B$3,B1736)),0,1)*IF(ISERR(SEARCH(C$3,C1736)),0,1)*IF(ISERR(SEARCH(D$3,D1736)),0,1)*IF(ISERR(SEARCH(E$3,E1736)),0,1)</f>
        <v>0</v>
      </c>
      <c r="B1736" s="202"/>
      <c r="C1736" s="202"/>
      <c r="D1736" s="202"/>
      <c r="E1736" s="202"/>
      <c r="F1736" s="184"/>
      <c r="G1736" s="185"/>
      <c r="H1736" s="203"/>
      <c r="I1736" s="204"/>
      <c r="J1736" s="205"/>
      <c r="L1736" s="205">
        <f>I1736*J1736</f>
        <v>0</v>
      </c>
    </row>
    <row r="1737" spans="1:12" x14ac:dyDescent="0.2">
      <c r="A1737" s="201">
        <f>IF(ISERR(SEARCH(B$3,B1737)),0,1)*IF(ISERR(SEARCH(C$3,C1737)),0,1)*IF(ISERR(SEARCH(D$3,D1737)),0,1)*IF(ISERR(SEARCH(E$3,E1737)),0,1)</f>
        <v>0</v>
      </c>
      <c r="B1737" s="202"/>
      <c r="C1737" s="202"/>
      <c r="D1737" s="202"/>
      <c r="E1737" s="202"/>
      <c r="F1737" s="184"/>
      <c r="G1737" s="185"/>
      <c r="H1737" s="203"/>
      <c r="I1737" s="204"/>
      <c r="J1737" s="205"/>
      <c r="L1737" s="205">
        <f>I1737*J1737</f>
        <v>0</v>
      </c>
    </row>
    <row r="1738" spans="1:12" x14ac:dyDescent="0.2">
      <c r="A1738" s="201">
        <f>IF(ISERR(SEARCH(B$3,B1738)),0,1)*IF(ISERR(SEARCH(C$3,C1738)),0,1)*IF(ISERR(SEARCH(D$3,D1738)),0,1)*IF(ISERR(SEARCH(E$3,E1738)),0,1)</f>
        <v>0</v>
      </c>
      <c r="B1738" s="202"/>
      <c r="C1738" s="202"/>
      <c r="D1738" s="202"/>
      <c r="E1738" s="202"/>
      <c r="F1738" s="184"/>
      <c r="G1738" s="185"/>
      <c r="H1738" s="203"/>
      <c r="I1738" s="204"/>
      <c r="J1738" s="205"/>
      <c r="L1738" s="205">
        <f>I1738*J1738</f>
        <v>0</v>
      </c>
    </row>
    <row r="1739" spans="1:12" x14ac:dyDescent="0.2">
      <c r="A1739" s="201">
        <f>IF(ISERR(SEARCH(B$3,B1739)),0,1)*IF(ISERR(SEARCH(C$3,C1739)),0,1)*IF(ISERR(SEARCH(D$3,D1739)),0,1)*IF(ISERR(SEARCH(E$3,E1739)),0,1)</f>
        <v>0</v>
      </c>
      <c r="B1739" s="202"/>
      <c r="C1739" s="202"/>
      <c r="D1739" s="202"/>
      <c r="E1739" s="202"/>
      <c r="F1739" s="184"/>
      <c r="G1739" s="185"/>
      <c r="H1739" s="203"/>
      <c r="I1739" s="204"/>
      <c r="J1739" s="205"/>
      <c r="L1739" s="205">
        <f>I1739*J1739</f>
        <v>0</v>
      </c>
    </row>
    <row r="1740" spans="1:12" x14ac:dyDescent="0.2">
      <c r="A1740" s="201">
        <f>IF(ISERR(SEARCH(B$3,B1740)),0,1)*IF(ISERR(SEARCH(C$3,C1740)),0,1)*IF(ISERR(SEARCH(D$3,D1740)),0,1)*IF(ISERR(SEARCH(E$3,E1740)),0,1)</f>
        <v>0</v>
      </c>
      <c r="B1740" s="202"/>
      <c r="C1740" s="202"/>
      <c r="D1740" s="202"/>
      <c r="E1740" s="202"/>
      <c r="F1740" s="184"/>
      <c r="G1740" s="185"/>
      <c r="H1740" s="203"/>
      <c r="I1740" s="204"/>
      <c r="J1740" s="205"/>
      <c r="L1740" s="205">
        <f>I1740*J1740</f>
        <v>0</v>
      </c>
    </row>
    <row r="1741" spans="1:12" x14ac:dyDescent="0.2">
      <c r="A1741" s="201">
        <f>IF(ISERR(SEARCH(B$3,B1741)),0,1)*IF(ISERR(SEARCH(C$3,C1741)),0,1)*IF(ISERR(SEARCH(D$3,D1741)),0,1)*IF(ISERR(SEARCH(E$3,E1741)),0,1)</f>
        <v>0</v>
      </c>
      <c r="B1741" s="202"/>
      <c r="C1741" s="202"/>
      <c r="D1741" s="202"/>
      <c r="E1741" s="202"/>
      <c r="F1741" s="184"/>
      <c r="G1741" s="185"/>
      <c r="H1741" s="203"/>
      <c r="I1741" s="204"/>
      <c r="J1741" s="205"/>
      <c r="L1741" s="205">
        <f>I1741*J1741</f>
        <v>0</v>
      </c>
    </row>
    <row r="1742" spans="1:12" x14ac:dyDescent="0.2">
      <c r="A1742" s="201">
        <f>IF(ISERR(SEARCH(B$3,B1742)),0,1)*IF(ISERR(SEARCH(C$3,C1742)),0,1)*IF(ISERR(SEARCH(D$3,D1742)),0,1)*IF(ISERR(SEARCH(E$3,E1742)),0,1)</f>
        <v>0</v>
      </c>
      <c r="B1742" s="202"/>
      <c r="C1742" s="202"/>
      <c r="D1742" s="202"/>
      <c r="E1742" s="202"/>
      <c r="F1742" s="184"/>
      <c r="G1742" s="185"/>
      <c r="H1742" s="203"/>
      <c r="I1742" s="204"/>
      <c r="J1742" s="205"/>
      <c r="L1742" s="205">
        <f>I1742*J1742</f>
        <v>0</v>
      </c>
    </row>
    <row r="1743" spans="1:12" x14ac:dyDescent="0.2">
      <c r="A1743" s="201">
        <f>IF(ISERR(SEARCH(B$3,B1743)),0,1)*IF(ISERR(SEARCH(C$3,C1743)),0,1)*IF(ISERR(SEARCH(D$3,D1743)),0,1)*IF(ISERR(SEARCH(E$3,E1743)),0,1)</f>
        <v>0</v>
      </c>
      <c r="B1743" s="202"/>
      <c r="C1743" s="202"/>
      <c r="D1743" s="202"/>
      <c r="E1743" s="202"/>
      <c r="F1743" s="184"/>
      <c r="G1743" s="185"/>
      <c r="H1743" s="203"/>
      <c r="I1743" s="204"/>
      <c r="J1743" s="205"/>
      <c r="L1743" s="205">
        <f>I1743*J1743</f>
        <v>0</v>
      </c>
    </row>
    <row r="1744" spans="1:12" x14ac:dyDescent="0.2">
      <c r="A1744" s="201">
        <f>IF(ISERR(SEARCH(B$3,B1744)),0,1)*IF(ISERR(SEARCH(C$3,C1744)),0,1)*IF(ISERR(SEARCH(D$3,D1744)),0,1)*IF(ISERR(SEARCH(E$3,E1744)),0,1)</f>
        <v>0</v>
      </c>
      <c r="B1744" s="202"/>
      <c r="C1744" s="202"/>
      <c r="D1744" s="202"/>
      <c r="E1744" s="202"/>
      <c r="F1744" s="184"/>
      <c r="G1744" s="185"/>
      <c r="H1744" s="203"/>
      <c r="I1744" s="204"/>
      <c r="J1744" s="205"/>
      <c r="L1744" s="205">
        <f>I1744*J1744</f>
        <v>0</v>
      </c>
    </row>
    <row r="1745" spans="1:12" x14ac:dyDescent="0.2">
      <c r="A1745" s="201">
        <f>IF(ISERR(SEARCH(B$3,B1745)),0,1)*IF(ISERR(SEARCH(C$3,C1745)),0,1)*IF(ISERR(SEARCH(D$3,D1745)),0,1)*IF(ISERR(SEARCH(E$3,E1745)),0,1)</f>
        <v>0</v>
      </c>
      <c r="B1745" s="202"/>
      <c r="C1745" s="202"/>
      <c r="D1745" s="202"/>
      <c r="E1745" s="202"/>
      <c r="F1745" s="184"/>
      <c r="G1745" s="185"/>
      <c r="H1745" s="203"/>
      <c r="I1745" s="204"/>
      <c r="J1745" s="205"/>
      <c r="L1745" s="205">
        <f>I1745*J1745</f>
        <v>0</v>
      </c>
    </row>
    <row r="1746" spans="1:12" x14ac:dyDescent="0.2">
      <c r="A1746" s="201">
        <f>IF(ISERR(SEARCH(B$3,B1746)),0,1)*IF(ISERR(SEARCH(C$3,C1746)),0,1)*IF(ISERR(SEARCH(D$3,D1746)),0,1)*IF(ISERR(SEARCH(E$3,E1746)),0,1)</f>
        <v>0</v>
      </c>
      <c r="B1746" s="202"/>
      <c r="C1746" s="202"/>
      <c r="D1746" s="202"/>
      <c r="E1746" s="202"/>
      <c r="F1746" s="184"/>
      <c r="G1746" s="185"/>
      <c r="H1746" s="203"/>
      <c r="I1746" s="204"/>
      <c r="J1746" s="205"/>
      <c r="L1746" s="205">
        <f>I1746*J1746</f>
        <v>0</v>
      </c>
    </row>
    <row r="1747" spans="1:12" x14ac:dyDescent="0.2">
      <c r="A1747" s="201">
        <f>IF(ISERR(SEARCH(B$3,B1747)),0,1)*IF(ISERR(SEARCH(C$3,C1747)),0,1)*IF(ISERR(SEARCH(D$3,D1747)),0,1)*IF(ISERR(SEARCH(E$3,E1747)),0,1)</f>
        <v>0</v>
      </c>
      <c r="B1747" s="202"/>
      <c r="C1747" s="202"/>
      <c r="D1747" s="202"/>
      <c r="E1747" s="202"/>
      <c r="F1747" s="184"/>
      <c r="G1747" s="185"/>
      <c r="H1747" s="203"/>
      <c r="I1747" s="204"/>
      <c r="J1747" s="205"/>
      <c r="L1747" s="205">
        <f>I1747*J1747</f>
        <v>0</v>
      </c>
    </row>
    <row r="1748" spans="1:12" x14ac:dyDescent="0.2">
      <c r="A1748" s="201">
        <f>IF(ISERR(SEARCH(B$3,B1748)),0,1)*IF(ISERR(SEARCH(C$3,C1748)),0,1)*IF(ISERR(SEARCH(D$3,D1748)),0,1)*IF(ISERR(SEARCH(E$3,E1748)),0,1)</f>
        <v>0</v>
      </c>
      <c r="B1748" s="202"/>
      <c r="C1748" s="202"/>
      <c r="D1748" s="202"/>
      <c r="E1748" s="202"/>
      <c r="F1748" s="184"/>
      <c r="G1748" s="185"/>
      <c r="H1748" s="203"/>
      <c r="I1748" s="204"/>
      <c r="J1748" s="205"/>
      <c r="L1748" s="205">
        <f>I1748*J1748</f>
        <v>0</v>
      </c>
    </row>
    <row r="1749" spans="1:12" x14ac:dyDescent="0.2">
      <c r="A1749" s="201">
        <f>IF(ISERR(SEARCH(B$3,B1749)),0,1)*IF(ISERR(SEARCH(C$3,C1749)),0,1)*IF(ISERR(SEARCH(D$3,D1749)),0,1)*IF(ISERR(SEARCH(E$3,E1749)),0,1)</f>
        <v>0</v>
      </c>
      <c r="B1749" s="202"/>
      <c r="C1749" s="202"/>
      <c r="D1749" s="202"/>
      <c r="E1749" s="202"/>
      <c r="F1749" s="184"/>
      <c r="G1749" s="185"/>
      <c r="H1749" s="203"/>
      <c r="I1749" s="204"/>
      <c r="J1749" s="205"/>
      <c r="L1749" s="205">
        <f>I1749*J1749</f>
        <v>0</v>
      </c>
    </row>
    <row r="1750" spans="1:12" x14ac:dyDescent="0.2">
      <c r="A1750" s="201">
        <f>IF(ISERR(SEARCH(B$3,B1750)),0,1)*IF(ISERR(SEARCH(C$3,C1750)),0,1)*IF(ISERR(SEARCH(D$3,D1750)),0,1)*IF(ISERR(SEARCH(E$3,E1750)),0,1)</f>
        <v>0</v>
      </c>
      <c r="B1750" s="202"/>
      <c r="C1750" s="202"/>
      <c r="D1750" s="202"/>
      <c r="E1750" s="202"/>
      <c r="F1750" s="184"/>
      <c r="G1750" s="185"/>
      <c r="H1750" s="203"/>
      <c r="I1750" s="204"/>
      <c r="J1750" s="205"/>
      <c r="L1750" s="205">
        <f>I1750*J1750</f>
        <v>0</v>
      </c>
    </row>
    <row r="1751" spans="1:12" x14ac:dyDescent="0.2">
      <c r="A1751" s="201">
        <f>IF(ISERR(SEARCH(B$3,B1751)),0,1)*IF(ISERR(SEARCH(C$3,C1751)),0,1)*IF(ISERR(SEARCH(D$3,D1751)),0,1)*IF(ISERR(SEARCH(E$3,E1751)),0,1)</f>
        <v>0</v>
      </c>
      <c r="B1751" s="202"/>
      <c r="C1751" s="202"/>
      <c r="D1751" s="202"/>
      <c r="E1751" s="202"/>
      <c r="F1751" s="184"/>
      <c r="G1751" s="185"/>
      <c r="H1751" s="203"/>
      <c r="I1751" s="204"/>
      <c r="J1751" s="205"/>
      <c r="L1751" s="205">
        <f>I1751*J1751</f>
        <v>0</v>
      </c>
    </row>
    <row r="1752" spans="1:12" x14ac:dyDescent="0.2">
      <c r="A1752" s="201">
        <f>IF(ISERR(SEARCH(B$3,B1752)),0,1)*IF(ISERR(SEARCH(C$3,C1752)),0,1)*IF(ISERR(SEARCH(D$3,D1752)),0,1)*IF(ISERR(SEARCH(E$3,E1752)),0,1)</f>
        <v>0</v>
      </c>
      <c r="B1752" s="202"/>
      <c r="C1752" s="202"/>
      <c r="D1752" s="202"/>
      <c r="E1752" s="202"/>
      <c r="F1752" s="184"/>
      <c r="G1752" s="185"/>
      <c r="H1752" s="203"/>
      <c r="I1752" s="204"/>
      <c r="J1752" s="205"/>
      <c r="L1752" s="205">
        <f>I1752*J1752</f>
        <v>0</v>
      </c>
    </row>
    <row r="1753" spans="1:12" x14ac:dyDescent="0.2">
      <c r="A1753" s="201">
        <f>IF(ISERR(SEARCH(B$3,B1753)),0,1)*IF(ISERR(SEARCH(C$3,C1753)),0,1)*IF(ISERR(SEARCH(D$3,D1753)),0,1)*IF(ISERR(SEARCH(E$3,E1753)),0,1)</f>
        <v>0</v>
      </c>
      <c r="B1753" s="202"/>
      <c r="C1753" s="202"/>
      <c r="D1753" s="202"/>
      <c r="E1753" s="202"/>
      <c r="F1753" s="184"/>
      <c r="G1753" s="185"/>
      <c r="H1753" s="203"/>
      <c r="I1753" s="204"/>
      <c r="J1753" s="205"/>
      <c r="L1753" s="205">
        <f>I1753*J1753</f>
        <v>0</v>
      </c>
    </row>
    <row r="1754" spans="1:12" x14ac:dyDescent="0.2">
      <c r="A1754" s="201">
        <f>IF(ISERR(SEARCH(B$3,B1754)),0,1)*IF(ISERR(SEARCH(C$3,C1754)),0,1)*IF(ISERR(SEARCH(D$3,D1754)),0,1)*IF(ISERR(SEARCH(E$3,E1754)),0,1)</f>
        <v>0</v>
      </c>
      <c r="B1754" s="202"/>
      <c r="C1754" s="202"/>
      <c r="D1754" s="202"/>
      <c r="E1754" s="202"/>
      <c r="F1754" s="184"/>
      <c r="G1754" s="185"/>
      <c r="H1754" s="203"/>
      <c r="I1754" s="204"/>
      <c r="J1754" s="205"/>
      <c r="L1754" s="205">
        <f>I1754*J1754</f>
        <v>0</v>
      </c>
    </row>
    <row r="1755" spans="1:12" x14ac:dyDescent="0.2">
      <c r="A1755" s="201">
        <f>IF(ISERR(SEARCH(B$3,B1755)),0,1)*IF(ISERR(SEARCH(C$3,C1755)),0,1)*IF(ISERR(SEARCH(D$3,D1755)),0,1)*IF(ISERR(SEARCH(E$3,E1755)),0,1)</f>
        <v>0</v>
      </c>
      <c r="B1755" s="202"/>
      <c r="C1755" s="202"/>
      <c r="D1755" s="202"/>
      <c r="E1755" s="202"/>
      <c r="F1755" s="184"/>
      <c r="G1755" s="185"/>
      <c r="H1755" s="203"/>
      <c r="I1755" s="204"/>
      <c r="J1755" s="205"/>
      <c r="L1755" s="205">
        <f>I1755*J1755</f>
        <v>0</v>
      </c>
    </row>
    <row r="1756" spans="1:12" x14ac:dyDescent="0.2">
      <c r="A1756" s="201">
        <f>IF(ISERR(SEARCH(B$3,B1756)),0,1)*IF(ISERR(SEARCH(C$3,C1756)),0,1)*IF(ISERR(SEARCH(D$3,D1756)),0,1)*IF(ISERR(SEARCH(E$3,E1756)),0,1)</f>
        <v>0</v>
      </c>
      <c r="B1756" s="202"/>
      <c r="C1756" s="202"/>
      <c r="D1756" s="202"/>
      <c r="E1756" s="202"/>
      <c r="F1756" s="184"/>
      <c r="G1756" s="185"/>
      <c r="H1756" s="203"/>
      <c r="I1756" s="204"/>
      <c r="J1756" s="205"/>
      <c r="L1756" s="205">
        <f>I1756*J1756</f>
        <v>0</v>
      </c>
    </row>
    <row r="1757" spans="1:12" x14ac:dyDescent="0.2">
      <c r="A1757" s="201">
        <f>IF(ISERR(SEARCH(B$3,B1757)),0,1)*IF(ISERR(SEARCH(C$3,C1757)),0,1)*IF(ISERR(SEARCH(D$3,D1757)),0,1)*IF(ISERR(SEARCH(E$3,E1757)),0,1)</f>
        <v>0</v>
      </c>
      <c r="B1757" s="202"/>
      <c r="C1757" s="202"/>
      <c r="D1757" s="202"/>
      <c r="E1757" s="202"/>
      <c r="F1757" s="184"/>
      <c r="G1757" s="185"/>
      <c r="H1757" s="203"/>
      <c r="I1757" s="204"/>
      <c r="J1757" s="205"/>
      <c r="L1757" s="205">
        <f>I1757*J1757</f>
        <v>0</v>
      </c>
    </row>
    <row r="1758" spans="1:12" x14ac:dyDescent="0.2">
      <c r="A1758" s="201">
        <f>IF(ISERR(SEARCH(B$3,B1758)),0,1)*IF(ISERR(SEARCH(C$3,C1758)),0,1)*IF(ISERR(SEARCH(D$3,D1758)),0,1)*IF(ISERR(SEARCH(E$3,E1758)),0,1)</f>
        <v>0</v>
      </c>
      <c r="B1758" s="202"/>
      <c r="C1758" s="202"/>
      <c r="D1758" s="202"/>
      <c r="E1758" s="202"/>
      <c r="F1758" s="184"/>
      <c r="G1758" s="185"/>
      <c r="H1758" s="203"/>
      <c r="I1758" s="204"/>
      <c r="J1758" s="205"/>
      <c r="L1758" s="205">
        <f>I1758*J1758</f>
        <v>0</v>
      </c>
    </row>
    <row r="1759" spans="1:12" x14ac:dyDescent="0.2">
      <c r="A1759" s="201">
        <f>IF(ISERR(SEARCH(B$3,B1759)),0,1)*IF(ISERR(SEARCH(C$3,C1759)),0,1)*IF(ISERR(SEARCH(D$3,D1759)),0,1)*IF(ISERR(SEARCH(E$3,E1759)),0,1)</f>
        <v>0</v>
      </c>
      <c r="B1759" s="202"/>
      <c r="C1759" s="202"/>
      <c r="D1759" s="202"/>
      <c r="E1759" s="202"/>
      <c r="F1759" s="184"/>
      <c r="G1759" s="185"/>
      <c r="H1759" s="203"/>
      <c r="I1759" s="204"/>
      <c r="J1759" s="205"/>
      <c r="L1759" s="205">
        <f>I1759*J1759</f>
        <v>0</v>
      </c>
    </row>
    <row r="1760" spans="1:12" x14ac:dyDescent="0.2">
      <c r="A1760" s="201">
        <f>IF(ISERR(SEARCH(B$3,B1760)),0,1)*IF(ISERR(SEARCH(C$3,C1760)),0,1)*IF(ISERR(SEARCH(D$3,D1760)),0,1)*IF(ISERR(SEARCH(E$3,E1760)),0,1)</f>
        <v>0</v>
      </c>
      <c r="B1760" s="202"/>
      <c r="C1760" s="202"/>
      <c r="D1760" s="202"/>
      <c r="E1760" s="202"/>
      <c r="F1760" s="184"/>
      <c r="G1760" s="185"/>
      <c r="H1760" s="203"/>
      <c r="I1760" s="204"/>
      <c r="J1760" s="205"/>
      <c r="L1760" s="205">
        <f>I1760*J1760</f>
        <v>0</v>
      </c>
    </row>
    <row r="1761" spans="1:12" x14ac:dyDescent="0.2">
      <c r="A1761" s="201">
        <f>IF(ISERR(SEARCH(B$3,B1761)),0,1)*IF(ISERR(SEARCH(C$3,C1761)),0,1)*IF(ISERR(SEARCH(D$3,D1761)),0,1)*IF(ISERR(SEARCH(E$3,E1761)),0,1)</f>
        <v>0</v>
      </c>
      <c r="B1761" s="202"/>
      <c r="C1761" s="202"/>
      <c r="D1761" s="202"/>
      <c r="E1761" s="202"/>
      <c r="F1761" s="184"/>
      <c r="G1761" s="185"/>
      <c r="H1761" s="203"/>
      <c r="I1761" s="204"/>
      <c r="J1761" s="205"/>
      <c r="L1761" s="205">
        <f>I1761*J1761</f>
        <v>0</v>
      </c>
    </row>
    <row r="1762" spans="1:12" x14ac:dyDescent="0.2">
      <c r="A1762" s="201">
        <f>IF(ISERR(SEARCH(B$3,B1762)),0,1)*IF(ISERR(SEARCH(C$3,C1762)),0,1)*IF(ISERR(SEARCH(D$3,D1762)),0,1)*IF(ISERR(SEARCH(E$3,E1762)),0,1)</f>
        <v>0</v>
      </c>
      <c r="B1762" s="202"/>
      <c r="C1762" s="202"/>
      <c r="D1762" s="202"/>
      <c r="E1762" s="202"/>
      <c r="F1762" s="184"/>
      <c r="G1762" s="185"/>
      <c r="H1762" s="203"/>
      <c r="I1762" s="204"/>
      <c r="J1762" s="205"/>
      <c r="L1762" s="205">
        <f>I1762*J1762</f>
        <v>0</v>
      </c>
    </row>
    <row r="1763" spans="1:12" x14ac:dyDescent="0.2">
      <c r="A1763" s="201">
        <f>IF(ISERR(SEARCH(B$3,B1763)),0,1)*IF(ISERR(SEARCH(C$3,C1763)),0,1)*IF(ISERR(SEARCH(D$3,D1763)),0,1)*IF(ISERR(SEARCH(E$3,E1763)),0,1)</f>
        <v>0</v>
      </c>
      <c r="B1763" s="202"/>
      <c r="C1763" s="202"/>
      <c r="D1763" s="202"/>
      <c r="E1763" s="202"/>
      <c r="F1763" s="184"/>
      <c r="G1763" s="185"/>
      <c r="H1763" s="203"/>
      <c r="I1763" s="204"/>
      <c r="J1763" s="205"/>
      <c r="L1763" s="205">
        <f>I1763*J1763</f>
        <v>0</v>
      </c>
    </row>
    <row r="1764" spans="1:12" x14ac:dyDescent="0.2">
      <c r="A1764" s="201">
        <f>IF(ISERR(SEARCH(B$3,B1764)),0,1)*IF(ISERR(SEARCH(C$3,C1764)),0,1)*IF(ISERR(SEARCH(D$3,D1764)),0,1)*IF(ISERR(SEARCH(E$3,E1764)),0,1)</f>
        <v>0</v>
      </c>
      <c r="B1764" s="202"/>
      <c r="C1764" s="202"/>
      <c r="D1764" s="202"/>
      <c r="E1764" s="202"/>
      <c r="F1764" s="184"/>
      <c r="G1764" s="185"/>
      <c r="H1764" s="203"/>
      <c r="I1764" s="204"/>
      <c r="J1764" s="205"/>
      <c r="K1764" s="183"/>
      <c r="L1764" s="205">
        <f>I1764*J1764</f>
        <v>0</v>
      </c>
    </row>
    <row r="1765" spans="1:12" x14ac:dyDescent="0.2">
      <c r="A1765" s="201">
        <f>IF(ISERR(SEARCH(B$3,B1765)),0,1)*IF(ISERR(SEARCH(C$3,C1765)),0,1)*IF(ISERR(SEARCH(D$3,D1765)),0,1)*IF(ISERR(SEARCH(E$3,E1765)),0,1)</f>
        <v>0</v>
      </c>
      <c r="B1765" s="202"/>
      <c r="C1765" s="202"/>
      <c r="D1765" s="202"/>
      <c r="E1765" s="202"/>
      <c r="F1765" s="184"/>
      <c r="G1765" s="185"/>
      <c r="H1765" s="203"/>
      <c r="I1765" s="204"/>
      <c r="J1765" s="205"/>
      <c r="L1765" s="205">
        <f>I1765*J1765</f>
        <v>0</v>
      </c>
    </row>
    <row r="1766" spans="1:12" x14ac:dyDescent="0.2">
      <c r="A1766" s="201">
        <f>IF(ISERR(SEARCH(B$3,B1766)),0,1)*IF(ISERR(SEARCH(C$3,C1766)),0,1)*IF(ISERR(SEARCH(D$3,D1766)),0,1)*IF(ISERR(SEARCH(E$3,E1766)),0,1)</f>
        <v>0</v>
      </c>
      <c r="B1766" s="202"/>
      <c r="C1766" s="202"/>
      <c r="D1766" s="202"/>
      <c r="E1766" s="202"/>
      <c r="F1766" s="184"/>
      <c r="G1766" s="185"/>
      <c r="H1766" s="203"/>
      <c r="I1766" s="204"/>
      <c r="J1766" s="205"/>
      <c r="L1766" s="205">
        <f>I1766*J1766</f>
        <v>0</v>
      </c>
    </row>
    <row r="1767" spans="1:12" x14ac:dyDescent="0.2">
      <c r="A1767" s="201">
        <f>IF(ISERR(SEARCH(B$3,B1767)),0,1)*IF(ISERR(SEARCH(C$3,C1767)),0,1)*IF(ISERR(SEARCH(D$3,D1767)),0,1)*IF(ISERR(SEARCH(E$3,E1767)),0,1)</f>
        <v>0</v>
      </c>
      <c r="B1767" s="202"/>
      <c r="C1767" s="202"/>
      <c r="D1767" s="202"/>
      <c r="E1767" s="202"/>
      <c r="F1767" s="184"/>
      <c r="G1767" s="185"/>
      <c r="H1767" s="203"/>
      <c r="I1767" s="204"/>
      <c r="J1767" s="205"/>
      <c r="L1767" s="205">
        <f>I1767*J1767</f>
        <v>0</v>
      </c>
    </row>
    <row r="1768" spans="1:12" x14ac:dyDescent="0.2">
      <c r="A1768" s="201">
        <f>IF(ISERR(SEARCH(B$3,B1768)),0,1)*IF(ISERR(SEARCH(C$3,C1768)),0,1)*IF(ISERR(SEARCH(D$3,D1768)),0,1)*IF(ISERR(SEARCH(E$3,E1768)),0,1)</f>
        <v>0</v>
      </c>
      <c r="B1768" s="202"/>
      <c r="C1768" s="202"/>
      <c r="D1768" s="202"/>
      <c r="E1768" s="202"/>
      <c r="F1768" s="184"/>
      <c r="G1768" s="185"/>
      <c r="H1768" s="203"/>
      <c r="I1768" s="204"/>
      <c r="J1768" s="205"/>
      <c r="L1768" s="205">
        <f>I1768*J1768</f>
        <v>0</v>
      </c>
    </row>
    <row r="1769" spans="1:12" x14ac:dyDescent="0.2">
      <c r="A1769" s="201">
        <f>IF(ISERR(SEARCH(B$3,B1769)),0,1)*IF(ISERR(SEARCH(C$3,C1769)),0,1)*IF(ISERR(SEARCH(D$3,D1769)),0,1)*IF(ISERR(SEARCH(E$3,E1769)),0,1)</f>
        <v>0</v>
      </c>
      <c r="B1769" s="202"/>
      <c r="C1769" s="202"/>
      <c r="D1769" s="202"/>
      <c r="E1769" s="202"/>
      <c r="F1769" s="184"/>
      <c r="G1769" s="185"/>
      <c r="H1769" s="203"/>
      <c r="I1769" s="204"/>
      <c r="J1769" s="205"/>
      <c r="L1769" s="205">
        <f>I1769*J1769</f>
        <v>0</v>
      </c>
    </row>
    <row r="1770" spans="1:12" x14ac:dyDescent="0.2">
      <c r="A1770" s="201">
        <f>IF(ISERR(SEARCH(B$3,B1770)),0,1)*IF(ISERR(SEARCH(C$3,C1770)),0,1)*IF(ISERR(SEARCH(D$3,D1770)),0,1)*IF(ISERR(SEARCH(E$3,E1770)),0,1)</f>
        <v>0</v>
      </c>
      <c r="B1770" s="202"/>
      <c r="C1770" s="202"/>
      <c r="D1770" s="202"/>
      <c r="E1770" s="202"/>
      <c r="F1770" s="206"/>
      <c r="G1770" s="207"/>
      <c r="H1770" s="208"/>
      <c r="I1770" s="209"/>
      <c r="J1770" s="210"/>
      <c r="K1770" s="202"/>
      <c r="L1770" s="205">
        <f>I1770*J1770</f>
        <v>0</v>
      </c>
    </row>
    <row r="1771" spans="1:12" x14ac:dyDescent="0.2">
      <c r="A1771" s="201">
        <f>IF(ISERR(SEARCH(B$3,B1771)),0,1)*IF(ISERR(SEARCH(C$3,C1771)),0,1)*IF(ISERR(SEARCH(D$3,D1771)),0,1)*IF(ISERR(SEARCH(E$3,E1771)),0,1)</f>
        <v>0</v>
      </c>
      <c r="B1771" s="202"/>
      <c r="C1771" s="202"/>
      <c r="D1771" s="202"/>
      <c r="E1771" s="202"/>
      <c r="F1771" s="184"/>
      <c r="G1771" s="185"/>
      <c r="H1771" s="203"/>
      <c r="I1771" s="204"/>
      <c r="J1771" s="205"/>
      <c r="L1771" s="205">
        <f>I1771*J1771</f>
        <v>0</v>
      </c>
    </row>
    <row r="1772" spans="1:12" x14ac:dyDescent="0.2">
      <c r="A1772" s="201">
        <f>IF(ISERR(SEARCH(B$3,B1772)),0,1)*IF(ISERR(SEARCH(C$3,C1772)),0,1)*IF(ISERR(SEARCH(D$3,D1772)),0,1)*IF(ISERR(SEARCH(E$3,E1772)),0,1)</f>
        <v>0</v>
      </c>
      <c r="B1772" s="202"/>
      <c r="C1772" s="202"/>
      <c r="D1772" s="202"/>
      <c r="E1772" s="202"/>
      <c r="F1772" s="184"/>
      <c r="G1772" s="185"/>
      <c r="H1772" s="203"/>
      <c r="I1772" s="204"/>
      <c r="J1772" s="205"/>
      <c r="L1772" s="205">
        <f>I1772*J1772</f>
        <v>0</v>
      </c>
    </row>
    <row r="1773" spans="1:12" x14ac:dyDescent="0.2">
      <c r="A1773" s="201">
        <f>IF(ISERR(SEARCH(B$3,B1773)),0,1)*IF(ISERR(SEARCH(C$3,C1773)),0,1)*IF(ISERR(SEARCH(D$3,D1773)),0,1)*IF(ISERR(SEARCH(E$3,E1773)),0,1)</f>
        <v>0</v>
      </c>
      <c r="B1773" s="202"/>
      <c r="C1773" s="202"/>
      <c r="D1773" s="202"/>
      <c r="E1773" s="202"/>
      <c r="F1773" s="184"/>
      <c r="G1773" s="185"/>
      <c r="H1773" s="203"/>
      <c r="I1773" s="204"/>
      <c r="J1773" s="205"/>
      <c r="L1773" s="205">
        <f>I1773*J1773</f>
        <v>0</v>
      </c>
    </row>
    <row r="1774" spans="1:12" x14ac:dyDescent="0.2">
      <c r="A1774" s="201">
        <f>IF(ISERR(SEARCH(B$3,B1774)),0,1)*IF(ISERR(SEARCH(C$3,C1774)),0,1)*IF(ISERR(SEARCH(D$3,D1774)),0,1)*IF(ISERR(SEARCH(E$3,E1774)),0,1)</f>
        <v>0</v>
      </c>
      <c r="B1774" s="202"/>
      <c r="C1774" s="202"/>
      <c r="D1774" s="202"/>
      <c r="E1774" s="202"/>
      <c r="F1774" s="184"/>
      <c r="G1774" s="185"/>
      <c r="H1774" s="203"/>
      <c r="I1774" s="204"/>
      <c r="J1774" s="205"/>
      <c r="L1774" s="205">
        <f>I1774*J1774</f>
        <v>0</v>
      </c>
    </row>
    <row r="1775" spans="1:12" x14ac:dyDescent="0.2">
      <c r="A1775" s="201">
        <f>IF(ISERR(SEARCH(B$3,B1775)),0,1)*IF(ISERR(SEARCH(C$3,C1775)),0,1)*IF(ISERR(SEARCH(D$3,D1775)),0,1)*IF(ISERR(SEARCH(E$3,E1775)),0,1)</f>
        <v>0</v>
      </c>
      <c r="B1775" s="202"/>
      <c r="C1775" s="202"/>
      <c r="D1775" s="202"/>
      <c r="E1775" s="202"/>
      <c r="F1775" s="184"/>
      <c r="G1775" s="185"/>
      <c r="H1775" s="203"/>
      <c r="I1775" s="204"/>
      <c r="J1775" s="205"/>
      <c r="L1775" s="205">
        <f>I1775*J1775</f>
        <v>0</v>
      </c>
    </row>
    <row r="1776" spans="1:12" x14ac:dyDescent="0.2">
      <c r="A1776" s="201">
        <f>IF(ISERR(SEARCH(B$3,B1776)),0,1)*IF(ISERR(SEARCH(C$3,C1776)),0,1)*IF(ISERR(SEARCH(D$3,D1776)),0,1)*IF(ISERR(SEARCH(E$3,E1776)),0,1)</f>
        <v>0</v>
      </c>
      <c r="B1776" s="202"/>
      <c r="C1776" s="202"/>
      <c r="D1776" s="202"/>
      <c r="E1776" s="202"/>
      <c r="F1776" s="184"/>
      <c r="G1776" s="185"/>
      <c r="H1776" s="203"/>
      <c r="I1776" s="204"/>
      <c r="J1776" s="205"/>
      <c r="L1776" s="205">
        <f>I1776*J1776</f>
        <v>0</v>
      </c>
    </row>
    <row r="1777" spans="1:12" x14ac:dyDescent="0.2">
      <c r="A1777" s="201">
        <f>IF(ISERR(SEARCH(B$3,B1777)),0,1)*IF(ISERR(SEARCH(C$3,C1777)),0,1)*IF(ISERR(SEARCH(D$3,D1777)),0,1)*IF(ISERR(SEARCH(E$3,E1777)),0,1)</f>
        <v>0</v>
      </c>
      <c r="B1777" s="202"/>
      <c r="C1777" s="202"/>
      <c r="D1777" s="202"/>
      <c r="E1777" s="202"/>
      <c r="F1777" s="184"/>
      <c r="G1777" s="185"/>
      <c r="H1777" s="203"/>
      <c r="I1777" s="204"/>
      <c r="J1777" s="205"/>
      <c r="L1777" s="205">
        <f>I1777*J1777</f>
        <v>0</v>
      </c>
    </row>
    <row r="1778" spans="1:12" x14ac:dyDescent="0.2">
      <c r="A1778" s="201">
        <f>IF(ISERR(SEARCH(B$3,B1778)),0,1)*IF(ISERR(SEARCH(C$3,C1778)),0,1)*IF(ISERR(SEARCH(D$3,D1778)),0,1)*IF(ISERR(SEARCH(E$3,E1778)),0,1)</f>
        <v>0</v>
      </c>
      <c r="B1778" s="202"/>
      <c r="C1778" s="202"/>
      <c r="D1778" s="202"/>
      <c r="E1778" s="202"/>
      <c r="F1778" s="184"/>
      <c r="G1778" s="185"/>
      <c r="H1778" s="203"/>
      <c r="I1778" s="204"/>
      <c r="J1778" s="205"/>
      <c r="L1778" s="205">
        <f>I1778*J1778</f>
        <v>0</v>
      </c>
    </row>
    <row r="1779" spans="1:12" x14ac:dyDescent="0.2">
      <c r="A1779" s="201">
        <f>IF(ISERR(SEARCH(B$3,B1779)),0,1)*IF(ISERR(SEARCH(C$3,C1779)),0,1)*IF(ISERR(SEARCH(D$3,D1779)),0,1)*IF(ISERR(SEARCH(E$3,E1779)),0,1)</f>
        <v>0</v>
      </c>
      <c r="B1779" s="202"/>
      <c r="C1779" s="202"/>
      <c r="D1779" s="202"/>
      <c r="E1779" s="202"/>
      <c r="F1779" s="184"/>
      <c r="G1779" s="185"/>
      <c r="H1779" s="203"/>
      <c r="I1779" s="204"/>
      <c r="J1779" s="205"/>
      <c r="L1779" s="205">
        <f>I1779*J1779</f>
        <v>0</v>
      </c>
    </row>
    <row r="1780" spans="1:12" x14ac:dyDescent="0.2">
      <c r="A1780" s="201">
        <f>IF(ISERR(SEARCH(B$3,B1780)),0,1)*IF(ISERR(SEARCH(C$3,C1780)),0,1)*IF(ISERR(SEARCH(D$3,D1780)),0,1)*IF(ISERR(SEARCH(E$3,E1780)),0,1)</f>
        <v>0</v>
      </c>
      <c r="B1780" s="202"/>
      <c r="C1780" s="202"/>
      <c r="D1780" s="202"/>
      <c r="E1780" s="202"/>
      <c r="F1780" s="184"/>
      <c r="G1780" s="185"/>
      <c r="H1780" s="203"/>
      <c r="I1780" s="204"/>
      <c r="J1780" s="205"/>
      <c r="L1780" s="205">
        <f>I1780*J1780</f>
        <v>0</v>
      </c>
    </row>
    <row r="1781" spans="1:12" x14ac:dyDescent="0.2">
      <c r="A1781" s="201">
        <f>IF(ISERR(SEARCH(B$3,B1781)),0,1)*IF(ISERR(SEARCH(C$3,C1781)),0,1)*IF(ISERR(SEARCH(D$3,D1781)),0,1)*IF(ISERR(SEARCH(E$3,E1781)),0,1)</f>
        <v>0</v>
      </c>
      <c r="B1781" s="202"/>
      <c r="C1781" s="202"/>
      <c r="D1781" s="202"/>
      <c r="E1781" s="202"/>
      <c r="F1781" s="184"/>
      <c r="G1781" s="185"/>
      <c r="H1781" s="203"/>
      <c r="I1781" s="204"/>
      <c r="J1781" s="205"/>
      <c r="L1781" s="205">
        <f>I1781*J1781</f>
        <v>0</v>
      </c>
    </row>
    <row r="1782" spans="1:12" x14ac:dyDescent="0.2">
      <c r="A1782" s="201">
        <f>IF(ISERR(SEARCH(B$3,B1782)),0,1)*IF(ISERR(SEARCH(C$3,C1782)),0,1)*IF(ISERR(SEARCH(D$3,D1782)),0,1)*IF(ISERR(SEARCH(E$3,E1782)),0,1)</f>
        <v>0</v>
      </c>
      <c r="B1782" s="202"/>
      <c r="C1782" s="202"/>
      <c r="D1782" s="202"/>
      <c r="E1782" s="202"/>
      <c r="F1782" s="184"/>
      <c r="G1782" s="185"/>
      <c r="H1782" s="203"/>
      <c r="I1782" s="204"/>
      <c r="J1782" s="205"/>
      <c r="L1782" s="205">
        <f>I1782*J1782</f>
        <v>0</v>
      </c>
    </row>
    <row r="1783" spans="1:12" x14ac:dyDescent="0.2">
      <c r="A1783" s="201">
        <f>IF(ISERR(SEARCH(B$3,B1783)),0,1)*IF(ISERR(SEARCH(C$3,C1783)),0,1)*IF(ISERR(SEARCH(D$3,D1783)),0,1)*IF(ISERR(SEARCH(E$3,E1783)),0,1)</f>
        <v>0</v>
      </c>
      <c r="B1783" s="202"/>
      <c r="C1783" s="202"/>
      <c r="D1783" s="202"/>
      <c r="E1783" s="202"/>
      <c r="F1783" s="184"/>
      <c r="G1783" s="185"/>
      <c r="H1783" s="203"/>
      <c r="I1783" s="204"/>
      <c r="J1783" s="205"/>
      <c r="L1783" s="205">
        <f>I1783*J1783</f>
        <v>0</v>
      </c>
    </row>
    <row r="1784" spans="1:12" x14ac:dyDescent="0.2">
      <c r="A1784" s="201">
        <f>IF(ISERR(SEARCH(B$3,B1784)),0,1)*IF(ISERR(SEARCH(C$3,C1784)),0,1)*IF(ISERR(SEARCH(D$3,D1784)),0,1)*IF(ISERR(SEARCH(E$3,E1784)),0,1)</f>
        <v>0</v>
      </c>
      <c r="B1784" s="202"/>
      <c r="C1784" s="202"/>
      <c r="D1784" s="202"/>
      <c r="E1784" s="202"/>
      <c r="F1784" s="184"/>
      <c r="G1784" s="185"/>
      <c r="H1784" s="203"/>
      <c r="I1784" s="204"/>
      <c r="J1784" s="205"/>
      <c r="L1784" s="205">
        <f>I1784*J1784</f>
        <v>0</v>
      </c>
    </row>
    <row r="1785" spans="1:12" x14ac:dyDescent="0.2">
      <c r="A1785" s="201">
        <f>IF(ISERR(SEARCH(B$3,B1785)),0,1)*IF(ISERR(SEARCH(C$3,C1785)),0,1)*IF(ISERR(SEARCH(D$3,D1785)),0,1)*IF(ISERR(SEARCH(E$3,E1785)),0,1)</f>
        <v>0</v>
      </c>
      <c r="B1785" s="202"/>
      <c r="C1785" s="202"/>
      <c r="D1785" s="202"/>
      <c r="E1785" s="202"/>
      <c r="F1785" s="184"/>
      <c r="G1785" s="185"/>
      <c r="H1785" s="203"/>
      <c r="I1785" s="204"/>
      <c r="J1785" s="205"/>
      <c r="L1785" s="205">
        <f>I1785*J1785</f>
        <v>0</v>
      </c>
    </row>
    <row r="1786" spans="1:12" x14ac:dyDescent="0.2">
      <c r="A1786" s="201">
        <f>IF(ISERR(SEARCH(B$3,B1786)),0,1)*IF(ISERR(SEARCH(C$3,C1786)),0,1)*IF(ISERR(SEARCH(D$3,D1786)),0,1)*IF(ISERR(SEARCH(E$3,E1786)),0,1)</f>
        <v>0</v>
      </c>
      <c r="B1786" s="202"/>
      <c r="C1786" s="202"/>
      <c r="D1786" s="202"/>
      <c r="E1786" s="202"/>
      <c r="F1786" s="184"/>
      <c r="G1786" s="185"/>
      <c r="H1786" s="203"/>
      <c r="I1786" s="204"/>
      <c r="J1786" s="205"/>
      <c r="L1786" s="205">
        <f>I1786*J1786</f>
        <v>0</v>
      </c>
    </row>
    <row r="1787" spans="1:12" x14ac:dyDescent="0.2">
      <c r="A1787" s="201">
        <f>IF(ISERR(SEARCH(B$3,B1787)),0,1)*IF(ISERR(SEARCH(C$3,C1787)),0,1)*IF(ISERR(SEARCH(D$3,D1787)),0,1)*IF(ISERR(SEARCH(E$3,E1787)),0,1)</f>
        <v>0</v>
      </c>
      <c r="B1787" s="202"/>
      <c r="C1787" s="202"/>
      <c r="D1787" s="202"/>
      <c r="E1787" s="202"/>
      <c r="F1787" s="184"/>
      <c r="G1787" s="185"/>
      <c r="H1787" s="203"/>
      <c r="I1787" s="204"/>
      <c r="J1787" s="205"/>
      <c r="L1787" s="205">
        <f>I1787*J1787</f>
        <v>0</v>
      </c>
    </row>
    <row r="1788" spans="1:12" x14ac:dyDescent="0.2">
      <c r="A1788" s="201">
        <f>IF(ISERR(SEARCH(B$3,B1788)),0,1)*IF(ISERR(SEARCH(C$3,C1788)),0,1)*IF(ISERR(SEARCH(D$3,D1788)),0,1)*IF(ISERR(SEARCH(E$3,E1788)),0,1)</f>
        <v>0</v>
      </c>
      <c r="B1788" s="202"/>
      <c r="C1788" s="202"/>
      <c r="D1788" s="202"/>
      <c r="E1788" s="202"/>
      <c r="F1788" s="184"/>
      <c r="G1788" s="185"/>
      <c r="H1788" s="203"/>
      <c r="I1788" s="204"/>
      <c r="J1788" s="205"/>
      <c r="L1788" s="205">
        <f>I1788*J1788</f>
        <v>0</v>
      </c>
    </row>
    <row r="1789" spans="1:12" x14ac:dyDescent="0.2">
      <c r="A1789" s="201">
        <f>IF(ISERR(SEARCH(B$3,B1789)),0,1)*IF(ISERR(SEARCH(C$3,C1789)),0,1)*IF(ISERR(SEARCH(D$3,D1789)),0,1)*IF(ISERR(SEARCH(E$3,E1789)),0,1)</f>
        <v>0</v>
      </c>
      <c r="B1789" s="202"/>
      <c r="C1789" s="202"/>
      <c r="D1789" s="202"/>
      <c r="E1789" s="202"/>
      <c r="F1789" s="184"/>
      <c r="G1789" s="185"/>
      <c r="H1789" s="203"/>
      <c r="I1789" s="204"/>
      <c r="J1789" s="205"/>
      <c r="L1789" s="205">
        <f>I1789*J1789</f>
        <v>0</v>
      </c>
    </row>
    <row r="1790" spans="1:12" x14ac:dyDescent="0.2">
      <c r="A1790" s="201">
        <f>IF(ISERR(SEARCH(B$3,B1790)),0,1)*IF(ISERR(SEARCH(C$3,C1790)),0,1)*IF(ISERR(SEARCH(D$3,D1790)),0,1)*IF(ISERR(SEARCH(E$3,E1790)),0,1)</f>
        <v>0</v>
      </c>
      <c r="B1790" s="202"/>
      <c r="C1790" s="202"/>
      <c r="D1790" s="202"/>
      <c r="E1790" s="202"/>
      <c r="F1790" s="184"/>
      <c r="G1790" s="185"/>
      <c r="H1790" s="203"/>
      <c r="I1790" s="204"/>
      <c r="J1790" s="205"/>
      <c r="L1790" s="205">
        <f>I1790*J1790</f>
        <v>0</v>
      </c>
    </row>
    <row r="1791" spans="1:12" x14ac:dyDescent="0.2">
      <c r="A1791" s="201">
        <f>IF(ISERR(SEARCH(B$3,B1791)),0,1)*IF(ISERR(SEARCH(C$3,C1791)),0,1)*IF(ISERR(SEARCH(D$3,D1791)),0,1)*IF(ISERR(SEARCH(E$3,E1791)),0,1)</f>
        <v>0</v>
      </c>
      <c r="B1791" s="202"/>
      <c r="C1791" s="202"/>
      <c r="D1791" s="202"/>
      <c r="E1791" s="202"/>
      <c r="F1791" s="184"/>
      <c r="G1791" s="185"/>
      <c r="H1791" s="203"/>
      <c r="I1791" s="204"/>
      <c r="J1791" s="205"/>
      <c r="L1791" s="205">
        <f>I1791*J1791</f>
        <v>0</v>
      </c>
    </row>
    <row r="1792" spans="1:12" x14ac:dyDescent="0.2">
      <c r="A1792" s="201">
        <f>IF(ISERR(SEARCH(B$3,B1792)),0,1)*IF(ISERR(SEARCH(C$3,C1792)),0,1)*IF(ISERR(SEARCH(D$3,D1792)),0,1)*IF(ISERR(SEARCH(E$3,E1792)),0,1)</f>
        <v>0</v>
      </c>
      <c r="B1792" s="202"/>
      <c r="C1792" s="202"/>
      <c r="D1792" s="202"/>
      <c r="E1792" s="202"/>
      <c r="F1792" s="184"/>
      <c r="G1792" s="185"/>
      <c r="H1792" s="203"/>
      <c r="I1792" s="204"/>
      <c r="J1792" s="205"/>
      <c r="L1792" s="205">
        <f>I1792*J1792</f>
        <v>0</v>
      </c>
    </row>
    <row r="1793" spans="1:12" x14ac:dyDescent="0.2">
      <c r="A1793" s="201">
        <f>IF(ISERR(SEARCH(B$3,B1793)),0,1)*IF(ISERR(SEARCH(C$3,C1793)),0,1)*IF(ISERR(SEARCH(D$3,D1793)),0,1)*IF(ISERR(SEARCH(E$3,E1793)),0,1)</f>
        <v>0</v>
      </c>
      <c r="B1793" s="202"/>
      <c r="C1793" s="202"/>
      <c r="D1793" s="202"/>
      <c r="E1793" s="202"/>
      <c r="F1793" s="184"/>
      <c r="G1793" s="185"/>
      <c r="H1793" s="203"/>
      <c r="I1793" s="204"/>
      <c r="J1793" s="205"/>
      <c r="L1793" s="205">
        <f>I1793*J1793</f>
        <v>0</v>
      </c>
    </row>
    <row r="1794" spans="1:12" x14ac:dyDescent="0.2">
      <c r="A1794" s="201">
        <f>IF(ISERR(SEARCH(B$3,B1794)),0,1)*IF(ISERR(SEARCH(C$3,C1794)),0,1)*IF(ISERR(SEARCH(D$3,D1794)),0,1)*IF(ISERR(SEARCH(E$3,E1794)),0,1)</f>
        <v>0</v>
      </c>
      <c r="B1794" s="202"/>
      <c r="C1794" s="202"/>
      <c r="D1794" s="202"/>
      <c r="E1794" s="202"/>
      <c r="F1794" s="184"/>
      <c r="G1794" s="185"/>
      <c r="H1794" s="203"/>
      <c r="I1794" s="204"/>
      <c r="J1794" s="205"/>
      <c r="L1794" s="205">
        <f>I1794*J1794</f>
        <v>0</v>
      </c>
    </row>
    <row r="1795" spans="1:12" x14ac:dyDescent="0.2">
      <c r="A1795" s="201">
        <f>IF(ISERR(SEARCH(B$3,B1795)),0,1)*IF(ISERR(SEARCH(C$3,C1795)),0,1)*IF(ISERR(SEARCH(D$3,D1795)),0,1)*IF(ISERR(SEARCH(E$3,E1795)),0,1)</f>
        <v>0</v>
      </c>
      <c r="B1795" s="202"/>
      <c r="C1795" s="202"/>
      <c r="D1795" s="202"/>
      <c r="E1795" s="202"/>
      <c r="F1795" s="184"/>
      <c r="G1795" s="185"/>
      <c r="H1795" s="203"/>
      <c r="I1795" s="204"/>
      <c r="J1795" s="205"/>
      <c r="L1795" s="205">
        <f>I1795*J1795</f>
        <v>0</v>
      </c>
    </row>
    <row r="1796" spans="1:12" x14ac:dyDescent="0.2">
      <c r="A1796" s="201">
        <f>IF(ISERR(SEARCH(B$3,B1796)),0,1)*IF(ISERR(SEARCH(C$3,C1796)),0,1)*IF(ISERR(SEARCH(D$3,D1796)),0,1)*IF(ISERR(SEARCH(E$3,E1796)),0,1)</f>
        <v>0</v>
      </c>
      <c r="B1796" s="202"/>
      <c r="C1796" s="202"/>
      <c r="D1796" s="202"/>
      <c r="E1796" s="202"/>
      <c r="F1796" s="184"/>
      <c r="G1796" s="185"/>
      <c r="H1796" s="203"/>
      <c r="I1796" s="204"/>
      <c r="J1796" s="205"/>
      <c r="L1796" s="205">
        <f>I1796*J1796</f>
        <v>0</v>
      </c>
    </row>
    <row r="1797" spans="1:12" x14ac:dyDescent="0.2">
      <c r="A1797" s="201">
        <f>IF(ISERR(SEARCH(B$3,B1797)),0,1)*IF(ISERR(SEARCH(C$3,C1797)),0,1)*IF(ISERR(SEARCH(D$3,D1797)),0,1)*IF(ISERR(SEARCH(E$3,E1797)),0,1)</f>
        <v>0</v>
      </c>
      <c r="B1797" s="202"/>
      <c r="C1797" s="202"/>
      <c r="D1797" s="202"/>
      <c r="E1797" s="202"/>
      <c r="F1797" s="184"/>
      <c r="G1797" s="185"/>
      <c r="H1797" s="203"/>
      <c r="I1797" s="204"/>
      <c r="J1797" s="205"/>
      <c r="L1797" s="205">
        <f>I1797*J1797</f>
        <v>0</v>
      </c>
    </row>
    <row r="1798" spans="1:12" x14ac:dyDescent="0.2">
      <c r="A1798" s="201">
        <f>IF(ISERR(SEARCH(B$3,B1798)),0,1)*IF(ISERR(SEARCH(C$3,C1798)),0,1)*IF(ISERR(SEARCH(D$3,D1798)),0,1)*IF(ISERR(SEARCH(E$3,E1798)),0,1)</f>
        <v>0</v>
      </c>
      <c r="B1798" s="202"/>
      <c r="C1798" s="202"/>
      <c r="D1798" s="202"/>
      <c r="E1798" s="202"/>
      <c r="F1798" s="184"/>
      <c r="G1798" s="185"/>
      <c r="H1798" s="203"/>
      <c r="I1798" s="204"/>
      <c r="J1798" s="205"/>
      <c r="L1798" s="205">
        <f>I1798*J1798</f>
        <v>0</v>
      </c>
    </row>
    <row r="1799" spans="1:12" x14ac:dyDescent="0.2">
      <c r="A1799" s="201">
        <f>IF(ISERR(SEARCH(B$3,B1799)),0,1)*IF(ISERR(SEARCH(C$3,C1799)),0,1)*IF(ISERR(SEARCH(D$3,D1799)),0,1)*IF(ISERR(SEARCH(E$3,E1799)),0,1)</f>
        <v>0</v>
      </c>
      <c r="B1799" s="202"/>
      <c r="C1799" s="202"/>
      <c r="D1799" s="202"/>
      <c r="E1799" s="202"/>
      <c r="F1799" s="184"/>
      <c r="G1799" s="185"/>
      <c r="H1799" s="203"/>
      <c r="I1799" s="204"/>
      <c r="J1799" s="205"/>
      <c r="L1799" s="205">
        <f>I1799*J1799</f>
        <v>0</v>
      </c>
    </row>
    <row r="1800" spans="1:12" x14ac:dyDescent="0.2">
      <c r="A1800" s="201">
        <f>IF(ISERR(SEARCH(B$3,B1800)),0,1)*IF(ISERR(SEARCH(C$3,C1800)),0,1)*IF(ISERR(SEARCH(D$3,D1800)),0,1)*IF(ISERR(SEARCH(E$3,E1800)),0,1)</f>
        <v>0</v>
      </c>
      <c r="B1800" s="202"/>
      <c r="C1800" s="202"/>
      <c r="D1800" s="202"/>
      <c r="E1800" s="202"/>
      <c r="F1800" s="184"/>
      <c r="G1800" s="185"/>
      <c r="H1800" s="203"/>
      <c r="I1800" s="204"/>
      <c r="J1800" s="205"/>
      <c r="L1800" s="205">
        <f>I1800*J1800</f>
        <v>0</v>
      </c>
    </row>
    <row r="1801" spans="1:12" x14ac:dyDescent="0.2">
      <c r="A1801" s="201">
        <f>IF(ISERR(SEARCH(B$3,B1801)),0,1)*IF(ISERR(SEARCH(C$3,C1801)),0,1)*IF(ISERR(SEARCH(D$3,D1801)),0,1)*IF(ISERR(SEARCH(E$3,E1801)),0,1)</f>
        <v>0</v>
      </c>
      <c r="B1801" s="202"/>
      <c r="C1801" s="202"/>
      <c r="D1801" s="202"/>
      <c r="E1801" s="202"/>
      <c r="F1801" s="184"/>
      <c r="G1801" s="185"/>
      <c r="H1801" s="203"/>
      <c r="I1801" s="204"/>
      <c r="J1801" s="205"/>
      <c r="L1801" s="205">
        <f>I1801*J1801</f>
        <v>0</v>
      </c>
    </row>
    <row r="1802" spans="1:12" x14ac:dyDescent="0.2">
      <c r="A1802" s="201">
        <f>IF(ISERR(SEARCH(B$3,B1802)),0,1)*IF(ISERR(SEARCH(C$3,C1802)),0,1)*IF(ISERR(SEARCH(D$3,D1802)),0,1)*IF(ISERR(SEARCH(E$3,E1802)),0,1)</f>
        <v>0</v>
      </c>
      <c r="B1802" s="202"/>
      <c r="C1802" s="202"/>
      <c r="D1802" s="202"/>
      <c r="E1802" s="202"/>
      <c r="F1802" s="184"/>
      <c r="G1802" s="185"/>
      <c r="H1802" s="203"/>
      <c r="I1802" s="204"/>
      <c r="J1802" s="205"/>
      <c r="L1802" s="205">
        <f>I1802*J1802</f>
        <v>0</v>
      </c>
    </row>
    <row r="1803" spans="1:12" x14ac:dyDescent="0.2">
      <c r="A1803" s="201">
        <f>IF(ISERR(SEARCH(B$3,B1803)),0,1)*IF(ISERR(SEARCH(C$3,C1803)),0,1)*IF(ISERR(SEARCH(D$3,D1803)),0,1)*IF(ISERR(SEARCH(E$3,E1803)),0,1)</f>
        <v>0</v>
      </c>
      <c r="B1803" s="202"/>
      <c r="C1803" s="202"/>
      <c r="D1803" s="202"/>
      <c r="E1803" s="202"/>
      <c r="F1803" s="184"/>
      <c r="G1803" s="185"/>
      <c r="H1803" s="203"/>
      <c r="I1803" s="204"/>
      <c r="J1803" s="205"/>
      <c r="L1803" s="205">
        <f>I1803*J1803</f>
        <v>0</v>
      </c>
    </row>
    <row r="1804" spans="1:12" x14ac:dyDescent="0.2">
      <c r="A1804" s="201">
        <f>IF(ISERR(SEARCH(B$3,B1804)),0,1)*IF(ISERR(SEARCH(C$3,C1804)),0,1)*IF(ISERR(SEARCH(D$3,D1804)),0,1)*IF(ISERR(SEARCH(E$3,E1804)),0,1)</f>
        <v>0</v>
      </c>
      <c r="B1804" s="202"/>
      <c r="C1804" s="202"/>
      <c r="D1804" s="202"/>
      <c r="E1804" s="202"/>
      <c r="F1804" s="184"/>
      <c r="G1804" s="185"/>
      <c r="H1804" s="203"/>
      <c r="I1804" s="204"/>
      <c r="J1804" s="205"/>
      <c r="L1804" s="205">
        <f>I1804*J1804</f>
        <v>0</v>
      </c>
    </row>
    <row r="1805" spans="1:12" x14ac:dyDescent="0.2">
      <c r="A1805" s="201">
        <f>IF(ISERR(SEARCH(B$3,B1805)),0,1)*IF(ISERR(SEARCH(C$3,C1805)),0,1)*IF(ISERR(SEARCH(D$3,D1805)),0,1)*IF(ISERR(SEARCH(E$3,E1805)),0,1)</f>
        <v>0</v>
      </c>
      <c r="B1805" s="202"/>
      <c r="C1805" s="202"/>
      <c r="D1805" s="202"/>
      <c r="E1805" s="202"/>
      <c r="F1805" s="184"/>
      <c r="G1805" s="185"/>
      <c r="H1805" s="203"/>
      <c r="I1805" s="204"/>
      <c r="J1805" s="205"/>
      <c r="L1805" s="205">
        <f>I1805*J1805</f>
        <v>0</v>
      </c>
    </row>
    <row r="1806" spans="1:12" x14ac:dyDescent="0.2">
      <c r="A1806" s="201">
        <f>IF(ISERR(SEARCH(B$3,B1806)),0,1)*IF(ISERR(SEARCH(C$3,C1806)),0,1)*IF(ISERR(SEARCH(D$3,D1806)),0,1)*IF(ISERR(SEARCH(E$3,E1806)),0,1)</f>
        <v>0</v>
      </c>
      <c r="B1806" s="202"/>
      <c r="C1806" s="202"/>
      <c r="D1806" s="202"/>
      <c r="E1806" s="202"/>
      <c r="F1806" s="184"/>
      <c r="G1806" s="185"/>
      <c r="H1806" s="203"/>
      <c r="I1806" s="204"/>
      <c r="J1806" s="205"/>
      <c r="L1806" s="205">
        <f>I1806*J1806</f>
        <v>0</v>
      </c>
    </row>
    <row r="1807" spans="1:12" x14ac:dyDescent="0.2">
      <c r="A1807" s="201">
        <f>IF(ISERR(SEARCH(B$3,B1807)),0,1)*IF(ISERR(SEARCH(C$3,C1807)),0,1)*IF(ISERR(SEARCH(D$3,D1807)),0,1)*IF(ISERR(SEARCH(E$3,E1807)),0,1)</f>
        <v>0</v>
      </c>
      <c r="B1807" s="202"/>
      <c r="C1807" s="202"/>
      <c r="D1807" s="202"/>
      <c r="E1807" s="202"/>
      <c r="F1807" s="184"/>
      <c r="G1807" s="185"/>
      <c r="H1807" s="203"/>
      <c r="I1807" s="204"/>
      <c r="J1807" s="205"/>
      <c r="L1807" s="205">
        <f>I1807*J1807</f>
        <v>0</v>
      </c>
    </row>
    <row r="1808" spans="1:12" x14ac:dyDescent="0.2">
      <c r="A1808" s="201">
        <f>IF(ISERR(SEARCH(B$3,B1808)),0,1)*IF(ISERR(SEARCH(C$3,C1808)),0,1)*IF(ISERR(SEARCH(D$3,D1808)),0,1)*IF(ISERR(SEARCH(E$3,E1808)),0,1)</f>
        <v>0</v>
      </c>
      <c r="B1808" s="202"/>
      <c r="C1808" s="202"/>
      <c r="D1808" s="202"/>
      <c r="E1808" s="202"/>
      <c r="F1808" s="184"/>
      <c r="G1808" s="185"/>
      <c r="H1808" s="203"/>
      <c r="I1808" s="204"/>
      <c r="J1808" s="205"/>
      <c r="L1808" s="205">
        <f>I1808*J1808</f>
        <v>0</v>
      </c>
    </row>
    <row r="1809" spans="1:12" x14ac:dyDescent="0.2">
      <c r="A1809" s="201">
        <f>IF(ISERR(SEARCH(B$3,B1809)),0,1)*IF(ISERR(SEARCH(C$3,C1809)),0,1)*IF(ISERR(SEARCH(D$3,D1809)),0,1)*IF(ISERR(SEARCH(E$3,E1809)),0,1)</f>
        <v>0</v>
      </c>
      <c r="B1809" s="202"/>
      <c r="C1809" s="202"/>
      <c r="D1809" s="202"/>
      <c r="E1809" s="202"/>
      <c r="F1809" s="184"/>
      <c r="G1809" s="185"/>
      <c r="H1809" s="203"/>
      <c r="I1809" s="204"/>
      <c r="J1809" s="205"/>
      <c r="L1809" s="205">
        <f>I1809*J1809</f>
        <v>0</v>
      </c>
    </row>
    <row r="1810" spans="1:12" x14ac:dyDescent="0.2">
      <c r="A1810" s="201">
        <f>IF(ISERR(SEARCH(B$3,B1810)),0,1)*IF(ISERR(SEARCH(C$3,C1810)),0,1)*IF(ISERR(SEARCH(D$3,D1810)),0,1)*IF(ISERR(SEARCH(E$3,E1810)),0,1)</f>
        <v>0</v>
      </c>
      <c r="B1810" s="202"/>
      <c r="C1810" s="202"/>
      <c r="D1810" s="202"/>
      <c r="E1810" s="202"/>
      <c r="F1810" s="184"/>
      <c r="G1810" s="185"/>
      <c r="H1810" s="203"/>
      <c r="I1810" s="204"/>
      <c r="J1810" s="205"/>
      <c r="L1810" s="205">
        <f>I1810*J1810</f>
        <v>0</v>
      </c>
    </row>
    <row r="1811" spans="1:12" x14ac:dyDescent="0.2">
      <c r="A1811" s="201">
        <f>IF(ISERR(SEARCH(B$3,B1811)),0,1)*IF(ISERR(SEARCH(C$3,C1811)),0,1)*IF(ISERR(SEARCH(D$3,D1811)),0,1)*IF(ISERR(SEARCH(E$3,E1811)),0,1)</f>
        <v>0</v>
      </c>
      <c r="B1811" s="202"/>
      <c r="C1811" s="202"/>
      <c r="D1811" s="202"/>
      <c r="E1811" s="202"/>
      <c r="F1811" s="184"/>
      <c r="G1811" s="185"/>
      <c r="H1811" s="203"/>
      <c r="I1811" s="204"/>
      <c r="J1811" s="205"/>
      <c r="L1811" s="205">
        <f>I1811*J1811</f>
        <v>0</v>
      </c>
    </row>
    <row r="1812" spans="1:12" x14ac:dyDescent="0.2">
      <c r="A1812" s="201">
        <f>IF(ISERR(SEARCH(B$3,B1812)),0,1)*IF(ISERR(SEARCH(C$3,C1812)),0,1)*IF(ISERR(SEARCH(D$3,D1812)),0,1)*IF(ISERR(SEARCH(E$3,E1812)),0,1)</f>
        <v>0</v>
      </c>
      <c r="B1812" s="202"/>
      <c r="C1812" s="202"/>
      <c r="D1812" s="202"/>
      <c r="E1812" s="202"/>
      <c r="F1812" s="184"/>
      <c r="G1812" s="185"/>
      <c r="H1812" s="203"/>
      <c r="I1812" s="204"/>
      <c r="J1812" s="205"/>
      <c r="L1812" s="205">
        <f>I1812*J1812</f>
        <v>0</v>
      </c>
    </row>
    <row r="1813" spans="1:12" x14ac:dyDescent="0.2">
      <c r="A1813" s="201">
        <f>IF(ISERR(SEARCH(B$3,B1813)),0,1)*IF(ISERR(SEARCH(C$3,C1813)),0,1)*IF(ISERR(SEARCH(D$3,D1813)),0,1)*IF(ISERR(SEARCH(E$3,E1813)),0,1)</f>
        <v>0</v>
      </c>
      <c r="B1813" s="202"/>
      <c r="C1813" s="202"/>
      <c r="D1813" s="202"/>
      <c r="E1813" s="202"/>
      <c r="F1813" s="184"/>
      <c r="G1813" s="185"/>
      <c r="H1813" s="203"/>
      <c r="I1813" s="204"/>
      <c r="J1813" s="205"/>
      <c r="L1813" s="205">
        <f>I1813*J1813</f>
        <v>0</v>
      </c>
    </row>
    <row r="1814" spans="1:12" x14ac:dyDescent="0.2">
      <c r="A1814" s="201">
        <f>IF(ISERR(SEARCH(B$3,B1814)),0,1)*IF(ISERR(SEARCH(C$3,C1814)),0,1)*IF(ISERR(SEARCH(D$3,D1814)),0,1)*IF(ISERR(SEARCH(E$3,E1814)),0,1)</f>
        <v>0</v>
      </c>
      <c r="B1814" s="202"/>
      <c r="C1814" s="202"/>
      <c r="D1814" s="202"/>
      <c r="E1814" s="202"/>
      <c r="F1814" s="184"/>
      <c r="G1814" s="185"/>
      <c r="H1814" s="203"/>
      <c r="I1814" s="204"/>
      <c r="J1814" s="205"/>
      <c r="L1814" s="205">
        <f>I1814*J1814</f>
        <v>0</v>
      </c>
    </row>
    <row r="1815" spans="1:12" x14ac:dyDescent="0.2">
      <c r="A1815" s="201">
        <f>IF(ISERR(SEARCH(B$3,B1815)),0,1)*IF(ISERR(SEARCH(C$3,C1815)),0,1)*IF(ISERR(SEARCH(D$3,D1815)),0,1)*IF(ISERR(SEARCH(E$3,E1815)),0,1)</f>
        <v>0</v>
      </c>
      <c r="B1815" s="202"/>
      <c r="C1815" s="202"/>
      <c r="D1815" s="202"/>
      <c r="E1815" s="202"/>
      <c r="F1815" s="184"/>
      <c r="G1815" s="185"/>
      <c r="H1815" s="203"/>
      <c r="I1815" s="204"/>
      <c r="J1815" s="205"/>
      <c r="L1815" s="205">
        <f>I1815*J1815</f>
        <v>0</v>
      </c>
    </row>
    <row r="1816" spans="1:12" x14ac:dyDescent="0.2">
      <c r="A1816" s="201">
        <f>IF(ISERR(SEARCH(B$3,B1816)),0,1)*IF(ISERR(SEARCH(C$3,C1816)),0,1)*IF(ISERR(SEARCH(D$3,D1816)),0,1)*IF(ISERR(SEARCH(E$3,E1816)),0,1)</f>
        <v>0</v>
      </c>
      <c r="B1816" s="202"/>
      <c r="C1816" s="202"/>
      <c r="D1816" s="202"/>
      <c r="E1816" s="202"/>
      <c r="F1816" s="184"/>
      <c r="G1816" s="185"/>
      <c r="H1816" s="203"/>
      <c r="I1816" s="204"/>
      <c r="J1816" s="205"/>
      <c r="L1816" s="205">
        <f>I1816*J1816</f>
        <v>0</v>
      </c>
    </row>
    <row r="1817" spans="1:12" x14ac:dyDescent="0.2">
      <c r="A1817" s="201">
        <f>IF(ISERR(SEARCH(B$3,B1817)),0,1)*IF(ISERR(SEARCH(C$3,C1817)),0,1)*IF(ISERR(SEARCH(D$3,D1817)),0,1)*IF(ISERR(SEARCH(E$3,E1817)),0,1)</f>
        <v>0</v>
      </c>
      <c r="B1817" s="202"/>
      <c r="C1817" s="202"/>
      <c r="D1817" s="202"/>
      <c r="E1817" s="202"/>
      <c r="F1817" s="184"/>
      <c r="G1817" s="185"/>
      <c r="H1817" s="203"/>
      <c r="I1817" s="204"/>
      <c r="J1817" s="205"/>
      <c r="L1817" s="205">
        <f>I1817*J1817</f>
        <v>0</v>
      </c>
    </row>
    <row r="1818" spans="1:12" x14ac:dyDescent="0.2">
      <c r="A1818" s="201">
        <f>IF(ISERR(SEARCH(B$3,B1818)),0,1)*IF(ISERR(SEARCH(C$3,C1818)),0,1)*IF(ISERR(SEARCH(D$3,D1818)),0,1)*IF(ISERR(SEARCH(E$3,E1818)),0,1)</f>
        <v>0</v>
      </c>
      <c r="B1818" s="202"/>
      <c r="C1818" s="202"/>
      <c r="D1818" s="202"/>
      <c r="E1818" s="202"/>
      <c r="F1818" s="184"/>
      <c r="G1818" s="185"/>
      <c r="H1818" s="203"/>
      <c r="I1818" s="204"/>
      <c r="J1818" s="205"/>
      <c r="L1818" s="205">
        <f>I1818*J1818</f>
        <v>0</v>
      </c>
    </row>
    <row r="1819" spans="1:12" x14ac:dyDescent="0.2">
      <c r="A1819" s="201">
        <f>IF(ISERR(SEARCH(B$3,B1819)),0,1)*IF(ISERR(SEARCH(C$3,C1819)),0,1)*IF(ISERR(SEARCH(D$3,D1819)),0,1)*IF(ISERR(SEARCH(E$3,E1819)),0,1)</f>
        <v>0</v>
      </c>
      <c r="B1819" s="202"/>
      <c r="C1819" s="202"/>
      <c r="D1819" s="202"/>
      <c r="E1819" s="202"/>
      <c r="F1819" s="184"/>
      <c r="G1819" s="185"/>
      <c r="H1819" s="203"/>
      <c r="I1819" s="204"/>
      <c r="J1819" s="205"/>
      <c r="L1819" s="205">
        <f>I1819*J1819</f>
        <v>0</v>
      </c>
    </row>
    <row r="1820" spans="1:12" x14ac:dyDescent="0.2">
      <c r="A1820" s="201">
        <f>IF(ISERR(SEARCH(B$3,B1820)),0,1)*IF(ISERR(SEARCH(C$3,C1820)),0,1)*IF(ISERR(SEARCH(D$3,D1820)),0,1)*IF(ISERR(SEARCH(E$3,E1820)),0,1)</f>
        <v>0</v>
      </c>
      <c r="B1820" s="202"/>
      <c r="C1820" s="202"/>
      <c r="D1820" s="202"/>
      <c r="E1820" s="202"/>
      <c r="F1820" s="184"/>
      <c r="G1820" s="185"/>
      <c r="H1820" s="203"/>
      <c r="I1820" s="204"/>
      <c r="J1820" s="205"/>
      <c r="L1820" s="205">
        <f>I1820*J1820</f>
        <v>0</v>
      </c>
    </row>
    <row r="1821" spans="1:12" x14ac:dyDescent="0.2">
      <c r="A1821" s="201">
        <f>IF(ISERR(SEARCH(B$3,B1821)),0,1)*IF(ISERR(SEARCH(C$3,C1821)),0,1)*IF(ISERR(SEARCH(D$3,D1821)),0,1)*IF(ISERR(SEARCH(E$3,E1821)),0,1)</f>
        <v>0</v>
      </c>
      <c r="B1821" s="202"/>
      <c r="C1821" s="202"/>
      <c r="D1821" s="202"/>
      <c r="E1821" s="202"/>
      <c r="F1821" s="184"/>
      <c r="G1821" s="185"/>
      <c r="H1821" s="203"/>
      <c r="I1821" s="204"/>
      <c r="J1821" s="205"/>
      <c r="L1821" s="205">
        <f>I1821*J1821</f>
        <v>0</v>
      </c>
    </row>
    <row r="1822" spans="1:12" x14ac:dyDescent="0.2">
      <c r="A1822" s="201">
        <f>IF(ISERR(SEARCH(B$3,B1822)),0,1)*IF(ISERR(SEARCH(C$3,C1822)),0,1)*IF(ISERR(SEARCH(D$3,D1822)),0,1)*IF(ISERR(SEARCH(E$3,E1822)),0,1)</f>
        <v>0</v>
      </c>
      <c r="B1822" s="202"/>
      <c r="C1822" s="202"/>
      <c r="D1822" s="202"/>
      <c r="E1822" s="202"/>
      <c r="F1822" s="184"/>
      <c r="G1822" s="185"/>
      <c r="H1822" s="203"/>
      <c r="I1822" s="204"/>
      <c r="J1822" s="205"/>
      <c r="L1822" s="205">
        <f>I1822*J1822</f>
        <v>0</v>
      </c>
    </row>
    <row r="1823" spans="1:12" x14ac:dyDescent="0.2">
      <c r="A1823" s="201">
        <f>IF(ISERR(SEARCH(B$3,B1823)),0,1)*IF(ISERR(SEARCH(C$3,C1823)),0,1)*IF(ISERR(SEARCH(D$3,D1823)),0,1)*IF(ISERR(SEARCH(E$3,E1823)),0,1)</f>
        <v>0</v>
      </c>
      <c r="B1823" s="202"/>
      <c r="C1823" s="202"/>
      <c r="D1823" s="202"/>
      <c r="E1823" s="202"/>
      <c r="F1823" s="184"/>
      <c r="G1823" s="185"/>
      <c r="H1823" s="203"/>
      <c r="I1823" s="204"/>
      <c r="J1823" s="205"/>
      <c r="L1823" s="205">
        <f>I1823*J1823</f>
        <v>0</v>
      </c>
    </row>
    <row r="1824" spans="1:12" x14ac:dyDescent="0.2">
      <c r="A1824" s="201">
        <f>IF(ISERR(SEARCH(B$3,B1824)),0,1)*IF(ISERR(SEARCH(C$3,C1824)),0,1)*IF(ISERR(SEARCH(D$3,D1824)),0,1)*IF(ISERR(SEARCH(E$3,E1824)),0,1)</f>
        <v>0</v>
      </c>
      <c r="B1824" s="202"/>
      <c r="C1824" s="202"/>
      <c r="D1824" s="202"/>
      <c r="E1824" s="202"/>
      <c r="F1824" s="184"/>
      <c r="G1824" s="185"/>
      <c r="H1824" s="203"/>
      <c r="I1824" s="204"/>
      <c r="J1824" s="205"/>
      <c r="L1824" s="205">
        <f>I1824*J1824</f>
        <v>0</v>
      </c>
    </row>
    <row r="1825" spans="1:12" x14ac:dyDescent="0.2">
      <c r="A1825" s="201">
        <f>IF(ISERR(SEARCH(B$3,B1825)),0,1)*IF(ISERR(SEARCH(C$3,C1825)),0,1)*IF(ISERR(SEARCH(D$3,D1825)),0,1)*IF(ISERR(SEARCH(E$3,E1825)),0,1)</f>
        <v>0</v>
      </c>
      <c r="B1825" s="202"/>
      <c r="C1825" s="202"/>
      <c r="D1825" s="202"/>
      <c r="E1825" s="202"/>
      <c r="F1825" s="184"/>
      <c r="G1825" s="185"/>
      <c r="H1825" s="203"/>
      <c r="I1825" s="204"/>
      <c r="J1825" s="205"/>
      <c r="L1825" s="205">
        <f>I1825*J1825</f>
        <v>0</v>
      </c>
    </row>
    <row r="1826" spans="1:12" x14ac:dyDescent="0.2">
      <c r="A1826" s="201">
        <f>IF(ISERR(SEARCH(B$3,B1826)),0,1)*IF(ISERR(SEARCH(C$3,C1826)),0,1)*IF(ISERR(SEARCH(D$3,D1826)),0,1)*IF(ISERR(SEARCH(E$3,E1826)),0,1)</f>
        <v>0</v>
      </c>
      <c r="B1826" s="202"/>
      <c r="C1826" s="202"/>
      <c r="D1826" s="202"/>
      <c r="E1826" s="202"/>
      <c r="F1826" s="184"/>
      <c r="G1826" s="185"/>
      <c r="H1826" s="203"/>
      <c r="I1826" s="204"/>
      <c r="J1826" s="205"/>
      <c r="L1826" s="205">
        <f>I1826*J1826</f>
        <v>0</v>
      </c>
    </row>
    <row r="1827" spans="1:12" x14ac:dyDescent="0.2">
      <c r="A1827" s="201">
        <f>IF(ISERR(SEARCH(B$3,B1827)),0,1)*IF(ISERR(SEARCH(C$3,C1827)),0,1)*IF(ISERR(SEARCH(D$3,D1827)),0,1)*IF(ISERR(SEARCH(E$3,E1827)),0,1)</f>
        <v>0</v>
      </c>
      <c r="B1827" s="202"/>
      <c r="C1827" s="202"/>
      <c r="D1827" s="202"/>
      <c r="E1827" s="202"/>
      <c r="F1827" s="184"/>
      <c r="G1827" s="185"/>
      <c r="H1827" s="203"/>
      <c r="I1827" s="204"/>
      <c r="J1827" s="205"/>
      <c r="L1827" s="205">
        <f>I1827*J1827</f>
        <v>0</v>
      </c>
    </row>
    <row r="1828" spans="1:12" x14ac:dyDescent="0.2">
      <c r="A1828" s="201">
        <f>IF(ISERR(SEARCH(B$3,B1828)),0,1)*IF(ISERR(SEARCH(C$3,C1828)),0,1)*IF(ISERR(SEARCH(D$3,D1828)),0,1)*IF(ISERR(SEARCH(E$3,E1828)),0,1)</f>
        <v>0</v>
      </c>
      <c r="B1828" s="202"/>
      <c r="C1828" s="202"/>
      <c r="D1828" s="202"/>
      <c r="E1828" s="202"/>
      <c r="F1828" s="184"/>
      <c r="G1828" s="185"/>
      <c r="H1828" s="203"/>
      <c r="I1828" s="204"/>
      <c r="J1828" s="205"/>
      <c r="L1828" s="205">
        <f>I1828*J1828</f>
        <v>0</v>
      </c>
    </row>
    <row r="1829" spans="1:12" x14ac:dyDescent="0.2">
      <c r="A1829" s="201">
        <f>IF(ISERR(SEARCH(B$3,B1829)),0,1)*IF(ISERR(SEARCH(C$3,C1829)),0,1)*IF(ISERR(SEARCH(D$3,D1829)),0,1)*IF(ISERR(SEARCH(E$3,E1829)),0,1)</f>
        <v>0</v>
      </c>
      <c r="B1829" s="202"/>
      <c r="C1829" s="202"/>
      <c r="D1829" s="202"/>
      <c r="E1829" s="202"/>
      <c r="F1829" s="184"/>
      <c r="G1829" s="185"/>
      <c r="H1829" s="203"/>
      <c r="I1829" s="204"/>
      <c r="J1829" s="205"/>
      <c r="L1829" s="205">
        <f>I1829*J1829</f>
        <v>0</v>
      </c>
    </row>
    <row r="1830" spans="1:12" x14ac:dyDescent="0.2">
      <c r="A1830" s="201">
        <f>IF(ISERR(SEARCH(B$3,B1830)),0,1)*IF(ISERR(SEARCH(C$3,C1830)),0,1)*IF(ISERR(SEARCH(D$3,D1830)),0,1)*IF(ISERR(SEARCH(E$3,E1830)),0,1)</f>
        <v>0</v>
      </c>
      <c r="B1830" s="202"/>
      <c r="C1830" s="202"/>
      <c r="D1830" s="202"/>
      <c r="E1830" s="202"/>
      <c r="F1830" s="184"/>
      <c r="G1830" s="185"/>
      <c r="H1830" s="203"/>
      <c r="I1830" s="204"/>
      <c r="J1830" s="205"/>
      <c r="L1830" s="205">
        <f>I1830*J1830</f>
        <v>0</v>
      </c>
    </row>
    <row r="1831" spans="1:12" x14ac:dyDescent="0.2">
      <c r="A1831" s="201">
        <f>IF(ISERR(SEARCH(B$3,B1831)),0,1)*IF(ISERR(SEARCH(C$3,C1831)),0,1)*IF(ISERR(SEARCH(D$3,D1831)),0,1)*IF(ISERR(SEARCH(E$3,E1831)),0,1)</f>
        <v>0</v>
      </c>
      <c r="B1831" s="202"/>
      <c r="C1831" s="202"/>
      <c r="D1831" s="202"/>
      <c r="E1831" s="202"/>
      <c r="F1831" s="184"/>
      <c r="G1831" s="185"/>
      <c r="H1831" s="203"/>
      <c r="I1831" s="204"/>
      <c r="J1831" s="205"/>
      <c r="L1831" s="205">
        <f>I1831*J1831</f>
        <v>0</v>
      </c>
    </row>
    <row r="1832" spans="1:12" x14ac:dyDescent="0.2">
      <c r="A1832" s="201">
        <f>IF(ISERR(SEARCH(B$3,B1832)),0,1)*IF(ISERR(SEARCH(C$3,C1832)),0,1)*IF(ISERR(SEARCH(D$3,D1832)),0,1)*IF(ISERR(SEARCH(E$3,E1832)),0,1)</f>
        <v>0</v>
      </c>
      <c r="B1832" s="202"/>
      <c r="C1832" s="202"/>
      <c r="D1832" s="202"/>
      <c r="E1832" s="202"/>
      <c r="F1832" s="184"/>
      <c r="G1832" s="185"/>
      <c r="H1832" s="203"/>
      <c r="I1832" s="204"/>
      <c r="J1832" s="205"/>
      <c r="L1832" s="205">
        <f>I1832*J1832</f>
        <v>0</v>
      </c>
    </row>
    <row r="1833" spans="1:12" x14ac:dyDescent="0.2">
      <c r="A1833" s="201">
        <f>IF(ISERR(SEARCH(B$3,B1833)),0,1)*IF(ISERR(SEARCH(C$3,C1833)),0,1)*IF(ISERR(SEARCH(D$3,D1833)),0,1)*IF(ISERR(SEARCH(E$3,E1833)),0,1)</f>
        <v>0</v>
      </c>
      <c r="B1833" s="202"/>
      <c r="C1833" s="202"/>
      <c r="D1833" s="202"/>
      <c r="E1833" s="202"/>
      <c r="F1833" s="184"/>
      <c r="G1833" s="185"/>
      <c r="H1833" s="203"/>
      <c r="I1833" s="204"/>
      <c r="J1833" s="205"/>
      <c r="L1833" s="205">
        <f>I1833*J1833</f>
        <v>0</v>
      </c>
    </row>
    <row r="1834" spans="1:12" x14ac:dyDescent="0.2">
      <c r="A1834" s="201">
        <f>IF(ISERR(SEARCH(B$3,B1834)),0,1)*IF(ISERR(SEARCH(C$3,C1834)),0,1)*IF(ISERR(SEARCH(D$3,D1834)),0,1)*IF(ISERR(SEARCH(E$3,E1834)),0,1)</f>
        <v>0</v>
      </c>
      <c r="B1834" s="202"/>
      <c r="C1834" s="202"/>
      <c r="D1834" s="202"/>
      <c r="E1834" s="202"/>
      <c r="F1834" s="184"/>
      <c r="G1834" s="185"/>
      <c r="H1834" s="203"/>
      <c r="I1834" s="204"/>
      <c r="J1834" s="205"/>
      <c r="L1834" s="205">
        <f>I1834*J1834</f>
        <v>0</v>
      </c>
    </row>
    <row r="1835" spans="1:12" x14ac:dyDescent="0.2">
      <c r="A1835" s="201">
        <f>IF(ISERR(SEARCH(B$3,B1835)),0,1)*IF(ISERR(SEARCH(C$3,C1835)),0,1)*IF(ISERR(SEARCH(D$3,D1835)),0,1)*IF(ISERR(SEARCH(E$3,E1835)),0,1)</f>
        <v>0</v>
      </c>
      <c r="B1835" s="202"/>
      <c r="C1835" s="202"/>
      <c r="D1835" s="202"/>
      <c r="E1835" s="202"/>
      <c r="F1835" s="184"/>
      <c r="G1835" s="185"/>
      <c r="H1835" s="203"/>
      <c r="I1835" s="204"/>
      <c r="J1835" s="205"/>
      <c r="L1835" s="205">
        <f>I1835*J1835</f>
        <v>0</v>
      </c>
    </row>
    <row r="1836" spans="1:12" x14ac:dyDescent="0.2">
      <c r="A1836" s="201">
        <f>IF(ISERR(SEARCH(B$3,B1836)),0,1)*IF(ISERR(SEARCH(C$3,C1836)),0,1)*IF(ISERR(SEARCH(D$3,D1836)),0,1)*IF(ISERR(SEARCH(E$3,E1836)),0,1)</f>
        <v>0</v>
      </c>
      <c r="B1836" s="202"/>
      <c r="C1836" s="202"/>
      <c r="D1836" s="202"/>
      <c r="E1836" s="202"/>
      <c r="F1836" s="184"/>
      <c r="G1836" s="185"/>
      <c r="H1836" s="203"/>
      <c r="I1836" s="204"/>
      <c r="J1836" s="205"/>
      <c r="L1836" s="205">
        <f>I1836*J1836</f>
        <v>0</v>
      </c>
    </row>
    <row r="1837" spans="1:12" x14ac:dyDescent="0.2">
      <c r="A1837" s="201">
        <f>IF(ISERR(SEARCH(B$3,B1837)),0,1)*IF(ISERR(SEARCH(C$3,C1837)),0,1)*IF(ISERR(SEARCH(D$3,D1837)),0,1)*IF(ISERR(SEARCH(E$3,E1837)),0,1)</f>
        <v>0</v>
      </c>
      <c r="B1837" s="202"/>
      <c r="C1837" s="202"/>
      <c r="D1837" s="202"/>
      <c r="E1837" s="202"/>
      <c r="F1837" s="184"/>
      <c r="G1837" s="185"/>
      <c r="H1837" s="203"/>
      <c r="I1837" s="204"/>
      <c r="J1837" s="205"/>
      <c r="L1837" s="205">
        <f>I1837*J1837</f>
        <v>0</v>
      </c>
    </row>
    <row r="1838" spans="1:12" x14ac:dyDescent="0.2">
      <c r="A1838" s="201">
        <f>IF(ISERR(SEARCH(B$3,B1838)),0,1)*IF(ISERR(SEARCH(C$3,C1838)),0,1)*IF(ISERR(SEARCH(D$3,D1838)),0,1)*IF(ISERR(SEARCH(E$3,E1838)),0,1)</f>
        <v>0</v>
      </c>
      <c r="B1838" s="202"/>
      <c r="C1838" s="202"/>
      <c r="D1838" s="202"/>
      <c r="E1838" s="202"/>
      <c r="F1838" s="184"/>
      <c r="G1838" s="185"/>
      <c r="H1838" s="203"/>
      <c r="I1838" s="204"/>
      <c r="J1838" s="205"/>
      <c r="L1838" s="205">
        <f>I1838*J1838</f>
        <v>0</v>
      </c>
    </row>
    <row r="1839" spans="1:12" x14ac:dyDescent="0.2">
      <c r="A1839" s="201">
        <f>IF(ISERR(SEARCH(B$3,B1839)),0,1)*IF(ISERR(SEARCH(C$3,C1839)),0,1)*IF(ISERR(SEARCH(D$3,D1839)),0,1)*IF(ISERR(SEARCH(E$3,E1839)),0,1)</f>
        <v>0</v>
      </c>
      <c r="B1839" s="202"/>
      <c r="C1839" s="202"/>
      <c r="D1839" s="202"/>
      <c r="E1839" s="202"/>
      <c r="F1839" s="184"/>
      <c r="G1839" s="185"/>
      <c r="H1839" s="203"/>
      <c r="I1839" s="204"/>
      <c r="J1839" s="205"/>
      <c r="L1839" s="205">
        <f>I1839*J1839</f>
        <v>0</v>
      </c>
    </row>
    <row r="1840" spans="1:12" x14ac:dyDescent="0.2">
      <c r="A1840" s="201">
        <f>IF(ISERR(SEARCH(B$3,B1840)),0,1)*IF(ISERR(SEARCH(C$3,C1840)),0,1)*IF(ISERR(SEARCH(D$3,D1840)),0,1)*IF(ISERR(SEARCH(E$3,E1840)),0,1)</f>
        <v>0</v>
      </c>
      <c r="B1840" s="202"/>
      <c r="C1840" s="202"/>
      <c r="D1840" s="202"/>
      <c r="E1840" s="202"/>
      <c r="F1840" s="184"/>
      <c r="G1840" s="185"/>
      <c r="H1840" s="203"/>
      <c r="I1840" s="204"/>
      <c r="J1840" s="205"/>
      <c r="L1840" s="205">
        <f>I1840*J1840</f>
        <v>0</v>
      </c>
    </row>
    <row r="1841" spans="1:12" x14ac:dyDescent="0.2">
      <c r="A1841" s="201">
        <f>IF(ISERR(SEARCH(B$3,B1841)),0,1)*IF(ISERR(SEARCH(C$3,C1841)),0,1)*IF(ISERR(SEARCH(D$3,D1841)),0,1)*IF(ISERR(SEARCH(E$3,E1841)),0,1)</f>
        <v>0</v>
      </c>
      <c r="B1841" s="202"/>
      <c r="C1841" s="202"/>
      <c r="D1841" s="202"/>
      <c r="E1841" s="202"/>
      <c r="F1841" s="184"/>
      <c r="G1841" s="185"/>
      <c r="H1841" s="203"/>
      <c r="I1841" s="204"/>
      <c r="J1841" s="205"/>
      <c r="L1841" s="205">
        <f>I1841*J1841</f>
        <v>0</v>
      </c>
    </row>
    <row r="1842" spans="1:12" x14ac:dyDescent="0.2">
      <c r="A1842" s="201">
        <f>IF(ISERR(SEARCH(B$3,B1842)),0,1)*IF(ISERR(SEARCH(C$3,C1842)),0,1)*IF(ISERR(SEARCH(D$3,D1842)),0,1)*IF(ISERR(SEARCH(E$3,E1842)),0,1)</f>
        <v>0</v>
      </c>
      <c r="B1842" s="202"/>
      <c r="C1842" s="202"/>
      <c r="D1842" s="202"/>
      <c r="E1842" s="202"/>
      <c r="F1842" s="184"/>
      <c r="G1842" s="185"/>
      <c r="H1842" s="203"/>
      <c r="I1842" s="204"/>
      <c r="J1842" s="205"/>
      <c r="L1842" s="205">
        <f>I1842*J1842</f>
        <v>0</v>
      </c>
    </row>
    <row r="1843" spans="1:12" x14ac:dyDescent="0.2">
      <c r="A1843" s="201">
        <f>IF(ISERR(SEARCH(B$3,B1843)),0,1)*IF(ISERR(SEARCH(C$3,C1843)),0,1)*IF(ISERR(SEARCH(D$3,D1843)),0,1)*IF(ISERR(SEARCH(E$3,E1843)),0,1)</f>
        <v>0</v>
      </c>
      <c r="B1843" s="202"/>
      <c r="C1843" s="202"/>
      <c r="D1843" s="202"/>
      <c r="E1843" s="202"/>
      <c r="F1843" s="184"/>
      <c r="G1843" s="185"/>
      <c r="H1843" s="203"/>
      <c r="I1843" s="204"/>
      <c r="J1843" s="205"/>
      <c r="L1843" s="205">
        <f>I1843*J1843</f>
        <v>0</v>
      </c>
    </row>
    <row r="1844" spans="1:12" x14ac:dyDescent="0.2">
      <c r="A1844" s="201">
        <f>IF(ISERR(SEARCH(B$3,B1844)),0,1)*IF(ISERR(SEARCH(C$3,C1844)),0,1)*IF(ISERR(SEARCH(D$3,D1844)),0,1)*IF(ISERR(SEARCH(E$3,E1844)),0,1)</f>
        <v>0</v>
      </c>
      <c r="B1844" s="202"/>
      <c r="C1844" s="202"/>
      <c r="D1844" s="202"/>
      <c r="E1844" s="202"/>
      <c r="F1844" s="184"/>
      <c r="G1844" s="185"/>
      <c r="H1844" s="203"/>
      <c r="I1844" s="204"/>
      <c r="J1844" s="205"/>
      <c r="L1844" s="205">
        <f>I1844*J1844</f>
        <v>0</v>
      </c>
    </row>
    <row r="1845" spans="1:12" x14ac:dyDescent="0.2">
      <c r="A1845" s="201">
        <f>IF(ISERR(SEARCH(B$3,B1845)),0,1)*IF(ISERR(SEARCH(C$3,C1845)),0,1)*IF(ISERR(SEARCH(D$3,D1845)),0,1)*IF(ISERR(SEARCH(E$3,E1845)),0,1)</f>
        <v>0</v>
      </c>
      <c r="B1845" s="202"/>
      <c r="C1845" s="202"/>
      <c r="D1845" s="202"/>
      <c r="E1845" s="202"/>
      <c r="F1845" s="184"/>
      <c r="G1845" s="185"/>
      <c r="H1845" s="203"/>
      <c r="I1845" s="204"/>
      <c r="J1845" s="205"/>
      <c r="L1845" s="205">
        <f>I1845*J1845</f>
        <v>0</v>
      </c>
    </row>
    <row r="1846" spans="1:12" x14ac:dyDescent="0.2">
      <c r="A1846" s="201">
        <f>IF(ISERR(SEARCH(B$3,B1846)),0,1)*IF(ISERR(SEARCH(C$3,C1846)),0,1)*IF(ISERR(SEARCH(D$3,D1846)),0,1)*IF(ISERR(SEARCH(E$3,E1846)),0,1)</f>
        <v>0</v>
      </c>
      <c r="B1846" s="202"/>
      <c r="C1846" s="202"/>
      <c r="D1846" s="202"/>
      <c r="E1846" s="202"/>
      <c r="F1846" s="184"/>
      <c r="G1846" s="185"/>
      <c r="H1846" s="203"/>
      <c r="I1846" s="204"/>
      <c r="J1846" s="205"/>
      <c r="L1846" s="205">
        <f>I1846*J1846</f>
        <v>0</v>
      </c>
    </row>
    <row r="1847" spans="1:12" x14ac:dyDescent="0.2">
      <c r="A1847" s="201">
        <f>IF(ISERR(SEARCH(B$3,B1847)),0,1)*IF(ISERR(SEARCH(C$3,C1847)),0,1)*IF(ISERR(SEARCH(D$3,D1847)),0,1)*IF(ISERR(SEARCH(E$3,E1847)),0,1)</f>
        <v>0</v>
      </c>
      <c r="B1847" s="202"/>
      <c r="C1847" s="202"/>
      <c r="D1847" s="202"/>
      <c r="E1847" s="202"/>
      <c r="F1847" s="184"/>
      <c r="G1847" s="185"/>
      <c r="H1847" s="203"/>
      <c r="I1847" s="204"/>
      <c r="J1847" s="205"/>
      <c r="L1847" s="205">
        <f>I1847*J1847</f>
        <v>0</v>
      </c>
    </row>
    <row r="1848" spans="1:12" x14ac:dyDescent="0.2">
      <c r="A1848" s="201">
        <f>IF(ISERR(SEARCH(B$3,B1848)),0,1)*IF(ISERR(SEARCH(C$3,C1848)),0,1)*IF(ISERR(SEARCH(D$3,D1848)),0,1)*IF(ISERR(SEARCH(E$3,E1848)),0,1)</f>
        <v>0</v>
      </c>
      <c r="B1848" s="202"/>
      <c r="C1848" s="202"/>
      <c r="D1848" s="202"/>
      <c r="E1848" s="202"/>
      <c r="F1848" s="184"/>
      <c r="G1848" s="185"/>
      <c r="H1848" s="203"/>
      <c r="I1848" s="204"/>
      <c r="J1848" s="205"/>
      <c r="L1848" s="205">
        <f>I1848*J1848</f>
        <v>0</v>
      </c>
    </row>
    <row r="1849" spans="1:12" x14ac:dyDescent="0.2">
      <c r="A1849" s="201">
        <f>IF(ISERR(SEARCH(B$3,B1849)),0,1)*IF(ISERR(SEARCH(C$3,C1849)),0,1)*IF(ISERR(SEARCH(D$3,D1849)),0,1)*IF(ISERR(SEARCH(E$3,E1849)),0,1)</f>
        <v>0</v>
      </c>
      <c r="B1849" s="202"/>
      <c r="C1849" s="202"/>
      <c r="D1849" s="202"/>
      <c r="E1849" s="202"/>
      <c r="F1849" s="184"/>
      <c r="G1849" s="185"/>
      <c r="H1849" s="203"/>
      <c r="I1849" s="204"/>
      <c r="J1849" s="205"/>
      <c r="L1849" s="205">
        <f>I1849*J1849</f>
        <v>0</v>
      </c>
    </row>
    <row r="1850" spans="1:12" x14ac:dyDescent="0.2">
      <c r="A1850" s="201">
        <f>IF(ISERR(SEARCH(B$3,B1850)),0,1)*IF(ISERR(SEARCH(C$3,C1850)),0,1)*IF(ISERR(SEARCH(D$3,D1850)),0,1)*IF(ISERR(SEARCH(E$3,E1850)),0,1)</f>
        <v>0</v>
      </c>
      <c r="B1850" s="202"/>
      <c r="C1850" s="202"/>
      <c r="D1850" s="202"/>
      <c r="E1850" s="202"/>
      <c r="F1850" s="184"/>
      <c r="G1850" s="185"/>
      <c r="H1850" s="203"/>
      <c r="I1850" s="204"/>
      <c r="J1850" s="205"/>
      <c r="L1850" s="205">
        <f>I1850*J1850</f>
        <v>0</v>
      </c>
    </row>
    <row r="1851" spans="1:12" x14ac:dyDescent="0.2">
      <c r="A1851" s="201">
        <f>IF(ISERR(SEARCH(B$3,B1851)),0,1)*IF(ISERR(SEARCH(C$3,C1851)),0,1)*IF(ISERR(SEARCH(D$3,D1851)),0,1)*IF(ISERR(SEARCH(E$3,E1851)),0,1)</f>
        <v>0</v>
      </c>
      <c r="B1851" s="202"/>
      <c r="C1851" s="202"/>
      <c r="D1851" s="202"/>
      <c r="E1851" s="202"/>
      <c r="F1851" s="184"/>
      <c r="G1851" s="185"/>
      <c r="H1851" s="203"/>
      <c r="I1851" s="204"/>
      <c r="J1851" s="205"/>
      <c r="L1851" s="205">
        <f>I1851*J1851</f>
        <v>0</v>
      </c>
    </row>
    <row r="1852" spans="1:12" x14ac:dyDescent="0.2">
      <c r="A1852" s="201">
        <f>IF(ISERR(SEARCH(B$3,B1852)),0,1)*IF(ISERR(SEARCH(C$3,C1852)),0,1)*IF(ISERR(SEARCH(D$3,D1852)),0,1)*IF(ISERR(SEARCH(E$3,E1852)),0,1)</f>
        <v>0</v>
      </c>
      <c r="B1852" s="202"/>
      <c r="C1852" s="202"/>
      <c r="D1852" s="202"/>
      <c r="E1852" s="202"/>
      <c r="F1852" s="184"/>
      <c r="G1852" s="185"/>
      <c r="H1852" s="203"/>
      <c r="I1852" s="204"/>
      <c r="J1852" s="205"/>
      <c r="L1852" s="205">
        <f>I1852*J1852</f>
        <v>0</v>
      </c>
    </row>
    <row r="1853" spans="1:12" x14ac:dyDescent="0.2">
      <c r="A1853" s="201">
        <f>IF(ISERR(SEARCH(B$3,B1853)),0,1)*IF(ISERR(SEARCH(C$3,C1853)),0,1)*IF(ISERR(SEARCH(D$3,D1853)),0,1)*IF(ISERR(SEARCH(E$3,E1853)),0,1)</f>
        <v>0</v>
      </c>
      <c r="B1853" s="202"/>
      <c r="C1853" s="202"/>
      <c r="D1853" s="202"/>
      <c r="E1853" s="202"/>
      <c r="F1853" s="184"/>
      <c r="G1853" s="185"/>
      <c r="H1853" s="203"/>
      <c r="I1853" s="204"/>
      <c r="J1853" s="205"/>
      <c r="L1853" s="205">
        <f>I1853*J1853</f>
        <v>0</v>
      </c>
    </row>
    <row r="1854" spans="1:12" x14ac:dyDescent="0.2">
      <c r="A1854" s="201">
        <f>IF(ISERR(SEARCH(B$3,B1854)),0,1)*IF(ISERR(SEARCH(C$3,C1854)),0,1)*IF(ISERR(SEARCH(D$3,D1854)),0,1)*IF(ISERR(SEARCH(E$3,E1854)),0,1)</f>
        <v>0</v>
      </c>
      <c r="B1854" s="202"/>
      <c r="C1854" s="202"/>
      <c r="D1854" s="202"/>
      <c r="E1854" s="202"/>
      <c r="F1854" s="184"/>
      <c r="G1854" s="185"/>
      <c r="H1854" s="203"/>
      <c r="I1854" s="204"/>
      <c r="J1854" s="205"/>
      <c r="L1854" s="205">
        <f>I1854*J1854</f>
        <v>0</v>
      </c>
    </row>
    <row r="1855" spans="1:12" x14ac:dyDescent="0.2">
      <c r="A1855" s="201">
        <f>IF(ISERR(SEARCH(B$3,B1855)),0,1)*IF(ISERR(SEARCH(C$3,C1855)),0,1)*IF(ISERR(SEARCH(D$3,D1855)),0,1)*IF(ISERR(SEARCH(E$3,E1855)),0,1)</f>
        <v>0</v>
      </c>
      <c r="B1855" s="202"/>
      <c r="C1855" s="202"/>
      <c r="D1855" s="202"/>
      <c r="E1855" s="202"/>
      <c r="F1855" s="184"/>
      <c r="G1855" s="185"/>
      <c r="H1855" s="203"/>
      <c r="I1855" s="204"/>
      <c r="J1855" s="205"/>
      <c r="L1855" s="205">
        <f>I1855*J1855</f>
        <v>0</v>
      </c>
    </row>
    <row r="1856" spans="1:12" x14ac:dyDescent="0.2">
      <c r="A1856" s="201">
        <f>IF(ISERR(SEARCH(B$3,B1856)),0,1)*IF(ISERR(SEARCH(C$3,C1856)),0,1)*IF(ISERR(SEARCH(D$3,D1856)),0,1)*IF(ISERR(SEARCH(E$3,E1856)),0,1)</f>
        <v>0</v>
      </c>
      <c r="B1856" s="202"/>
      <c r="C1856" s="202"/>
      <c r="D1856" s="202"/>
      <c r="E1856" s="202"/>
      <c r="F1856" s="184"/>
      <c r="G1856" s="185"/>
      <c r="H1856" s="203"/>
      <c r="I1856" s="204"/>
      <c r="J1856" s="205"/>
      <c r="L1856" s="205">
        <f>I1856*J1856</f>
        <v>0</v>
      </c>
    </row>
    <row r="1857" spans="1:12" x14ac:dyDescent="0.2">
      <c r="A1857" s="201">
        <f>IF(ISERR(SEARCH(B$3,B1857)),0,1)*IF(ISERR(SEARCH(C$3,C1857)),0,1)*IF(ISERR(SEARCH(D$3,D1857)),0,1)*IF(ISERR(SEARCH(E$3,E1857)),0,1)</f>
        <v>0</v>
      </c>
      <c r="B1857" s="202"/>
      <c r="C1857" s="202"/>
      <c r="D1857" s="202"/>
      <c r="E1857" s="202"/>
      <c r="F1857" s="184"/>
      <c r="G1857" s="185"/>
      <c r="H1857" s="203"/>
      <c r="I1857" s="204"/>
      <c r="J1857" s="205"/>
      <c r="L1857" s="205">
        <f>I1857*J1857</f>
        <v>0</v>
      </c>
    </row>
    <row r="1858" spans="1:12" x14ac:dyDescent="0.2">
      <c r="A1858" s="201">
        <f>IF(ISERR(SEARCH(B$3,B1858)),0,1)*IF(ISERR(SEARCH(C$3,C1858)),0,1)*IF(ISERR(SEARCH(D$3,D1858)),0,1)*IF(ISERR(SEARCH(E$3,E1858)),0,1)</f>
        <v>0</v>
      </c>
      <c r="B1858" s="202"/>
      <c r="C1858" s="202"/>
      <c r="D1858" s="202"/>
      <c r="E1858" s="202"/>
      <c r="F1858" s="184"/>
      <c r="G1858" s="185"/>
      <c r="H1858" s="203"/>
      <c r="I1858" s="204"/>
      <c r="J1858" s="205"/>
      <c r="L1858" s="205">
        <f>I1858*J1858</f>
        <v>0</v>
      </c>
    </row>
    <row r="1859" spans="1:12" x14ac:dyDescent="0.2">
      <c r="A1859" s="201">
        <f>IF(ISERR(SEARCH(B$3,B1859)),0,1)*IF(ISERR(SEARCH(C$3,C1859)),0,1)*IF(ISERR(SEARCH(D$3,D1859)),0,1)*IF(ISERR(SEARCH(E$3,E1859)),0,1)</f>
        <v>0</v>
      </c>
      <c r="B1859" s="202"/>
      <c r="C1859" s="202"/>
      <c r="D1859" s="202"/>
      <c r="E1859" s="202"/>
      <c r="F1859" s="184"/>
      <c r="G1859" s="185"/>
      <c r="H1859" s="203"/>
      <c r="I1859" s="204"/>
      <c r="J1859" s="205"/>
      <c r="L1859" s="205">
        <f>I1859*J1859</f>
        <v>0</v>
      </c>
    </row>
    <row r="1860" spans="1:12" x14ac:dyDescent="0.2">
      <c r="A1860" s="201">
        <f>IF(ISERR(SEARCH(B$3,B1860)),0,1)*IF(ISERR(SEARCH(C$3,C1860)),0,1)*IF(ISERR(SEARCH(D$3,D1860)),0,1)*IF(ISERR(SEARCH(E$3,E1860)),0,1)</f>
        <v>0</v>
      </c>
      <c r="B1860" s="202"/>
      <c r="C1860" s="202"/>
      <c r="D1860" s="202"/>
      <c r="E1860" s="202"/>
      <c r="F1860" s="184"/>
      <c r="G1860" s="185"/>
      <c r="H1860" s="203"/>
      <c r="I1860" s="204"/>
      <c r="J1860" s="205"/>
      <c r="L1860" s="205">
        <f>I1860*J1860</f>
        <v>0</v>
      </c>
    </row>
    <row r="1861" spans="1:12" x14ac:dyDescent="0.2">
      <c r="A1861" s="201">
        <f>IF(ISERR(SEARCH(B$3,B1861)),0,1)*IF(ISERR(SEARCH(C$3,C1861)),0,1)*IF(ISERR(SEARCH(D$3,D1861)),0,1)*IF(ISERR(SEARCH(E$3,E1861)),0,1)</f>
        <v>0</v>
      </c>
      <c r="B1861" s="202"/>
      <c r="C1861" s="202"/>
      <c r="D1861" s="202"/>
      <c r="E1861" s="202"/>
      <c r="F1861" s="184"/>
      <c r="G1861" s="185"/>
      <c r="H1861" s="203"/>
      <c r="I1861" s="204"/>
      <c r="J1861" s="205"/>
      <c r="L1861" s="205">
        <f>I1861*J1861</f>
        <v>0</v>
      </c>
    </row>
    <row r="1862" spans="1:12" x14ac:dyDescent="0.2">
      <c r="A1862" s="201">
        <f>IF(ISERR(SEARCH(B$3,B1862)),0,1)*IF(ISERR(SEARCH(C$3,C1862)),0,1)*IF(ISERR(SEARCH(D$3,D1862)),0,1)*IF(ISERR(SEARCH(E$3,E1862)),0,1)</f>
        <v>0</v>
      </c>
      <c r="B1862" s="202"/>
      <c r="C1862" s="202"/>
      <c r="D1862" s="202"/>
      <c r="E1862" s="202"/>
      <c r="F1862" s="184"/>
      <c r="G1862" s="185"/>
      <c r="H1862" s="203"/>
      <c r="I1862" s="204"/>
      <c r="J1862" s="205"/>
      <c r="L1862" s="205">
        <f>I1862*J1862</f>
        <v>0</v>
      </c>
    </row>
    <row r="1863" spans="1:12" x14ac:dyDescent="0.2">
      <c r="A1863" s="201">
        <f>IF(ISERR(SEARCH(B$3,B1863)),0,1)*IF(ISERR(SEARCH(C$3,C1863)),0,1)*IF(ISERR(SEARCH(D$3,D1863)),0,1)*IF(ISERR(SEARCH(E$3,E1863)),0,1)</f>
        <v>0</v>
      </c>
      <c r="B1863" s="202"/>
      <c r="C1863" s="202"/>
      <c r="D1863" s="202"/>
      <c r="E1863" s="202"/>
      <c r="F1863" s="184"/>
      <c r="G1863" s="185"/>
      <c r="H1863" s="203"/>
      <c r="I1863" s="204"/>
      <c r="J1863" s="205"/>
      <c r="L1863" s="205">
        <f>I1863*J1863</f>
        <v>0</v>
      </c>
    </row>
    <row r="1864" spans="1:12" x14ac:dyDescent="0.2">
      <c r="A1864" s="201">
        <f>IF(ISERR(SEARCH(B$3,B1864)),0,1)*IF(ISERR(SEARCH(C$3,C1864)),0,1)*IF(ISERR(SEARCH(D$3,D1864)),0,1)*IF(ISERR(SEARCH(E$3,E1864)),0,1)</f>
        <v>0</v>
      </c>
      <c r="B1864" s="202"/>
      <c r="C1864" s="202"/>
      <c r="D1864" s="202"/>
      <c r="E1864" s="202"/>
      <c r="F1864" s="184"/>
      <c r="G1864" s="185"/>
      <c r="H1864" s="203"/>
      <c r="I1864" s="204"/>
      <c r="J1864" s="205"/>
      <c r="L1864" s="205">
        <f>I1864*J1864</f>
        <v>0</v>
      </c>
    </row>
    <row r="1865" spans="1:12" x14ac:dyDescent="0.2">
      <c r="A1865" s="201">
        <f>IF(ISERR(SEARCH(B$3,B1865)),0,1)*IF(ISERR(SEARCH(C$3,C1865)),0,1)*IF(ISERR(SEARCH(D$3,D1865)),0,1)*IF(ISERR(SEARCH(E$3,E1865)),0,1)</f>
        <v>0</v>
      </c>
      <c r="B1865" s="202"/>
      <c r="C1865" s="202"/>
      <c r="D1865" s="202"/>
      <c r="E1865" s="202"/>
      <c r="F1865" s="184"/>
      <c r="G1865" s="185"/>
      <c r="H1865" s="203"/>
      <c r="I1865" s="204"/>
      <c r="J1865" s="205"/>
      <c r="L1865" s="205">
        <f>I1865*J1865</f>
        <v>0</v>
      </c>
    </row>
    <row r="1866" spans="1:12" x14ac:dyDescent="0.2">
      <c r="A1866" s="201">
        <f>IF(ISERR(SEARCH(B$3,B1866)),0,1)*IF(ISERR(SEARCH(C$3,C1866)),0,1)*IF(ISERR(SEARCH(D$3,D1866)),0,1)*IF(ISERR(SEARCH(E$3,E1866)),0,1)</f>
        <v>0</v>
      </c>
      <c r="B1866" s="202"/>
      <c r="C1866" s="202"/>
      <c r="D1866" s="202"/>
      <c r="E1866" s="202"/>
      <c r="F1866" s="184"/>
      <c r="G1866" s="185"/>
      <c r="H1866" s="203"/>
      <c r="I1866" s="204"/>
      <c r="J1866" s="205"/>
      <c r="L1866" s="205">
        <f>I1866*J1866</f>
        <v>0</v>
      </c>
    </row>
    <row r="1867" spans="1:12" x14ac:dyDescent="0.2">
      <c r="A1867" s="201">
        <f>IF(ISERR(SEARCH(B$3,B1867)),0,1)*IF(ISERR(SEARCH(C$3,C1867)),0,1)*IF(ISERR(SEARCH(D$3,D1867)),0,1)*IF(ISERR(SEARCH(E$3,E1867)),0,1)</f>
        <v>0</v>
      </c>
      <c r="B1867" s="202"/>
      <c r="C1867" s="202"/>
      <c r="D1867" s="202"/>
      <c r="E1867" s="202"/>
      <c r="F1867" s="184"/>
      <c r="G1867" s="185"/>
      <c r="H1867" s="203"/>
      <c r="I1867" s="204"/>
      <c r="J1867" s="205"/>
      <c r="L1867" s="205">
        <f>I1867*J1867</f>
        <v>0</v>
      </c>
    </row>
    <row r="1868" spans="1:12" x14ac:dyDescent="0.2">
      <c r="A1868" s="201">
        <f>IF(ISERR(SEARCH(B$3,B1868)),0,1)*IF(ISERR(SEARCH(C$3,C1868)),0,1)*IF(ISERR(SEARCH(D$3,D1868)),0,1)*IF(ISERR(SEARCH(E$3,E1868)),0,1)</f>
        <v>0</v>
      </c>
      <c r="B1868" s="202"/>
      <c r="C1868" s="202"/>
      <c r="D1868" s="202"/>
      <c r="E1868" s="202"/>
      <c r="F1868" s="184"/>
      <c r="G1868" s="185"/>
      <c r="H1868" s="203"/>
      <c r="I1868" s="204"/>
      <c r="J1868" s="205"/>
      <c r="L1868" s="205">
        <f>I1868*J1868</f>
        <v>0</v>
      </c>
    </row>
    <row r="1869" spans="1:12" x14ac:dyDescent="0.2">
      <c r="A1869" s="201">
        <f>IF(ISERR(SEARCH(B$3,B1869)),0,1)*IF(ISERR(SEARCH(C$3,C1869)),0,1)*IF(ISERR(SEARCH(D$3,D1869)),0,1)*IF(ISERR(SEARCH(E$3,E1869)),0,1)</f>
        <v>0</v>
      </c>
      <c r="B1869" s="202"/>
      <c r="C1869" s="202"/>
      <c r="D1869" s="202"/>
      <c r="E1869" s="202"/>
      <c r="F1869" s="184"/>
      <c r="G1869" s="185"/>
      <c r="H1869" s="203"/>
      <c r="I1869" s="204"/>
      <c r="J1869" s="205"/>
      <c r="L1869" s="205">
        <f>I1869*J1869</f>
        <v>0</v>
      </c>
    </row>
    <row r="1870" spans="1:12" x14ac:dyDescent="0.2">
      <c r="A1870" s="201">
        <f>IF(ISERR(SEARCH(B$3,B1870)),0,1)*IF(ISERR(SEARCH(C$3,C1870)),0,1)*IF(ISERR(SEARCH(D$3,D1870)),0,1)*IF(ISERR(SEARCH(E$3,E1870)),0,1)</f>
        <v>0</v>
      </c>
      <c r="B1870" s="202"/>
      <c r="C1870" s="202"/>
      <c r="D1870" s="202"/>
      <c r="E1870" s="202"/>
      <c r="F1870" s="184"/>
      <c r="G1870" s="185"/>
      <c r="H1870" s="203"/>
      <c r="I1870" s="204"/>
      <c r="J1870" s="205"/>
      <c r="L1870" s="205">
        <f>I1870*J1870</f>
        <v>0</v>
      </c>
    </row>
    <row r="1871" spans="1:12" x14ac:dyDescent="0.2">
      <c r="A1871" s="201">
        <f>IF(ISERR(SEARCH(B$3,B1871)),0,1)*IF(ISERR(SEARCH(C$3,C1871)),0,1)*IF(ISERR(SEARCH(D$3,D1871)),0,1)*IF(ISERR(SEARCH(E$3,E1871)),0,1)</f>
        <v>0</v>
      </c>
      <c r="B1871" s="202"/>
      <c r="C1871" s="202"/>
      <c r="D1871" s="202"/>
      <c r="E1871" s="202"/>
      <c r="F1871" s="184"/>
      <c r="G1871" s="185"/>
      <c r="H1871" s="203"/>
      <c r="I1871" s="204"/>
      <c r="J1871" s="205"/>
      <c r="L1871" s="205">
        <f>I1871*J1871</f>
        <v>0</v>
      </c>
    </row>
    <row r="1872" spans="1:12" x14ac:dyDescent="0.2">
      <c r="A1872" s="201">
        <f>IF(ISERR(SEARCH(B$3,B1872)),0,1)*IF(ISERR(SEARCH(C$3,C1872)),0,1)*IF(ISERR(SEARCH(D$3,D1872)),0,1)*IF(ISERR(SEARCH(E$3,E1872)),0,1)</f>
        <v>0</v>
      </c>
      <c r="B1872" s="202"/>
      <c r="C1872" s="202"/>
      <c r="D1872" s="202"/>
      <c r="E1872" s="202"/>
      <c r="F1872" s="184"/>
      <c r="G1872" s="185"/>
      <c r="H1872" s="203"/>
      <c r="I1872" s="204"/>
      <c r="J1872" s="205"/>
      <c r="L1872" s="205">
        <f>I1872*J1872</f>
        <v>0</v>
      </c>
    </row>
    <row r="1873" spans="1:12" x14ac:dyDescent="0.2">
      <c r="A1873" s="201">
        <f>IF(ISERR(SEARCH(B$3,B1873)),0,1)*IF(ISERR(SEARCH(C$3,C1873)),0,1)*IF(ISERR(SEARCH(D$3,D1873)),0,1)*IF(ISERR(SEARCH(E$3,E1873)),0,1)</f>
        <v>0</v>
      </c>
      <c r="B1873" s="202"/>
      <c r="C1873" s="202"/>
      <c r="D1873" s="202"/>
      <c r="E1873" s="202"/>
      <c r="F1873" s="184"/>
      <c r="G1873" s="185"/>
      <c r="H1873" s="203"/>
      <c r="I1873" s="204"/>
      <c r="J1873" s="205"/>
      <c r="L1873" s="205">
        <f>I1873*J1873</f>
        <v>0</v>
      </c>
    </row>
    <row r="1874" spans="1:12" x14ac:dyDescent="0.2">
      <c r="A1874" s="201">
        <f>IF(ISERR(SEARCH(B$3,B1874)),0,1)*IF(ISERR(SEARCH(C$3,C1874)),0,1)*IF(ISERR(SEARCH(D$3,D1874)),0,1)*IF(ISERR(SEARCH(E$3,E1874)),0,1)</f>
        <v>0</v>
      </c>
      <c r="B1874" s="202"/>
      <c r="C1874" s="202"/>
      <c r="D1874" s="202"/>
      <c r="E1874" s="202"/>
      <c r="F1874" s="184"/>
      <c r="G1874" s="185"/>
      <c r="H1874" s="203"/>
      <c r="I1874" s="204"/>
      <c r="J1874" s="205"/>
      <c r="L1874" s="205">
        <f>I1874*J1874</f>
        <v>0</v>
      </c>
    </row>
    <row r="1875" spans="1:12" x14ac:dyDescent="0.2">
      <c r="A1875" s="201">
        <f>IF(ISERR(SEARCH(B$3,B1875)),0,1)*IF(ISERR(SEARCH(C$3,C1875)),0,1)*IF(ISERR(SEARCH(D$3,D1875)),0,1)*IF(ISERR(SEARCH(E$3,E1875)),0,1)</f>
        <v>0</v>
      </c>
      <c r="B1875" s="202"/>
      <c r="C1875" s="202"/>
      <c r="D1875" s="202"/>
      <c r="E1875" s="202"/>
      <c r="F1875" s="184"/>
      <c r="G1875" s="185"/>
      <c r="H1875" s="203"/>
      <c r="I1875" s="204"/>
      <c r="J1875" s="205"/>
      <c r="L1875" s="205">
        <f>I1875*J1875</f>
        <v>0</v>
      </c>
    </row>
    <row r="1876" spans="1:12" x14ac:dyDescent="0.2">
      <c r="A1876" s="201">
        <f>IF(ISERR(SEARCH(B$3,B1876)),0,1)*IF(ISERR(SEARCH(C$3,C1876)),0,1)*IF(ISERR(SEARCH(D$3,D1876)),0,1)*IF(ISERR(SEARCH(E$3,E1876)),0,1)</f>
        <v>0</v>
      </c>
      <c r="B1876" s="202"/>
      <c r="C1876" s="202"/>
      <c r="D1876" s="202"/>
      <c r="E1876" s="202"/>
      <c r="F1876" s="184"/>
      <c r="G1876" s="185"/>
      <c r="H1876" s="203"/>
      <c r="I1876" s="204"/>
      <c r="J1876" s="205"/>
      <c r="L1876" s="205">
        <f>I1876*J1876</f>
        <v>0</v>
      </c>
    </row>
    <row r="1877" spans="1:12" x14ac:dyDescent="0.2">
      <c r="A1877" s="201">
        <f>IF(ISERR(SEARCH(B$3,B1877)),0,1)*IF(ISERR(SEARCH(C$3,C1877)),0,1)*IF(ISERR(SEARCH(D$3,D1877)),0,1)*IF(ISERR(SEARCH(E$3,E1877)),0,1)</f>
        <v>0</v>
      </c>
      <c r="B1877" s="202"/>
      <c r="C1877" s="202"/>
      <c r="D1877" s="202"/>
      <c r="E1877" s="202"/>
      <c r="F1877" s="184"/>
      <c r="G1877" s="185"/>
      <c r="H1877" s="203"/>
      <c r="I1877" s="204"/>
      <c r="J1877" s="205"/>
      <c r="L1877" s="205">
        <f>I1877*J1877</f>
        <v>0</v>
      </c>
    </row>
    <row r="1878" spans="1:12" x14ac:dyDescent="0.2">
      <c r="A1878" s="201">
        <f>IF(ISERR(SEARCH(B$3,B1878)),0,1)*IF(ISERR(SEARCH(C$3,C1878)),0,1)*IF(ISERR(SEARCH(D$3,D1878)),0,1)*IF(ISERR(SEARCH(E$3,E1878)),0,1)</f>
        <v>0</v>
      </c>
      <c r="B1878" s="202"/>
      <c r="C1878" s="202"/>
      <c r="D1878" s="202"/>
      <c r="E1878" s="202"/>
      <c r="F1878" s="184"/>
      <c r="G1878" s="185"/>
      <c r="H1878" s="203"/>
      <c r="I1878" s="204"/>
      <c r="J1878" s="205"/>
      <c r="L1878" s="205">
        <f>I1878*J1878</f>
        <v>0</v>
      </c>
    </row>
    <row r="1879" spans="1:12" x14ac:dyDescent="0.2">
      <c r="A1879" s="201">
        <f>IF(ISERR(SEARCH(B$3,B1879)),0,1)*IF(ISERR(SEARCH(C$3,C1879)),0,1)*IF(ISERR(SEARCH(D$3,D1879)),0,1)*IF(ISERR(SEARCH(E$3,E1879)),0,1)</f>
        <v>0</v>
      </c>
      <c r="B1879" s="202"/>
      <c r="C1879" s="202"/>
      <c r="D1879" s="202"/>
      <c r="E1879" s="202"/>
      <c r="F1879" s="184"/>
      <c r="G1879" s="185"/>
      <c r="H1879" s="203"/>
      <c r="I1879" s="204"/>
      <c r="J1879" s="205"/>
      <c r="L1879" s="205">
        <f>I1879*J1879</f>
        <v>0</v>
      </c>
    </row>
    <row r="1880" spans="1:12" x14ac:dyDescent="0.2">
      <c r="A1880" s="201">
        <f>IF(ISERR(SEARCH(B$3,B1880)),0,1)*IF(ISERR(SEARCH(C$3,C1880)),0,1)*IF(ISERR(SEARCH(D$3,D1880)),0,1)*IF(ISERR(SEARCH(E$3,E1880)),0,1)</f>
        <v>0</v>
      </c>
      <c r="B1880" s="202"/>
      <c r="C1880" s="202"/>
      <c r="D1880" s="202"/>
      <c r="E1880" s="202"/>
      <c r="F1880" s="184"/>
      <c r="G1880" s="185"/>
      <c r="H1880" s="203"/>
      <c r="I1880" s="204"/>
      <c r="J1880" s="205"/>
      <c r="L1880" s="205">
        <f>I1880*J1880</f>
        <v>0</v>
      </c>
    </row>
    <row r="1881" spans="1:12" x14ac:dyDescent="0.2">
      <c r="A1881" s="201">
        <f>IF(ISERR(SEARCH(B$3,B1881)),0,1)*IF(ISERR(SEARCH(C$3,C1881)),0,1)*IF(ISERR(SEARCH(D$3,D1881)),0,1)*IF(ISERR(SEARCH(E$3,E1881)),0,1)</f>
        <v>0</v>
      </c>
      <c r="B1881" s="202"/>
      <c r="C1881" s="202"/>
      <c r="D1881" s="202"/>
      <c r="E1881" s="202"/>
      <c r="F1881" s="184"/>
      <c r="G1881" s="185"/>
      <c r="H1881" s="203"/>
      <c r="I1881" s="204"/>
      <c r="J1881" s="205"/>
      <c r="L1881" s="205">
        <f>I1881*J1881</f>
        <v>0</v>
      </c>
    </row>
    <row r="1882" spans="1:12" x14ac:dyDescent="0.2">
      <c r="A1882" s="201">
        <f>IF(ISERR(SEARCH(B$3,B1882)),0,1)*IF(ISERR(SEARCH(C$3,C1882)),0,1)*IF(ISERR(SEARCH(D$3,D1882)),0,1)*IF(ISERR(SEARCH(E$3,E1882)),0,1)</f>
        <v>0</v>
      </c>
      <c r="B1882" s="202"/>
      <c r="C1882" s="202"/>
      <c r="D1882" s="202"/>
      <c r="E1882" s="202"/>
      <c r="F1882" s="184"/>
      <c r="G1882" s="185"/>
      <c r="H1882" s="203"/>
      <c r="I1882" s="204"/>
      <c r="J1882" s="205"/>
      <c r="L1882" s="205">
        <f>I1882*J1882</f>
        <v>0</v>
      </c>
    </row>
    <row r="1883" spans="1:12" x14ac:dyDescent="0.2">
      <c r="A1883" s="201">
        <f>IF(ISERR(SEARCH(B$3,B1883)),0,1)*IF(ISERR(SEARCH(C$3,C1883)),0,1)*IF(ISERR(SEARCH(D$3,D1883)),0,1)*IF(ISERR(SEARCH(E$3,E1883)),0,1)</f>
        <v>0</v>
      </c>
      <c r="B1883" s="202"/>
      <c r="C1883" s="202"/>
      <c r="D1883" s="202"/>
      <c r="E1883" s="202"/>
      <c r="F1883" s="184"/>
      <c r="G1883" s="185"/>
      <c r="H1883" s="203"/>
      <c r="I1883" s="204"/>
      <c r="J1883" s="205"/>
      <c r="L1883" s="205">
        <f>I1883*J1883</f>
        <v>0</v>
      </c>
    </row>
    <row r="1884" spans="1:12" x14ac:dyDescent="0.2">
      <c r="A1884" s="201">
        <f>IF(ISERR(SEARCH(B$3,B1884)),0,1)*IF(ISERR(SEARCH(C$3,C1884)),0,1)*IF(ISERR(SEARCH(D$3,D1884)),0,1)*IF(ISERR(SEARCH(E$3,E1884)),0,1)</f>
        <v>0</v>
      </c>
      <c r="B1884" s="202"/>
      <c r="C1884" s="202"/>
      <c r="D1884" s="202"/>
      <c r="E1884" s="202"/>
      <c r="F1884" s="184"/>
      <c r="G1884" s="185"/>
      <c r="H1884" s="203"/>
      <c r="I1884" s="204"/>
      <c r="J1884" s="205"/>
      <c r="L1884" s="205">
        <f>I1884*J1884</f>
        <v>0</v>
      </c>
    </row>
    <row r="1885" spans="1:12" x14ac:dyDescent="0.2">
      <c r="A1885" s="201">
        <f>IF(ISERR(SEARCH(B$3,B1885)),0,1)*IF(ISERR(SEARCH(C$3,C1885)),0,1)*IF(ISERR(SEARCH(D$3,D1885)),0,1)*IF(ISERR(SEARCH(E$3,E1885)),0,1)</f>
        <v>0</v>
      </c>
      <c r="B1885" s="202"/>
      <c r="C1885" s="202"/>
      <c r="D1885" s="202"/>
      <c r="E1885" s="202"/>
      <c r="F1885" s="184"/>
      <c r="G1885" s="185"/>
      <c r="H1885" s="203"/>
      <c r="I1885" s="204"/>
      <c r="J1885" s="205"/>
      <c r="L1885" s="205">
        <f>I1885*J1885</f>
        <v>0</v>
      </c>
    </row>
    <row r="1886" spans="1:12" x14ac:dyDescent="0.2">
      <c r="A1886" s="201">
        <f>IF(ISERR(SEARCH(B$3,B1886)),0,1)*IF(ISERR(SEARCH(C$3,C1886)),0,1)*IF(ISERR(SEARCH(D$3,D1886)),0,1)*IF(ISERR(SEARCH(E$3,E1886)),0,1)</f>
        <v>0</v>
      </c>
      <c r="B1886" s="202"/>
      <c r="C1886" s="202"/>
      <c r="D1886" s="202"/>
      <c r="E1886" s="202"/>
      <c r="F1886" s="184"/>
      <c r="G1886" s="185"/>
      <c r="H1886" s="203"/>
      <c r="I1886" s="204"/>
      <c r="J1886" s="205"/>
      <c r="L1886" s="205">
        <f>I1886*J1886</f>
        <v>0</v>
      </c>
    </row>
    <row r="1887" spans="1:12" x14ac:dyDescent="0.2">
      <c r="A1887" s="201">
        <f>IF(ISERR(SEARCH(B$3,B1887)),0,1)*IF(ISERR(SEARCH(C$3,C1887)),0,1)*IF(ISERR(SEARCH(D$3,D1887)),0,1)*IF(ISERR(SEARCH(E$3,E1887)),0,1)</f>
        <v>0</v>
      </c>
      <c r="B1887" s="202"/>
      <c r="C1887" s="202"/>
      <c r="D1887" s="202"/>
      <c r="E1887" s="202"/>
      <c r="F1887" s="184"/>
      <c r="G1887" s="185"/>
      <c r="H1887" s="203"/>
      <c r="I1887" s="204"/>
      <c r="J1887" s="205"/>
      <c r="L1887" s="205">
        <f>I1887*J1887</f>
        <v>0</v>
      </c>
    </row>
    <row r="1888" spans="1:12" x14ac:dyDescent="0.2">
      <c r="A1888" s="201">
        <f>IF(ISERR(SEARCH(B$3,B1888)),0,1)*IF(ISERR(SEARCH(C$3,C1888)),0,1)*IF(ISERR(SEARCH(D$3,D1888)),0,1)*IF(ISERR(SEARCH(E$3,E1888)),0,1)</f>
        <v>0</v>
      </c>
      <c r="B1888" s="202"/>
      <c r="C1888" s="202"/>
      <c r="D1888" s="202"/>
      <c r="E1888" s="202"/>
      <c r="F1888" s="184"/>
      <c r="G1888" s="185"/>
      <c r="H1888" s="203"/>
      <c r="I1888" s="204"/>
      <c r="J1888" s="205"/>
      <c r="L1888" s="205">
        <f>I1888*J1888</f>
        <v>0</v>
      </c>
    </row>
    <row r="1889" spans="1:12" x14ac:dyDescent="0.2">
      <c r="A1889" s="201">
        <f>IF(ISERR(SEARCH(B$3,B1889)),0,1)*IF(ISERR(SEARCH(C$3,C1889)),0,1)*IF(ISERR(SEARCH(D$3,D1889)),0,1)*IF(ISERR(SEARCH(E$3,E1889)),0,1)</f>
        <v>0</v>
      </c>
      <c r="B1889" s="202"/>
      <c r="C1889" s="202"/>
      <c r="D1889" s="202"/>
      <c r="E1889" s="202"/>
      <c r="F1889" s="184"/>
      <c r="G1889" s="185"/>
      <c r="H1889" s="203"/>
      <c r="I1889" s="204"/>
      <c r="J1889" s="205"/>
      <c r="L1889" s="205">
        <f>I1889*J1889</f>
        <v>0</v>
      </c>
    </row>
    <row r="1890" spans="1:12" x14ac:dyDescent="0.2">
      <c r="A1890" s="201">
        <f>IF(ISERR(SEARCH(B$3,B1890)),0,1)*IF(ISERR(SEARCH(C$3,C1890)),0,1)*IF(ISERR(SEARCH(D$3,D1890)),0,1)*IF(ISERR(SEARCH(E$3,E1890)),0,1)</f>
        <v>0</v>
      </c>
      <c r="B1890" s="202"/>
      <c r="C1890" s="202"/>
      <c r="D1890" s="202"/>
      <c r="E1890" s="202"/>
      <c r="F1890" s="184"/>
      <c r="G1890" s="185"/>
      <c r="H1890" s="203"/>
      <c r="I1890" s="204"/>
      <c r="J1890" s="205"/>
      <c r="L1890" s="205">
        <f>I1890*J1890</f>
        <v>0</v>
      </c>
    </row>
    <row r="1891" spans="1:12" x14ac:dyDescent="0.2">
      <c r="A1891" s="201">
        <f>IF(ISERR(SEARCH(B$3,B1891)),0,1)*IF(ISERR(SEARCH(C$3,C1891)),0,1)*IF(ISERR(SEARCH(D$3,D1891)),0,1)*IF(ISERR(SEARCH(E$3,E1891)),0,1)</f>
        <v>0</v>
      </c>
      <c r="B1891" s="202"/>
      <c r="C1891" s="202"/>
      <c r="D1891" s="202"/>
      <c r="E1891" s="202"/>
      <c r="F1891" s="184"/>
      <c r="G1891" s="185"/>
      <c r="H1891" s="203"/>
      <c r="I1891" s="204"/>
      <c r="J1891" s="205"/>
      <c r="L1891" s="205">
        <f>I1891*J1891</f>
        <v>0</v>
      </c>
    </row>
    <row r="1892" spans="1:12" x14ac:dyDescent="0.2">
      <c r="A1892" s="201">
        <f>IF(ISERR(SEARCH(B$3,B1892)),0,1)*IF(ISERR(SEARCH(C$3,C1892)),0,1)*IF(ISERR(SEARCH(D$3,D1892)),0,1)*IF(ISERR(SEARCH(E$3,E1892)),0,1)</f>
        <v>0</v>
      </c>
      <c r="B1892" s="202"/>
      <c r="C1892" s="202"/>
      <c r="D1892" s="202"/>
      <c r="E1892" s="202"/>
      <c r="F1892" s="184"/>
      <c r="G1892" s="185"/>
      <c r="H1892" s="203"/>
      <c r="I1892" s="204"/>
      <c r="J1892" s="205"/>
      <c r="L1892" s="205">
        <f>I1892*J1892</f>
        <v>0</v>
      </c>
    </row>
    <row r="1893" spans="1:12" x14ac:dyDescent="0.2">
      <c r="A1893" s="201">
        <f>IF(ISERR(SEARCH(B$3,B1893)),0,1)*IF(ISERR(SEARCH(C$3,C1893)),0,1)*IF(ISERR(SEARCH(D$3,D1893)),0,1)*IF(ISERR(SEARCH(E$3,E1893)),0,1)</f>
        <v>0</v>
      </c>
      <c r="B1893" s="202"/>
      <c r="C1893" s="202"/>
      <c r="D1893" s="202"/>
      <c r="E1893" s="202"/>
      <c r="F1893" s="184"/>
      <c r="G1893" s="185"/>
      <c r="H1893" s="203"/>
      <c r="I1893" s="204"/>
      <c r="J1893" s="205"/>
      <c r="L1893" s="205">
        <f>I1893*J1893</f>
        <v>0</v>
      </c>
    </row>
    <row r="1894" spans="1:12" x14ac:dyDescent="0.2">
      <c r="A1894" s="201">
        <f>IF(ISERR(SEARCH(B$3,B1894)),0,1)*IF(ISERR(SEARCH(C$3,C1894)),0,1)*IF(ISERR(SEARCH(D$3,D1894)),0,1)*IF(ISERR(SEARCH(E$3,E1894)),0,1)</f>
        <v>0</v>
      </c>
      <c r="B1894" s="202"/>
      <c r="C1894" s="202"/>
      <c r="D1894" s="202"/>
      <c r="E1894" s="202"/>
      <c r="F1894" s="184"/>
      <c r="G1894" s="185"/>
      <c r="H1894" s="203"/>
      <c r="I1894" s="204"/>
      <c r="J1894" s="205"/>
      <c r="L1894" s="205">
        <f>I1894*J1894</f>
        <v>0</v>
      </c>
    </row>
    <row r="1895" spans="1:12" x14ac:dyDescent="0.2">
      <c r="A1895" s="201">
        <f>IF(ISERR(SEARCH(B$3,B1895)),0,1)*IF(ISERR(SEARCH(C$3,C1895)),0,1)*IF(ISERR(SEARCH(D$3,D1895)),0,1)*IF(ISERR(SEARCH(E$3,E1895)),0,1)</f>
        <v>0</v>
      </c>
      <c r="B1895" s="202"/>
      <c r="C1895" s="202"/>
      <c r="D1895" s="202"/>
      <c r="E1895" s="202"/>
      <c r="F1895" s="184"/>
      <c r="G1895" s="185"/>
      <c r="H1895" s="203"/>
      <c r="I1895" s="204"/>
      <c r="J1895" s="205"/>
      <c r="L1895" s="205">
        <f>I1895*J1895</f>
        <v>0</v>
      </c>
    </row>
    <row r="1896" spans="1:12" x14ac:dyDescent="0.2">
      <c r="A1896" s="201">
        <f>IF(ISERR(SEARCH(B$3,B1896)),0,1)*IF(ISERR(SEARCH(C$3,C1896)),0,1)*IF(ISERR(SEARCH(D$3,D1896)),0,1)*IF(ISERR(SEARCH(E$3,E1896)),0,1)</f>
        <v>0</v>
      </c>
      <c r="B1896" s="202"/>
      <c r="C1896" s="202"/>
      <c r="D1896" s="202"/>
      <c r="E1896" s="202"/>
      <c r="F1896" s="184"/>
      <c r="G1896" s="185"/>
      <c r="H1896" s="203"/>
      <c r="I1896" s="204"/>
      <c r="J1896" s="205"/>
      <c r="L1896" s="205">
        <f>I1896*J1896</f>
        <v>0</v>
      </c>
    </row>
    <row r="1897" spans="1:12" x14ac:dyDescent="0.2">
      <c r="A1897" s="201">
        <f>IF(ISERR(SEARCH(B$3,B1897)),0,1)*IF(ISERR(SEARCH(C$3,C1897)),0,1)*IF(ISERR(SEARCH(D$3,D1897)),0,1)*IF(ISERR(SEARCH(E$3,E1897)),0,1)</f>
        <v>0</v>
      </c>
      <c r="B1897" s="202"/>
      <c r="C1897" s="202"/>
      <c r="D1897" s="202"/>
      <c r="E1897" s="202"/>
      <c r="F1897" s="184"/>
      <c r="G1897" s="185"/>
      <c r="H1897" s="203"/>
      <c r="I1897" s="204"/>
      <c r="J1897" s="205"/>
      <c r="L1897" s="205">
        <f>I1897*J1897</f>
        <v>0</v>
      </c>
    </row>
    <row r="1898" spans="1:12" x14ac:dyDescent="0.2">
      <c r="A1898" s="201">
        <f>IF(ISERR(SEARCH(B$3,B1898)),0,1)*IF(ISERR(SEARCH(C$3,C1898)),0,1)*IF(ISERR(SEARCH(D$3,D1898)),0,1)*IF(ISERR(SEARCH(E$3,E1898)),0,1)</f>
        <v>0</v>
      </c>
      <c r="B1898" s="202"/>
      <c r="C1898" s="202"/>
      <c r="D1898" s="202"/>
      <c r="E1898" s="202"/>
      <c r="F1898" s="184"/>
      <c r="G1898" s="185"/>
      <c r="H1898" s="203"/>
      <c r="I1898" s="204"/>
      <c r="J1898" s="205"/>
      <c r="L1898" s="205">
        <f>I1898*J1898</f>
        <v>0</v>
      </c>
    </row>
    <row r="1899" spans="1:12" x14ac:dyDescent="0.2">
      <c r="A1899" s="201">
        <f>IF(ISERR(SEARCH(B$3,B1899)),0,1)*IF(ISERR(SEARCH(C$3,C1899)),0,1)*IF(ISERR(SEARCH(D$3,D1899)),0,1)*IF(ISERR(SEARCH(E$3,E1899)),0,1)</f>
        <v>0</v>
      </c>
      <c r="B1899" s="202"/>
      <c r="C1899" s="202"/>
      <c r="D1899" s="202"/>
      <c r="E1899" s="202"/>
      <c r="F1899" s="184"/>
      <c r="G1899" s="185"/>
      <c r="H1899" s="203"/>
      <c r="I1899" s="204"/>
      <c r="J1899" s="205"/>
      <c r="L1899" s="205">
        <f>I1899*J1899</f>
        <v>0</v>
      </c>
    </row>
    <row r="1900" spans="1:12" x14ac:dyDescent="0.2">
      <c r="A1900" s="201">
        <f>IF(ISERR(SEARCH(B$3,B1900)),0,1)*IF(ISERR(SEARCH(C$3,C1900)),0,1)*IF(ISERR(SEARCH(D$3,D1900)),0,1)*IF(ISERR(SEARCH(E$3,E1900)),0,1)</f>
        <v>0</v>
      </c>
      <c r="B1900" s="202"/>
      <c r="C1900" s="202"/>
      <c r="D1900" s="202"/>
      <c r="E1900" s="202"/>
      <c r="F1900" s="184"/>
      <c r="G1900" s="185"/>
      <c r="H1900" s="203"/>
      <c r="I1900" s="204"/>
      <c r="J1900" s="205"/>
      <c r="L1900" s="205">
        <f>I1900*J1900</f>
        <v>0</v>
      </c>
    </row>
    <row r="1901" spans="1:12" x14ac:dyDescent="0.2">
      <c r="A1901" s="201">
        <f>IF(ISERR(SEARCH(B$3,B1901)),0,1)*IF(ISERR(SEARCH(C$3,C1901)),0,1)*IF(ISERR(SEARCH(D$3,D1901)),0,1)*IF(ISERR(SEARCH(E$3,E1901)),0,1)</f>
        <v>0</v>
      </c>
      <c r="B1901" s="202"/>
      <c r="C1901" s="202"/>
      <c r="D1901" s="202"/>
      <c r="E1901" s="202"/>
      <c r="F1901" s="184"/>
      <c r="G1901" s="185"/>
      <c r="H1901" s="203"/>
      <c r="I1901" s="204"/>
      <c r="J1901" s="205"/>
      <c r="L1901" s="205">
        <f>I1901*J1901</f>
        <v>0</v>
      </c>
    </row>
    <row r="1902" spans="1:12" x14ac:dyDescent="0.2">
      <c r="A1902" s="201">
        <f>IF(ISERR(SEARCH(B$3,B1902)),0,1)*IF(ISERR(SEARCH(C$3,C1902)),0,1)*IF(ISERR(SEARCH(D$3,D1902)),0,1)*IF(ISERR(SEARCH(E$3,E1902)),0,1)</f>
        <v>0</v>
      </c>
      <c r="B1902" s="202"/>
      <c r="C1902" s="202"/>
      <c r="D1902" s="202"/>
      <c r="E1902" s="202"/>
      <c r="F1902" s="184"/>
      <c r="G1902" s="185"/>
      <c r="H1902" s="203"/>
      <c r="I1902" s="204"/>
      <c r="J1902" s="205"/>
      <c r="L1902" s="205">
        <f>I1902*J1902</f>
        <v>0</v>
      </c>
    </row>
    <row r="1903" spans="1:12" x14ac:dyDescent="0.2">
      <c r="A1903" s="201">
        <f>IF(ISERR(SEARCH(B$3,B1903)),0,1)*IF(ISERR(SEARCH(C$3,C1903)),0,1)*IF(ISERR(SEARCH(D$3,D1903)),0,1)*IF(ISERR(SEARCH(E$3,E1903)),0,1)</f>
        <v>0</v>
      </c>
      <c r="B1903" s="202"/>
      <c r="C1903" s="202"/>
      <c r="D1903" s="202"/>
      <c r="E1903" s="202"/>
      <c r="F1903" s="184"/>
      <c r="G1903" s="185"/>
      <c r="H1903" s="203"/>
      <c r="I1903" s="204"/>
      <c r="J1903" s="205"/>
      <c r="L1903" s="205">
        <f>I1903*J1903</f>
        <v>0</v>
      </c>
    </row>
    <row r="1904" spans="1:12" x14ac:dyDescent="0.2">
      <c r="A1904" s="201">
        <f>IF(ISERR(SEARCH(B$3,B1904)),0,1)*IF(ISERR(SEARCH(C$3,C1904)),0,1)*IF(ISERR(SEARCH(D$3,D1904)),0,1)*IF(ISERR(SEARCH(E$3,E1904)),0,1)</f>
        <v>0</v>
      </c>
      <c r="B1904" s="202"/>
      <c r="C1904" s="202"/>
      <c r="D1904" s="202"/>
      <c r="E1904" s="202"/>
      <c r="F1904" s="184"/>
      <c r="G1904" s="185"/>
      <c r="H1904" s="203"/>
      <c r="I1904" s="204"/>
      <c r="J1904" s="205"/>
      <c r="L1904" s="205">
        <f>I1904*J1904</f>
        <v>0</v>
      </c>
    </row>
    <row r="1905" spans="1:12" x14ac:dyDescent="0.2">
      <c r="A1905" s="201">
        <f>IF(ISERR(SEARCH(B$3,B1905)),0,1)*IF(ISERR(SEARCH(C$3,C1905)),0,1)*IF(ISERR(SEARCH(D$3,D1905)),0,1)*IF(ISERR(SEARCH(E$3,E1905)),0,1)</f>
        <v>0</v>
      </c>
      <c r="B1905" s="202"/>
      <c r="C1905" s="202"/>
      <c r="D1905" s="202"/>
      <c r="E1905" s="202"/>
      <c r="F1905" s="184"/>
      <c r="G1905" s="185"/>
      <c r="H1905" s="203"/>
      <c r="I1905" s="204"/>
      <c r="J1905" s="205"/>
      <c r="L1905" s="205">
        <f>I1905*J1905</f>
        <v>0</v>
      </c>
    </row>
    <row r="1906" spans="1:12" x14ac:dyDescent="0.2">
      <c r="A1906" s="201">
        <f>IF(ISERR(SEARCH(B$3,B1906)),0,1)*IF(ISERR(SEARCH(C$3,C1906)),0,1)*IF(ISERR(SEARCH(D$3,D1906)),0,1)*IF(ISERR(SEARCH(E$3,E1906)),0,1)</f>
        <v>0</v>
      </c>
      <c r="B1906" s="202"/>
      <c r="C1906" s="202"/>
      <c r="D1906" s="202"/>
      <c r="E1906" s="202"/>
      <c r="F1906" s="184"/>
      <c r="G1906" s="185"/>
      <c r="H1906" s="203"/>
      <c r="I1906" s="204"/>
      <c r="J1906" s="205"/>
      <c r="L1906" s="205">
        <f>I1906*J1906</f>
        <v>0</v>
      </c>
    </row>
    <row r="1907" spans="1:12" x14ac:dyDescent="0.2">
      <c r="A1907" s="201">
        <f>IF(ISERR(SEARCH(B$3,B1907)),0,1)*IF(ISERR(SEARCH(C$3,C1907)),0,1)*IF(ISERR(SEARCH(D$3,D1907)),0,1)*IF(ISERR(SEARCH(E$3,E1907)),0,1)</f>
        <v>0</v>
      </c>
      <c r="B1907" s="202"/>
      <c r="C1907" s="202"/>
      <c r="D1907" s="202"/>
      <c r="E1907" s="202"/>
      <c r="F1907" s="184"/>
      <c r="G1907" s="185"/>
      <c r="H1907" s="203"/>
      <c r="I1907" s="204"/>
      <c r="J1907" s="205"/>
      <c r="L1907" s="205">
        <f>I1907*J1907</f>
        <v>0</v>
      </c>
    </row>
    <row r="1908" spans="1:12" x14ac:dyDescent="0.2">
      <c r="A1908" s="201">
        <f>IF(ISERR(SEARCH(B$3,B1908)),0,1)*IF(ISERR(SEARCH(C$3,C1908)),0,1)*IF(ISERR(SEARCH(D$3,D1908)),0,1)*IF(ISERR(SEARCH(E$3,E1908)),0,1)</f>
        <v>0</v>
      </c>
      <c r="B1908" s="202"/>
      <c r="C1908" s="202"/>
      <c r="D1908" s="202"/>
      <c r="E1908" s="202"/>
      <c r="F1908" s="184"/>
      <c r="G1908" s="185"/>
      <c r="H1908" s="203"/>
      <c r="I1908" s="204"/>
      <c r="J1908" s="205"/>
      <c r="L1908" s="205">
        <f>I1908*J1908</f>
        <v>0</v>
      </c>
    </row>
    <row r="1909" spans="1:12" x14ac:dyDescent="0.2">
      <c r="A1909" s="201">
        <f>IF(ISERR(SEARCH(B$3,B1909)),0,1)*IF(ISERR(SEARCH(C$3,C1909)),0,1)*IF(ISERR(SEARCH(D$3,D1909)),0,1)*IF(ISERR(SEARCH(E$3,E1909)),0,1)</f>
        <v>0</v>
      </c>
      <c r="B1909" s="202"/>
      <c r="C1909" s="202"/>
      <c r="D1909" s="202"/>
      <c r="E1909" s="202"/>
      <c r="F1909" s="184"/>
      <c r="G1909" s="185"/>
      <c r="H1909" s="203"/>
      <c r="I1909" s="204"/>
      <c r="J1909" s="205"/>
      <c r="L1909" s="205">
        <f>I1909*J1909</f>
        <v>0</v>
      </c>
    </row>
    <row r="1910" spans="1:12" x14ac:dyDescent="0.2">
      <c r="A1910" s="201">
        <f>IF(ISERR(SEARCH(B$3,B1910)),0,1)*IF(ISERR(SEARCH(C$3,C1910)),0,1)*IF(ISERR(SEARCH(D$3,D1910)),0,1)*IF(ISERR(SEARCH(E$3,E1910)),0,1)</f>
        <v>0</v>
      </c>
      <c r="B1910" s="202"/>
      <c r="C1910" s="202"/>
      <c r="D1910" s="202"/>
      <c r="E1910" s="202"/>
      <c r="F1910" s="184"/>
      <c r="G1910" s="185"/>
      <c r="H1910" s="203"/>
      <c r="I1910" s="204"/>
      <c r="J1910" s="205"/>
      <c r="L1910" s="205">
        <f>I1910*J1910</f>
        <v>0</v>
      </c>
    </row>
    <row r="1911" spans="1:12" x14ac:dyDescent="0.2">
      <c r="A1911" s="201">
        <f>IF(ISERR(SEARCH(B$3,B1911)),0,1)*IF(ISERR(SEARCH(C$3,C1911)),0,1)*IF(ISERR(SEARCH(D$3,D1911)),0,1)*IF(ISERR(SEARCH(E$3,E1911)),0,1)</f>
        <v>0</v>
      </c>
      <c r="B1911" s="202"/>
      <c r="C1911" s="202"/>
      <c r="D1911" s="202"/>
      <c r="E1911" s="202"/>
      <c r="F1911" s="184"/>
      <c r="G1911" s="185"/>
      <c r="H1911" s="203"/>
      <c r="I1911" s="204"/>
      <c r="J1911" s="205"/>
      <c r="L1911" s="205">
        <f>I1911*J1911</f>
        <v>0</v>
      </c>
    </row>
    <row r="1912" spans="1:12" x14ac:dyDescent="0.2">
      <c r="A1912" s="201">
        <f>IF(ISERR(SEARCH(B$3,B1912)),0,1)*IF(ISERR(SEARCH(C$3,C1912)),0,1)*IF(ISERR(SEARCH(D$3,D1912)),0,1)*IF(ISERR(SEARCH(E$3,E1912)),0,1)</f>
        <v>0</v>
      </c>
      <c r="B1912" s="202"/>
      <c r="C1912" s="202"/>
      <c r="D1912" s="202"/>
      <c r="E1912" s="202"/>
      <c r="F1912" s="184"/>
      <c r="G1912" s="185"/>
      <c r="H1912" s="203"/>
      <c r="I1912" s="204"/>
      <c r="J1912" s="205"/>
      <c r="L1912" s="205">
        <f>I1912*J1912</f>
        <v>0</v>
      </c>
    </row>
    <row r="1913" spans="1:12" x14ac:dyDescent="0.2">
      <c r="A1913" s="201">
        <f>IF(ISERR(SEARCH(B$3,B1913)),0,1)*IF(ISERR(SEARCH(C$3,C1913)),0,1)*IF(ISERR(SEARCH(D$3,D1913)),0,1)*IF(ISERR(SEARCH(E$3,E1913)),0,1)</f>
        <v>0</v>
      </c>
      <c r="B1913" s="202"/>
      <c r="C1913" s="202"/>
      <c r="D1913" s="202"/>
      <c r="E1913" s="202"/>
      <c r="F1913" s="184"/>
      <c r="G1913" s="185"/>
      <c r="H1913" s="203"/>
      <c r="I1913" s="204"/>
      <c r="J1913" s="205"/>
      <c r="L1913" s="205">
        <f>I1913*J1913</f>
        <v>0</v>
      </c>
    </row>
    <row r="1914" spans="1:12" x14ac:dyDescent="0.2">
      <c r="A1914" s="201">
        <f>IF(ISERR(SEARCH(B$3,B1914)),0,1)*IF(ISERR(SEARCH(C$3,C1914)),0,1)*IF(ISERR(SEARCH(D$3,D1914)),0,1)*IF(ISERR(SEARCH(E$3,E1914)),0,1)</f>
        <v>0</v>
      </c>
      <c r="B1914" s="202"/>
      <c r="C1914" s="202"/>
      <c r="D1914" s="202"/>
      <c r="E1914" s="202"/>
      <c r="F1914" s="184"/>
      <c r="G1914" s="185"/>
      <c r="H1914" s="203"/>
      <c r="I1914" s="204"/>
      <c r="J1914" s="205"/>
      <c r="L1914" s="205">
        <f>I1914*J1914</f>
        <v>0</v>
      </c>
    </row>
    <row r="1915" spans="1:12" x14ac:dyDescent="0.2">
      <c r="A1915" s="201">
        <f>IF(ISERR(SEARCH(B$3,B1915)),0,1)*IF(ISERR(SEARCH(C$3,C1915)),0,1)*IF(ISERR(SEARCH(D$3,D1915)),0,1)*IF(ISERR(SEARCH(E$3,E1915)),0,1)</f>
        <v>0</v>
      </c>
      <c r="B1915" s="202"/>
      <c r="C1915" s="202"/>
      <c r="D1915" s="202"/>
      <c r="E1915" s="202"/>
      <c r="F1915" s="184"/>
      <c r="G1915" s="185"/>
      <c r="H1915" s="203"/>
      <c r="I1915" s="204"/>
      <c r="J1915" s="205"/>
      <c r="L1915" s="205">
        <f>I1915*J1915</f>
        <v>0</v>
      </c>
    </row>
    <row r="1916" spans="1:12" x14ac:dyDescent="0.2">
      <c r="A1916" s="201">
        <f>IF(ISERR(SEARCH(B$3,B1916)),0,1)*IF(ISERR(SEARCH(C$3,C1916)),0,1)*IF(ISERR(SEARCH(D$3,D1916)),0,1)*IF(ISERR(SEARCH(E$3,E1916)),0,1)</f>
        <v>0</v>
      </c>
      <c r="B1916" s="202"/>
      <c r="C1916" s="202"/>
      <c r="D1916" s="202"/>
      <c r="E1916" s="202"/>
      <c r="F1916" s="184"/>
      <c r="G1916" s="185"/>
      <c r="H1916" s="203"/>
      <c r="I1916" s="204"/>
      <c r="J1916" s="205"/>
      <c r="L1916" s="205">
        <f>I1916*J1916</f>
        <v>0</v>
      </c>
    </row>
    <row r="1917" spans="1:12" x14ac:dyDescent="0.2">
      <c r="A1917" s="201">
        <f>IF(ISERR(SEARCH(B$3,B1917)),0,1)*IF(ISERR(SEARCH(C$3,C1917)),0,1)*IF(ISERR(SEARCH(D$3,D1917)),0,1)*IF(ISERR(SEARCH(E$3,E1917)),0,1)</f>
        <v>0</v>
      </c>
      <c r="B1917" s="202"/>
      <c r="C1917" s="202"/>
      <c r="D1917" s="202"/>
      <c r="E1917" s="202"/>
      <c r="F1917" s="184"/>
      <c r="G1917" s="185"/>
      <c r="H1917" s="203"/>
      <c r="I1917" s="204"/>
      <c r="J1917" s="205"/>
      <c r="L1917" s="205">
        <f>I1917*J1917</f>
        <v>0</v>
      </c>
    </row>
    <row r="1918" spans="1:12" x14ac:dyDescent="0.2">
      <c r="A1918" s="201">
        <f>IF(ISERR(SEARCH(B$3,B1918)),0,1)*IF(ISERR(SEARCH(C$3,C1918)),0,1)*IF(ISERR(SEARCH(D$3,D1918)),0,1)*IF(ISERR(SEARCH(E$3,E1918)),0,1)</f>
        <v>0</v>
      </c>
      <c r="B1918" s="202"/>
      <c r="C1918" s="202"/>
      <c r="D1918" s="202"/>
      <c r="E1918" s="202"/>
      <c r="F1918" s="184"/>
      <c r="G1918" s="185"/>
      <c r="H1918" s="203"/>
      <c r="I1918" s="204"/>
      <c r="J1918" s="205"/>
      <c r="L1918" s="205">
        <f>I1918*J1918</f>
        <v>0</v>
      </c>
    </row>
    <row r="1919" spans="1:12" x14ac:dyDescent="0.2">
      <c r="A1919" s="201">
        <f>IF(ISERR(SEARCH(B$3,B1919)),0,1)*IF(ISERR(SEARCH(C$3,C1919)),0,1)*IF(ISERR(SEARCH(D$3,D1919)),0,1)*IF(ISERR(SEARCH(E$3,E1919)),0,1)</f>
        <v>0</v>
      </c>
      <c r="B1919" s="202"/>
      <c r="C1919" s="202"/>
      <c r="D1919" s="202"/>
      <c r="E1919" s="202"/>
      <c r="F1919" s="184"/>
      <c r="G1919" s="185"/>
      <c r="H1919" s="203"/>
      <c r="I1919" s="204"/>
      <c r="J1919" s="205"/>
      <c r="L1919" s="205">
        <f>I1919*J1919</f>
        <v>0</v>
      </c>
    </row>
    <row r="1920" spans="1:12" x14ac:dyDescent="0.2">
      <c r="A1920" s="201">
        <f>IF(ISERR(SEARCH(B$3,B1920)),0,1)*IF(ISERR(SEARCH(C$3,C1920)),0,1)*IF(ISERR(SEARCH(D$3,D1920)),0,1)*IF(ISERR(SEARCH(E$3,E1920)),0,1)</f>
        <v>0</v>
      </c>
      <c r="B1920" s="202"/>
      <c r="C1920" s="202"/>
      <c r="D1920" s="202"/>
      <c r="E1920" s="202"/>
      <c r="F1920" s="184"/>
      <c r="G1920" s="185"/>
      <c r="H1920" s="203"/>
      <c r="I1920" s="204"/>
      <c r="J1920" s="205"/>
      <c r="L1920" s="205">
        <f>I1920*J1920</f>
        <v>0</v>
      </c>
    </row>
    <row r="1921" spans="1:12" x14ac:dyDescent="0.2">
      <c r="A1921" s="201">
        <f>IF(ISERR(SEARCH(B$3,B1921)),0,1)*IF(ISERR(SEARCH(C$3,C1921)),0,1)*IF(ISERR(SEARCH(D$3,D1921)),0,1)*IF(ISERR(SEARCH(E$3,E1921)),0,1)</f>
        <v>0</v>
      </c>
      <c r="B1921" s="202"/>
      <c r="C1921" s="202"/>
      <c r="D1921" s="202"/>
      <c r="E1921" s="202"/>
      <c r="F1921" s="184"/>
      <c r="G1921" s="185"/>
      <c r="H1921" s="203"/>
      <c r="I1921" s="204"/>
      <c r="J1921" s="205"/>
      <c r="L1921" s="205">
        <f>I1921*J1921</f>
        <v>0</v>
      </c>
    </row>
    <row r="1922" spans="1:12" x14ac:dyDescent="0.2">
      <c r="A1922" s="201">
        <f>IF(ISERR(SEARCH(B$3,B1922)),0,1)*IF(ISERR(SEARCH(C$3,C1922)),0,1)*IF(ISERR(SEARCH(D$3,D1922)),0,1)*IF(ISERR(SEARCH(E$3,E1922)),0,1)</f>
        <v>0</v>
      </c>
      <c r="B1922" s="202"/>
      <c r="C1922" s="202"/>
      <c r="D1922" s="202"/>
      <c r="E1922" s="202"/>
      <c r="F1922" s="184"/>
      <c r="G1922" s="185"/>
      <c r="H1922" s="203"/>
      <c r="I1922" s="204"/>
      <c r="J1922" s="205"/>
      <c r="L1922" s="205">
        <f>I1922*J1922</f>
        <v>0</v>
      </c>
    </row>
    <row r="1923" spans="1:12" x14ac:dyDescent="0.2">
      <c r="A1923" s="201">
        <f>IF(ISERR(SEARCH(B$3,B1923)),0,1)*IF(ISERR(SEARCH(C$3,C1923)),0,1)*IF(ISERR(SEARCH(D$3,D1923)),0,1)*IF(ISERR(SEARCH(E$3,E1923)),0,1)</f>
        <v>0</v>
      </c>
      <c r="B1923" s="202"/>
      <c r="C1923" s="202"/>
      <c r="D1923" s="202"/>
      <c r="E1923" s="202"/>
      <c r="F1923" s="184"/>
      <c r="G1923" s="185"/>
      <c r="H1923" s="203"/>
      <c r="I1923" s="204"/>
      <c r="J1923" s="205"/>
      <c r="L1923" s="205">
        <f>I1923*J1923</f>
        <v>0</v>
      </c>
    </row>
    <row r="1924" spans="1:12" x14ac:dyDescent="0.2">
      <c r="A1924" s="201">
        <f>IF(ISERR(SEARCH(B$3,B1924)),0,1)*IF(ISERR(SEARCH(C$3,C1924)),0,1)*IF(ISERR(SEARCH(D$3,D1924)),0,1)*IF(ISERR(SEARCH(E$3,E1924)),0,1)</f>
        <v>0</v>
      </c>
      <c r="B1924" s="202"/>
      <c r="C1924" s="202"/>
      <c r="D1924" s="202"/>
      <c r="E1924" s="202"/>
      <c r="F1924" s="184"/>
      <c r="G1924" s="185"/>
      <c r="H1924" s="203"/>
      <c r="I1924" s="204"/>
      <c r="J1924" s="205"/>
      <c r="L1924" s="205">
        <f>I1924*J1924</f>
        <v>0</v>
      </c>
    </row>
    <row r="1925" spans="1:12" x14ac:dyDescent="0.2">
      <c r="A1925" s="201">
        <f>IF(ISERR(SEARCH(B$3,B1925)),0,1)*IF(ISERR(SEARCH(C$3,C1925)),0,1)*IF(ISERR(SEARCH(D$3,D1925)),0,1)*IF(ISERR(SEARCH(E$3,E1925)),0,1)</f>
        <v>0</v>
      </c>
      <c r="B1925" s="202"/>
      <c r="C1925" s="202"/>
      <c r="D1925" s="202"/>
      <c r="E1925" s="202"/>
      <c r="F1925" s="184"/>
      <c r="G1925" s="185"/>
      <c r="H1925" s="203"/>
      <c r="I1925" s="204"/>
      <c r="J1925" s="205"/>
      <c r="L1925" s="205">
        <f>I1925*J1925</f>
        <v>0</v>
      </c>
    </row>
    <row r="1926" spans="1:12" x14ac:dyDescent="0.2">
      <c r="A1926" s="201">
        <f>IF(ISERR(SEARCH(B$3,B1926)),0,1)*IF(ISERR(SEARCH(C$3,C1926)),0,1)*IF(ISERR(SEARCH(D$3,D1926)),0,1)*IF(ISERR(SEARCH(E$3,E1926)),0,1)</f>
        <v>0</v>
      </c>
      <c r="B1926" s="202"/>
      <c r="C1926" s="202"/>
      <c r="D1926" s="202"/>
      <c r="E1926" s="202"/>
      <c r="F1926" s="184"/>
      <c r="G1926" s="185"/>
      <c r="H1926" s="203"/>
      <c r="I1926" s="204"/>
      <c r="J1926" s="205"/>
      <c r="L1926" s="205">
        <f>I1926*J1926</f>
        <v>0</v>
      </c>
    </row>
    <row r="1927" spans="1:12" x14ac:dyDescent="0.2">
      <c r="A1927" s="201">
        <f>IF(ISERR(SEARCH(B$3,B1927)),0,1)*IF(ISERR(SEARCH(C$3,C1927)),0,1)*IF(ISERR(SEARCH(D$3,D1927)),0,1)*IF(ISERR(SEARCH(E$3,E1927)),0,1)</f>
        <v>0</v>
      </c>
      <c r="B1927" s="202"/>
      <c r="C1927" s="202"/>
      <c r="D1927" s="202"/>
      <c r="E1927" s="202"/>
      <c r="F1927" s="184"/>
      <c r="G1927" s="185"/>
      <c r="H1927" s="203"/>
      <c r="I1927" s="204"/>
      <c r="J1927" s="205"/>
      <c r="L1927" s="205">
        <f>I1927*J1927</f>
        <v>0</v>
      </c>
    </row>
    <row r="1928" spans="1:12" x14ac:dyDescent="0.2">
      <c r="A1928" s="201">
        <f>IF(ISERR(SEARCH(B$3,B1928)),0,1)*IF(ISERR(SEARCH(C$3,C1928)),0,1)*IF(ISERR(SEARCH(D$3,D1928)),0,1)*IF(ISERR(SEARCH(E$3,E1928)),0,1)</f>
        <v>0</v>
      </c>
      <c r="B1928" s="202"/>
      <c r="C1928" s="202"/>
      <c r="D1928" s="202"/>
      <c r="E1928" s="202"/>
      <c r="F1928" s="184"/>
      <c r="G1928" s="185"/>
      <c r="H1928" s="203"/>
      <c r="I1928" s="204"/>
      <c r="J1928" s="205"/>
      <c r="L1928" s="205">
        <f>I1928*J1928</f>
        <v>0</v>
      </c>
    </row>
    <row r="1929" spans="1:12" x14ac:dyDescent="0.2">
      <c r="A1929" s="201">
        <f>IF(ISERR(SEARCH(B$3,B1929)),0,1)*IF(ISERR(SEARCH(C$3,C1929)),0,1)*IF(ISERR(SEARCH(D$3,D1929)),0,1)*IF(ISERR(SEARCH(E$3,E1929)),0,1)</f>
        <v>0</v>
      </c>
      <c r="B1929" s="202"/>
      <c r="C1929" s="202"/>
      <c r="D1929" s="202"/>
      <c r="E1929" s="202"/>
      <c r="F1929" s="184"/>
      <c r="G1929" s="185"/>
      <c r="H1929" s="203"/>
      <c r="I1929" s="204"/>
      <c r="J1929" s="205"/>
      <c r="L1929" s="205">
        <f>I1929*J1929</f>
        <v>0</v>
      </c>
    </row>
    <row r="1930" spans="1:12" x14ac:dyDescent="0.2">
      <c r="A1930" s="201">
        <f>IF(ISERR(SEARCH(B$3,B1930)),0,1)*IF(ISERR(SEARCH(C$3,C1930)),0,1)*IF(ISERR(SEARCH(D$3,D1930)),0,1)*IF(ISERR(SEARCH(E$3,E1930)),0,1)</f>
        <v>0</v>
      </c>
      <c r="B1930" s="202"/>
      <c r="C1930" s="202"/>
      <c r="D1930" s="202"/>
      <c r="E1930" s="202"/>
      <c r="F1930" s="184"/>
      <c r="G1930" s="185"/>
      <c r="H1930" s="203"/>
      <c r="I1930" s="204"/>
      <c r="J1930" s="205"/>
      <c r="L1930" s="205">
        <f>I1930*J1930</f>
        <v>0</v>
      </c>
    </row>
    <row r="1931" spans="1:12" x14ac:dyDescent="0.2">
      <c r="A1931" s="201">
        <f>IF(ISERR(SEARCH(B$3,B1931)),0,1)*IF(ISERR(SEARCH(C$3,C1931)),0,1)*IF(ISERR(SEARCH(D$3,D1931)),0,1)*IF(ISERR(SEARCH(E$3,E1931)),0,1)</f>
        <v>0</v>
      </c>
      <c r="B1931" s="202"/>
      <c r="C1931" s="202"/>
      <c r="D1931" s="202"/>
      <c r="E1931" s="202"/>
      <c r="F1931" s="184"/>
      <c r="G1931" s="185"/>
      <c r="H1931" s="203"/>
      <c r="I1931" s="204"/>
      <c r="J1931" s="205"/>
      <c r="L1931" s="205">
        <f>I1931*J1931</f>
        <v>0</v>
      </c>
    </row>
    <row r="1932" spans="1:12" x14ac:dyDescent="0.2">
      <c r="A1932" s="201">
        <f>IF(ISERR(SEARCH(B$3,B1932)),0,1)*IF(ISERR(SEARCH(C$3,C1932)),0,1)*IF(ISERR(SEARCH(D$3,D1932)),0,1)*IF(ISERR(SEARCH(E$3,E1932)),0,1)</f>
        <v>0</v>
      </c>
      <c r="B1932" s="202"/>
      <c r="C1932" s="202"/>
      <c r="D1932" s="202"/>
      <c r="E1932" s="202"/>
      <c r="F1932" s="184"/>
      <c r="G1932" s="185"/>
      <c r="H1932" s="203"/>
      <c r="I1932" s="204"/>
      <c r="J1932" s="205"/>
      <c r="L1932" s="205">
        <f>I1932*J1932</f>
        <v>0</v>
      </c>
    </row>
    <row r="1933" spans="1:12" x14ac:dyDescent="0.2">
      <c r="A1933" s="201">
        <f>IF(ISERR(SEARCH(B$3,B1933)),0,1)*IF(ISERR(SEARCH(C$3,C1933)),0,1)*IF(ISERR(SEARCH(D$3,D1933)),0,1)*IF(ISERR(SEARCH(E$3,E1933)),0,1)</f>
        <v>0</v>
      </c>
      <c r="B1933" s="202"/>
      <c r="C1933" s="202"/>
      <c r="D1933" s="202"/>
      <c r="E1933" s="202"/>
      <c r="F1933" s="184"/>
      <c r="G1933" s="185"/>
      <c r="H1933" s="203"/>
      <c r="I1933" s="204"/>
      <c r="J1933" s="205"/>
      <c r="L1933" s="205">
        <f>I1933*J1933</f>
        <v>0</v>
      </c>
    </row>
    <row r="1934" spans="1:12" x14ac:dyDescent="0.2">
      <c r="A1934" s="201">
        <f>IF(ISERR(SEARCH(B$3,B1934)),0,1)*IF(ISERR(SEARCH(C$3,C1934)),0,1)*IF(ISERR(SEARCH(D$3,D1934)),0,1)*IF(ISERR(SEARCH(E$3,E1934)),0,1)</f>
        <v>0</v>
      </c>
      <c r="B1934" s="202"/>
      <c r="C1934" s="202"/>
      <c r="D1934" s="202"/>
      <c r="E1934" s="202"/>
      <c r="F1934" s="184"/>
      <c r="G1934" s="185"/>
      <c r="H1934" s="203"/>
      <c r="I1934" s="204"/>
      <c r="J1934" s="205"/>
      <c r="L1934" s="205">
        <f>I1934*J1934</f>
        <v>0</v>
      </c>
    </row>
    <row r="1935" spans="1:12" x14ac:dyDescent="0.2">
      <c r="A1935" s="201">
        <f>IF(ISERR(SEARCH(B$3,B1935)),0,1)*IF(ISERR(SEARCH(C$3,C1935)),0,1)*IF(ISERR(SEARCH(D$3,D1935)),0,1)*IF(ISERR(SEARCH(E$3,E1935)),0,1)</f>
        <v>0</v>
      </c>
      <c r="B1935" s="202"/>
      <c r="C1935" s="202"/>
      <c r="D1935" s="202"/>
      <c r="E1935" s="202"/>
      <c r="F1935" s="184"/>
      <c r="G1935" s="185"/>
      <c r="H1935" s="203"/>
      <c r="I1935" s="204"/>
      <c r="J1935" s="205"/>
      <c r="L1935" s="205">
        <f>I1935*J1935</f>
        <v>0</v>
      </c>
    </row>
    <row r="1936" spans="1:12" x14ac:dyDescent="0.2">
      <c r="A1936" s="201">
        <f>IF(ISERR(SEARCH(B$3,B1936)),0,1)*IF(ISERR(SEARCH(C$3,C1936)),0,1)*IF(ISERR(SEARCH(D$3,D1936)),0,1)*IF(ISERR(SEARCH(E$3,E1936)),0,1)</f>
        <v>0</v>
      </c>
      <c r="B1936" s="202"/>
      <c r="C1936" s="202"/>
      <c r="D1936" s="202"/>
      <c r="E1936" s="202"/>
      <c r="F1936" s="184"/>
      <c r="G1936" s="185"/>
      <c r="H1936" s="203"/>
      <c r="I1936" s="204"/>
      <c r="J1936" s="205"/>
      <c r="L1936" s="205">
        <f>I1936*J1936</f>
        <v>0</v>
      </c>
    </row>
    <row r="1937" spans="1:12" x14ac:dyDescent="0.2">
      <c r="A1937" s="201">
        <f>IF(ISERR(SEARCH(B$3,B1937)),0,1)*IF(ISERR(SEARCH(C$3,C1937)),0,1)*IF(ISERR(SEARCH(D$3,D1937)),0,1)*IF(ISERR(SEARCH(E$3,E1937)),0,1)</f>
        <v>0</v>
      </c>
      <c r="B1937" s="202"/>
      <c r="C1937" s="202"/>
      <c r="D1937" s="202"/>
      <c r="E1937" s="202"/>
      <c r="F1937" s="184"/>
      <c r="G1937" s="185"/>
      <c r="H1937" s="203"/>
      <c r="I1937" s="204"/>
      <c r="J1937" s="205"/>
      <c r="L1937" s="205">
        <f>I1937*J1937</f>
        <v>0</v>
      </c>
    </row>
    <row r="1938" spans="1:12" x14ac:dyDescent="0.2">
      <c r="A1938" s="201">
        <f>IF(ISERR(SEARCH(B$3,B1938)),0,1)*IF(ISERR(SEARCH(C$3,C1938)),0,1)*IF(ISERR(SEARCH(D$3,D1938)),0,1)*IF(ISERR(SEARCH(E$3,E1938)),0,1)</f>
        <v>0</v>
      </c>
      <c r="B1938" s="202"/>
      <c r="C1938" s="202"/>
      <c r="D1938" s="202"/>
      <c r="E1938" s="202"/>
      <c r="F1938" s="184"/>
      <c r="G1938" s="185"/>
      <c r="H1938" s="203"/>
      <c r="I1938" s="204"/>
      <c r="J1938" s="205"/>
      <c r="L1938" s="205">
        <f>I1938*J1938</f>
        <v>0</v>
      </c>
    </row>
    <row r="1939" spans="1:12" x14ac:dyDescent="0.2">
      <c r="A1939" s="201">
        <f>IF(ISERR(SEARCH(B$3,B1939)),0,1)*IF(ISERR(SEARCH(C$3,C1939)),0,1)*IF(ISERR(SEARCH(D$3,D1939)),0,1)*IF(ISERR(SEARCH(E$3,E1939)),0,1)</f>
        <v>0</v>
      </c>
      <c r="B1939" s="202"/>
      <c r="C1939" s="202"/>
      <c r="D1939" s="202"/>
      <c r="E1939" s="202"/>
      <c r="F1939" s="184"/>
      <c r="G1939" s="185"/>
      <c r="H1939" s="203"/>
      <c r="I1939" s="204"/>
      <c r="J1939" s="205"/>
      <c r="L1939" s="205">
        <f>I1939*J1939</f>
        <v>0</v>
      </c>
    </row>
    <row r="1940" spans="1:12" x14ac:dyDescent="0.2">
      <c r="A1940" s="201">
        <f>IF(ISERR(SEARCH(B$3,B1940)),0,1)*IF(ISERR(SEARCH(C$3,C1940)),0,1)*IF(ISERR(SEARCH(D$3,D1940)),0,1)*IF(ISERR(SEARCH(E$3,E1940)),0,1)</f>
        <v>0</v>
      </c>
      <c r="B1940" s="202"/>
      <c r="C1940" s="202"/>
      <c r="D1940" s="202"/>
      <c r="E1940" s="202"/>
      <c r="F1940" s="184"/>
      <c r="G1940" s="185"/>
      <c r="H1940" s="203"/>
      <c r="I1940" s="204"/>
      <c r="J1940" s="205"/>
      <c r="L1940" s="205">
        <f>I1940*J1940</f>
        <v>0</v>
      </c>
    </row>
    <row r="1941" spans="1:12" x14ac:dyDescent="0.2">
      <c r="A1941" s="201">
        <f>IF(ISERR(SEARCH(B$3,B1941)),0,1)*IF(ISERR(SEARCH(C$3,C1941)),0,1)*IF(ISERR(SEARCH(D$3,D1941)),0,1)*IF(ISERR(SEARCH(E$3,E1941)),0,1)</f>
        <v>0</v>
      </c>
      <c r="B1941" s="202"/>
      <c r="C1941" s="202"/>
      <c r="D1941" s="202"/>
      <c r="E1941" s="202"/>
      <c r="F1941" s="184"/>
      <c r="G1941" s="185"/>
      <c r="H1941" s="203"/>
      <c r="I1941" s="204"/>
      <c r="J1941" s="205"/>
      <c r="L1941" s="205">
        <f>I1941*J1941</f>
        <v>0</v>
      </c>
    </row>
    <row r="1942" spans="1:12" x14ac:dyDescent="0.2">
      <c r="A1942" s="201">
        <f>IF(ISERR(SEARCH(B$3,B1942)),0,1)*IF(ISERR(SEARCH(C$3,C1942)),0,1)*IF(ISERR(SEARCH(D$3,D1942)),0,1)*IF(ISERR(SEARCH(E$3,E1942)),0,1)</f>
        <v>0</v>
      </c>
      <c r="B1942" s="202"/>
      <c r="C1942" s="202"/>
      <c r="D1942" s="202"/>
      <c r="E1942" s="202"/>
      <c r="F1942" s="184"/>
      <c r="G1942" s="185"/>
      <c r="H1942" s="203"/>
      <c r="I1942" s="204"/>
      <c r="J1942" s="205"/>
      <c r="L1942" s="205">
        <f>I1942*J1942</f>
        <v>0</v>
      </c>
    </row>
    <row r="1943" spans="1:12" x14ac:dyDescent="0.2">
      <c r="A1943" s="201">
        <f>IF(ISERR(SEARCH(B$3,B1943)),0,1)*IF(ISERR(SEARCH(C$3,C1943)),0,1)*IF(ISERR(SEARCH(D$3,D1943)),0,1)*IF(ISERR(SEARCH(E$3,E1943)),0,1)</f>
        <v>0</v>
      </c>
      <c r="B1943" s="202"/>
      <c r="C1943" s="202"/>
      <c r="D1943" s="202"/>
      <c r="E1943" s="202"/>
      <c r="F1943" s="206"/>
      <c r="G1943" s="207"/>
      <c r="H1943" s="203"/>
      <c r="I1943" s="204"/>
      <c r="J1943" s="205"/>
      <c r="L1943" s="205">
        <f>I1943*J1943</f>
        <v>0</v>
      </c>
    </row>
    <row r="1944" spans="1:12" x14ac:dyDescent="0.2">
      <c r="A1944" s="201">
        <f>IF(ISERR(SEARCH(B$3,B1944)),0,1)*IF(ISERR(SEARCH(C$3,C1944)),0,1)*IF(ISERR(SEARCH(D$3,D1944)),0,1)*IF(ISERR(SEARCH(E$3,E1944)),0,1)</f>
        <v>0</v>
      </c>
      <c r="B1944" s="202"/>
      <c r="C1944" s="202"/>
      <c r="D1944" s="202"/>
      <c r="E1944" s="202"/>
      <c r="F1944" s="184"/>
      <c r="G1944" s="185"/>
      <c r="H1944" s="203"/>
      <c r="I1944" s="204"/>
      <c r="J1944" s="205"/>
      <c r="L1944" s="205">
        <f>I1944*J1944</f>
        <v>0</v>
      </c>
    </row>
    <row r="1945" spans="1:12" x14ac:dyDescent="0.2">
      <c r="A1945" s="201">
        <f>IF(ISERR(SEARCH(B$3,B1945)),0,1)*IF(ISERR(SEARCH(C$3,C1945)),0,1)*IF(ISERR(SEARCH(D$3,D1945)),0,1)*IF(ISERR(SEARCH(E$3,E1945)),0,1)</f>
        <v>0</v>
      </c>
      <c r="B1945" s="202"/>
      <c r="C1945" s="202"/>
      <c r="D1945" s="202"/>
      <c r="E1945" s="202"/>
      <c r="F1945" s="184"/>
      <c r="G1945" s="185"/>
      <c r="H1945" s="203"/>
      <c r="I1945" s="204"/>
      <c r="J1945" s="205"/>
      <c r="L1945" s="205">
        <f>I1945*J1945</f>
        <v>0</v>
      </c>
    </row>
    <row r="1946" spans="1:12" x14ac:dyDescent="0.2">
      <c r="A1946" s="201">
        <f>IF(ISERR(SEARCH(B$3,B1946)),0,1)*IF(ISERR(SEARCH(C$3,C1946)),0,1)*IF(ISERR(SEARCH(D$3,D1946)),0,1)*IF(ISERR(SEARCH(E$3,E1946)),0,1)</f>
        <v>0</v>
      </c>
      <c r="B1946" s="202"/>
      <c r="C1946" s="202"/>
      <c r="D1946" s="202"/>
      <c r="E1946" s="202"/>
      <c r="F1946" s="184"/>
      <c r="G1946" s="185"/>
      <c r="H1946" s="203"/>
      <c r="I1946" s="204"/>
      <c r="J1946" s="205"/>
      <c r="L1946" s="205">
        <f>I1946*J1946</f>
        <v>0</v>
      </c>
    </row>
    <row r="1947" spans="1:12" x14ac:dyDescent="0.2">
      <c r="A1947" s="201">
        <f>IF(ISERR(SEARCH(B$3,B1947)),0,1)*IF(ISERR(SEARCH(C$3,C1947)),0,1)*IF(ISERR(SEARCH(D$3,D1947)),0,1)*IF(ISERR(SEARCH(E$3,E1947)),0,1)</f>
        <v>0</v>
      </c>
      <c r="B1947" s="202"/>
      <c r="C1947" s="202"/>
      <c r="D1947" s="202"/>
      <c r="E1947" s="202"/>
      <c r="F1947" s="184"/>
      <c r="G1947" s="185"/>
      <c r="H1947" s="203"/>
      <c r="I1947" s="204"/>
      <c r="J1947" s="205"/>
      <c r="L1947" s="205">
        <f>I1947*J1947</f>
        <v>0</v>
      </c>
    </row>
    <row r="1948" spans="1:12" x14ac:dyDescent="0.2">
      <c r="A1948" s="201">
        <f>IF(ISERR(SEARCH(B$3,B1948)),0,1)*IF(ISERR(SEARCH(C$3,C1948)),0,1)*IF(ISERR(SEARCH(D$3,D1948)),0,1)*IF(ISERR(SEARCH(E$3,E1948)),0,1)</f>
        <v>0</v>
      </c>
      <c r="B1948" s="202"/>
      <c r="C1948" s="202"/>
      <c r="D1948" s="202"/>
      <c r="E1948" s="202"/>
      <c r="F1948" s="184"/>
      <c r="G1948" s="185"/>
      <c r="H1948" s="203"/>
      <c r="I1948" s="204"/>
      <c r="J1948" s="205"/>
      <c r="L1948" s="205">
        <f>I1948*J1948</f>
        <v>0</v>
      </c>
    </row>
    <row r="1949" spans="1:12" x14ac:dyDescent="0.2">
      <c r="A1949" s="201">
        <f>IF(ISERR(SEARCH(B$3,B1949)),0,1)*IF(ISERR(SEARCH(C$3,C1949)),0,1)*IF(ISERR(SEARCH(D$3,D1949)),0,1)*IF(ISERR(SEARCH(E$3,E1949)),0,1)</f>
        <v>0</v>
      </c>
      <c r="B1949" s="202"/>
      <c r="C1949" s="202"/>
      <c r="D1949" s="202"/>
      <c r="E1949" s="202"/>
      <c r="F1949" s="184"/>
      <c r="G1949" s="185"/>
      <c r="H1949" s="203"/>
      <c r="I1949" s="204"/>
      <c r="J1949" s="205"/>
      <c r="L1949" s="205">
        <f>I1949*J1949</f>
        <v>0</v>
      </c>
    </row>
    <row r="1950" spans="1:12" x14ac:dyDescent="0.2">
      <c r="A1950" s="201">
        <f>IF(ISERR(SEARCH(B$3,B1950)),0,1)*IF(ISERR(SEARCH(C$3,C1950)),0,1)*IF(ISERR(SEARCH(D$3,D1950)),0,1)*IF(ISERR(SEARCH(E$3,E1950)),0,1)</f>
        <v>0</v>
      </c>
      <c r="B1950" s="202"/>
      <c r="C1950" s="202"/>
      <c r="D1950" s="202"/>
      <c r="E1950" s="202"/>
      <c r="F1950" s="184"/>
      <c r="G1950" s="185"/>
      <c r="H1950" s="203"/>
      <c r="I1950" s="204"/>
      <c r="J1950" s="205"/>
      <c r="L1950" s="205">
        <f>I1950*J1950</f>
        <v>0</v>
      </c>
    </row>
    <row r="1951" spans="1:12" x14ac:dyDescent="0.2">
      <c r="A1951" s="201">
        <f>IF(ISERR(SEARCH(B$3,B1951)),0,1)*IF(ISERR(SEARCH(C$3,C1951)),0,1)*IF(ISERR(SEARCH(D$3,D1951)),0,1)*IF(ISERR(SEARCH(E$3,E1951)),0,1)</f>
        <v>0</v>
      </c>
      <c r="B1951" s="202"/>
      <c r="C1951" s="202"/>
      <c r="D1951" s="202"/>
      <c r="E1951" s="202"/>
      <c r="F1951" s="184"/>
      <c r="G1951" s="185"/>
      <c r="H1951" s="203"/>
      <c r="I1951" s="204"/>
      <c r="J1951" s="205"/>
      <c r="L1951" s="205">
        <f>I1951*J1951</f>
        <v>0</v>
      </c>
    </row>
    <row r="1952" spans="1:12" x14ac:dyDescent="0.2">
      <c r="A1952" s="201">
        <f>IF(ISERR(SEARCH(B$3,B1952)),0,1)*IF(ISERR(SEARCH(C$3,C1952)),0,1)*IF(ISERR(SEARCH(D$3,D1952)),0,1)*IF(ISERR(SEARCH(E$3,E1952)),0,1)</f>
        <v>0</v>
      </c>
      <c r="B1952" s="202"/>
      <c r="C1952" s="202"/>
      <c r="D1952" s="202"/>
      <c r="E1952" s="202"/>
      <c r="F1952" s="184"/>
      <c r="G1952" s="185"/>
      <c r="H1952" s="203"/>
      <c r="I1952" s="204"/>
      <c r="J1952" s="205"/>
      <c r="L1952" s="205">
        <f>I1952*J1952</f>
        <v>0</v>
      </c>
    </row>
    <row r="1953" spans="1:12" x14ac:dyDescent="0.2">
      <c r="A1953" s="201">
        <f>IF(ISERR(SEARCH(B$3,B1953)),0,1)*IF(ISERR(SEARCH(C$3,C1953)),0,1)*IF(ISERR(SEARCH(D$3,D1953)),0,1)*IF(ISERR(SEARCH(E$3,E1953)),0,1)</f>
        <v>0</v>
      </c>
      <c r="B1953" s="202"/>
      <c r="C1953" s="202"/>
      <c r="D1953" s="202"/>
      <c r="E1953" s="202"/>
      <c r="F1953" s="184"/>
      <c r="G1953" s="185"/>
      <c r="H1953" s="203"/>
      <c r="I1953" s="204"/>
      <c r="J1953" s="205"/>
      <c r="L1953" s="205">
        <f>I1953*J1953</f>
        <v>0</v>
      </c>
    </row>
    <row r="1954" spans="1:12" x14ac:dyDescent="0.2">
      <c r="A1954" s="201">
        <f>IF(ISERR(SEARCH(B$3,B1954)),0,1)*IF(ISERR(SEARCH(C$3,C1954)),0,1)*IF(ISERR(SEARCH(D$3,D1954)),0,1)*IF(ISERR(SEARCH(E$3,E1954)),0,1)</f>
        <v>0</v>
      </c>
      <c r="B1954" s="202"/>
      <c r="C1954" s="202"/>
      <c r="D1954" s="202"/>
      <c r="E1954" s="202"/>
      <c r="F1954" s="184"/>
      <c r="G1954" s="185"/>
      <c r="H1954" s="203"/>
      <c r="I1954" s="204"/>
      <c r="J1954" s="205"/>
      <c r="L1954" s="205">
        <f>I1954*J1954</f>
        <v>0</v>
      </c>
    </row>
    <row r="1955" spans="1:12" x14ac:dyDescent="0.2">
      <c r="A1955" s="201">
        <f>IF(ISERR(SEARCH(B$3,B1955)),0,1)*IF(ISERR(SEARCH(C$3,C1955)),0,1)*IF(ISERR(SEARCH(D$3,D1955)),0,1)*IF(ISERR(SEARCH(E$3,E1955)),0,1)</f>
        <v>0</v>
      </c>
      <c r="B1955" s="202"/>
      <c r="C1955" s="202"/>
      <c r="D1955" s="202"/>
      <c r="E1955" s="202"/>
      <c r="F1955" s="184"/>
      <c r="G1955" s="185"/>
      <c r="H1955" s="203"/>
      <c r="I1955" s="204"/>
      <c r="J1955" s="205"/>
      <c r="L1955" s="205">
        <f>I1955*J1955</f>
        <v>0</v>
      </c>
    </row>
    <row r="1956" spans="1:12" x14ac:dyDescent="0.2">
      <c r="A1956" s="201">
        <f>IF(ISERR(SEARCH(B$3,B1956)),0,1)*IF(ISERR(SEARCH(C$3,C1956)),0,1)*IF(ISERR(SEARCH(D$3,D1956)),0,1)*IF(ISERR(SEARCH(E$3,E1956)),0,1)</f>
        <v>0</v>
      </c>
      <c r="B1956" s="202"/>
      <c r="C1956" s="202"/>
      <c r="D1956" s="202"/>
      <c r="E1956" s="202"/>
      <c r="F1956" s="184"/>
      <c r="G1956" s="185"/>
      <c r="H1956" s="203"/>
      <c r="I1956" s="204"/>
      <c r="J1956" s="205"/>
      <c r="L1956" s="205">
        <f>I1956*J1956</f>
        <v>0</v>
      </c>
    </row>
    <row r="1957" spans="1:12" x14ac:dyDescent="0.2">
      <c r="A1957" s="201">
        <f>IF(ISERR(SEARCH(B$3,B1957)),0,1)*IF(ISERR(SEARCH(C$3,C1957)),0,1)*IF(ISERR(SEARCH(D$3,D1957)),0,1)*IF(ISERR(SEARCH(E$3,E1957)),0,1)</f>
        <v>0</v>
      </c>
      <c r="B1957" s="202"/>
      <c r="C1957" s="202"/>
      <c r="D1957" s="202"/>
      <c r="E1957" s="202"/>
      <c r="F1957" s="184"/>
      <c r="G1957" s="185"/>
      <c r="H1957" s="203"/>
      <c r="I1957" s="204"/>
      <c r="J1957" s="205"/>
      <c r="L1957" s="205">
        <f>I1957*J1957</f>
        <v>0</v>
      </c>
    </row>
    <row r="1958" spans="1:12" x14ac:dyDescent="0.2">
      <c r="A1958" s="201">
        <f>IF(ISERR(SEARCH(B$3,B1958)),0,1)*IF(ISERR(SEARCH(C$3,C1958)),0,1)*IF(ISERR(SEARCH(D$3,D1958)),0,1)*IF(ISERR(SEARCH(E$3,E1958)),0,1)</f>
        <v>0</v>
      </c>
      <c r="B1958" s="202"/>
      <c r="C1958" s="202"/>
      <c r="D1958" s="202"/>
      <c r="E1958" s="202"/>
      <c r="F1958" s="184"/>
      <c r="G1958" s="185"/>
      <c r="H1958" s="203"/>
      <c r="I1958" s="204"/>
      <c r="J1958" s="205"/>
      <c r="L1958" s="205">
        <f>I1958*J1958</f>
        <v>0</v>
      </c>
    </row>
    <row r="1959" spans="1:12" x14ac:dyDescent="0.2">
      <c r="A1959" s="201">
        <f>IF(ISERR(SEARCH(B$3,B1959)),0,1)*IF(ISERR(SEARCH(C$3,C1959)),0,1)*IF(ISERR(SEARCH(D$3,D1959)),0,1)*IF(ISERR(SEARCH(E$3,E1959)),0,1)</f>
        <v>0</v>
      </c>
      <c r="B1959" s="202"/>
      <c r="C1959" s="202"/>
      <c r="D1959" s="202"/>
      <c r="E1959" s="202"/>
      <c r="F1959" s="184"/>
      <c r="G1959" s="185"/>
      <c r="H1959" s="203"/>
      <c r="I1959" s="204"/>
      <c r="J1959" s="205"/>
      <c r="L1959" s="205">
        <f>I1959*J1959</f>
        <v>0</v>
      </c>
    </row>
    <row r="1960" spans="1:12" x14ac:dyDescent="0.2">
      <c r="A1960" s="201">
        <f>IF(ISERR(SEARCH(B$3,B1960)),0,1)*IF(ISERR(SEARCH(C$3,C1960)),0,1)*IF(ISERR(SEARCH(D$3,D1960)),0,1)*IF(ISERR(SEARCH(E$3,E1960)),0,1)</f>
        <v>0</v>
      </c>
      <c r="B1960" s="202"/>
      <c r="C1960" s="202"/>
      <c r="D1960" s="202"/>
      <c r="E1960" s="202"/>
      <c r="F1960" s="184"/>
      <c r="G1960" s="185"/>
      <c r="H1960" s="203"/>
      <c r="I1960" s="204"/>
      <c r="J1960" s="205"/>
      <c r="L1960" s="205">
        <f>I1960*J1960</f>
        <v>0</v>
      </c>
    </row>
    <row r="1961" spans="1:12" x14ac:dyDescent="0.2">
      <c r="A1961" s="201">
        <f>IF(ISERR(SEARCH(B$3,B1961)),0,1)*IF(ISERR(SEARCH(C$3,C1961)),0,1)*IF(ISERR(SEARCH(D$3,D1961)),0,1)*IF(ISERR(SEARCH(E$3,E1961)),0,1)</f>
        <v>0</v>
      </c>
      <c r="B1961" s="202"/>
      <c r="C1961" s="202"/>
      <c r="D1961" s="202"/>
      <c r="E1961" s="202"/>
      <c r="F1961" s="184"/>
      <c r="G1961" s="185"/>
      <c r="H1961" s="203"/>
      <c r="I1961" s="204"/>
      <c r="J1961" s="205"/>
      <c r="L1961" s="205">
        <f>I1961*J1961</f>
        <v>0</v>
      </c>
    </row>
    <row r="1962" spans="1:12" x14ac:dyDescent="0.2">
      <c r="A1962" s="201">
        <f>IF(ISERR(SEARCH(B$3,B1962)),0,1)*IF(ISERR(SEARCH(C$3,C1962)),0,1)*IF(ISERR(SEARCH(D$3,D1962)),0,1)*IF(ISERR(SEARCH(E$3,E1962)),0,1)</f>
        <v>0</v>
      </c>
      <c r="B1962" s="202"/>
      <c r="C1962" s="202"/>
      <c r="D1962" s="202"/>
      <c r="E1962" s="202"/>
      <c r="F1962" s="184"/>
      <c r="G1962" s="185"/>
      <c r="H1962" s="203"/>
      <c r="I1962" s="204"/>
      <c r="J1962" s="205"/>
      <c r="L1962" s="205">
        <f>I1962*J1962</f>
        <v>0</v>
      </c>
    </row>
    <row r="1963" spans="1:12" x14ac:dyDescent="0.2">
      <c r="A1963" s="201">
        <f>IF(ISERR(SEARCH(B$3,B1963)),0,1)*IF(ISERR(SEARCH(C$3,C1963)),0,1)*IF(ISERR(SEARCH(D$3,D1963)),0,1)*IF(ISERR(SEARCH(E$3,E1963)),0,1)</f>
        <v>0</v>
      </c>
      <c r="B1963" s="202"/>
      <c r="C1963" s="202"/>
      <c r="D1963" s="202"/>
      <c r="E1963" s="202"/>
      <c r="F1963" s="184"/>
      <c r="G1963" s="185"/>
      <c r="H1963" s="203"/>
      <c r="I1963" s="204"/>
      <c r="J1963" s="205"/>
      <c r="L1963" s="205">
        <f>I1963*J1963</f>
        <v>0</v>
      </c>
    </row>
    <row r="1964" spans="1:12" x14ac:dyDescent="0.2">
      <c r="A1964" s="201">
        <f>IF(ISERR(SEARCH(B$3,B1964)),0,1)*IF(ISERR(SEARCH(C$3,C1964)),0,1)*IF(ISERR(SEARCH(D$3,D1964)),0,1)*IF(ISERR(SEARCH(E$3,E1964)),0,1)</f>
        <v>0</v>
      </c>
      <c r="B1964" s="202"/>
      <c r="C1964" s="202"/>
      <c r="D1964" s="202"/>
      <c r="E1964" s="202"/>
      <c r="F1964" s="184"/>
      <c r="G1964" s="185"/>
      <c r="H1964" s="203"/>
      <c r="I1964" s="204"/>
      <c r="J1964" s="205"/>
      <c r="L1964" s="205">
        <f>I1964*J1964</f>
        <v>0</v>
      </c>
    </row>
    <row r="1965" spans="1:12" x14ac:dyDescent="0.2">
      <c r="A1965" s="201">
        <f>IF(ISERR(SEARCH(B$3,B1965)),0,1)*IF(ISERR(SEARCH(C$3,C1965)),0,1)*IF(ISERR(SEARCH(D$3,D1965)),0,1)*IF(ISERR(SEARCH(E$3,E1965)),0,1)</f>
        <v>0</v>
      </c>
      <c r="B1965" s="202"/>
      <c r="C1965" s="202"/>
      <c r="D1965" s="202"/>
      <c r="E1965" s="202"/>
      <c r="F1965" s="184"/>
      <c r="G1965" s="185"/>
      <c r="H1965" s="203"/>
      <c r="I1965" s="204"/>
      <c r="J1965" s="205"/>
      <c r="L1965" s="205">
        <f>I1965*J1965</f>
        <v>0</v>
      </c>
    </row>
    <row r="1966" spans="1:12" x14ac:dyDescent="0.2">
      <c r="A1966" s="201">
        <f>IF(ISERR(SEARCH(B$3,B1966)),0,1)*IF(ISERR(SEARCH(C$3,C1966)),0,1)*IF(ISERR(SEARCH(D$3,D1966)),0,1)*IF(ISERR(SEARCH(E$3,E1966)),0,1)</f>
        <v>0</v>
      </c>
      <c r="B1966" s="202"/>
      <c r="C1966" s="202"/>
      <c r="D1966" s="202"/>
      <c r="E1966" s="202"/>
      <c r="F1966" s="184"/>
      <c r="G1966" s="185"/>
      <c r="H1966" s="203"/>
      <c r="I1966" s="204"/>
      <c r="J1966" s="205"/>
      <c r="L1966" s="205">
        <f>I1966*J1966</f>
        <v>0</v>
      </c>
    </row>
    <row r="1967" spans="1:12" x14ac:dyDescent="0.2">
      <c r="A1967" s="201">
        <f>IF(ISERR(SEARCH(B$3,B1967)),0,1)*IF(ISERR(SEARCH(C$3,C1967)),0,1)*IF(ISERR(SEARCH(D$3,D1967)),0,1)*IF(ISERR(SEARCH(E$3,E1967)),0,1)</f>
        <v>0</v>
      </c>
      <c r="B1967" s="202"/>
      <c r="C1967" s="202"/>
      <c r="D1967" s="202"/>
      <c r="E1967" s="202"/>
      <c r="F1967" s="184"/>
      <c r="G1967" s="185"/>
      <c r="H1967" s="203"/>
      <c r="I1967" s="204"/>
      <c r="J1967" s="205"/>
      <c r="L1967" s="205">
        <f>I1967*J1967</f>
        <v>0</v>
      </c>
    </row>
    <row r="1968" spans="1:12" x14ac:dyDescent="0.2">
      <c r="A1968" s="201">
        <f>IF(ISERR(SEARCH(B$3,B1968)),0,1)*IF(ISERR(SEARCH(C$3,C1968)),0,1)*IF(ISERR(SEARCH(D$3,D1968)),0,1)*IF(ISERR(SEARCH(E$3,E1968)),0,1)</f>
        <v>0</v>
      </c>
      <c r="B1968" s="202"/>
      <c r="C1968" s="202"/>
      <c r="D1968" s="202"/>
      <c r="E1968" s="202"/>
      <c r="F1968" s="184"/>
      <c r="G1968" s="185"/>
      <c r="H1968" s="203"/>
      <c r="I1968" s="204"/>
      <c r="J1968" s="205"/>
      <c r="L1968" s="205">
        <f>I1968*J1968</f>
        <v>0</v>
      </c>
    </row>
    <row r="1969" spans="1:12" x14ac:dyDescent="0.2">
      <c r="A1969" s="201">
        <f>IF(ISERR(SEARCH(B$3,B1969)),0,1)*IF(ISERR(SEARCH(C$3,C1969)),0,1)*IF(ISERR(SEARCH(D$3,D1969)),0,1)*IF(ISERR(SEARCH(E$3,E1969)),0,1)</f>
        <v>0</v>
      </c>
      <c r="B1969" s="202"/>
      <c r="C1969" s="202"/>
      <c r="D1969" s="202"/>
      <c r="E1969" s="202"/>
      <c r="F1969" s="184"/>
      <c r="G1969" s="185"/>
      <c r="H1969" s="203"/>
      <c r="I1969" s="204"/>
      <c r="J1969" s="205"/>
      <c r="L1969" s="205">
        <f>I1969*J1969</f>
        <v>0</v>
      </c>
    </row>
    <row r="1970" spans="1:12" x14ac:dyDescent="0.2">
      <c r="A1970" s="201">
        <f>IF(ISERR(SEARCH(B$3,B1970)),0,1)*IF(ISERR(SEARCH(C$3,C1970)),0,1)*IF(ISERR(SEARCH(D$3,D1970)),0,1)*IF(ISERR(SEARCH(E$3,E1970)),0,1)</f>
        <v>0</v>
      </c>
      <c r="B1970" s="202"/>
      <c r="C1970" s="202"/>
      <c r="D1970" s="202"/>
      <c r="E1970" s="202"/>
      <c r="F1970" s="184"/>
      <c r="G1970" s="185"/>
      <c r="H1970" s="203"/>
      <c r="I1970" s="204"/>
      <c r="J1970" s="205"/>
      <c r="L1970" s="205">
        <f>I1970*J1970</f>
        <v>0</v>
      </c>
    </row>
    <row r="1971" spans="1:12" x14ac:dyDescent="0.2">
      <c r="A1971" s="201">
        <f>IF(ISERR(SEARCH(B$3,B1971)),0,1)*IF(ISERR(SEARCH(C$3,C1971)),0,1)*IF(ISERR(SEARCH(D$3,D1971)),0,1)*IF(ISERR(SEARCH(E$3,E1971)),0,1)</f>
        <v>0</v>
      </c>
      <c r="B1971" s="202"/>
      <c r="C1971" s="202"/>
      <c r="D1971" s="202"/>
      <c r="E1971" s="202"/>
      <c r="F1971" s="184"/>
      <c r="G1971" s="185"/>
      <c r="H1971" s="203"/>
      <c r="I1971" s="204"/>
      <c r="J1971" s="205"/>
      <c r="L1971" s="205">
        <f>I1971*J1971</f>
        <v>0</v>
      </c>
    </row>
    <row r="1972" spans="1:12" x14ac:dyDescent="0.2">
      <c r="A1972" s="201">
        <f>IF(ISERR(SEARCH(B$3,B1972)),0,1)*IF(ISERR(SEARCH(C$3,C1972)),0,1)*IF(ISERR(SEARCH(D$3,D1972)),0,1)*IF(ISERR(SEARCH(E$3,E1972)),0,1)</f>
        <v>0</v>
      </c>
      <c r="B1972" s="202"/>
      <c r="C1972" s="202"/>
      <c r="D1972" s="202"/>
      <c r="E1972" s="202"/>
      <c r="F1972" s="184"/>
      <c r="G1972" s="185"/>
      <c r="H1972" s="203"/>
      <c r="I1972" s="204"/>
      <c r="J1972" s="205"/>
      <c r="L1972" s="205">
        <f>I1972*J1972</f>
        <v>0</v>
      </c>
    </row>
    <row r="1973" spans="1:12" x14ac:dyDescent="0.2">
      <c r="A1973" s="201">
        <f>IF(ISERR(SEARCH(B$3,B1973)),0,1)*IF(ISERR(SEARCH(C$3,C1973)),0,1)*IF(ISERR(SEARCH(D$3,D1973)),0,1)*IF(ISERR(SEARCH(E$3,E1973)),0,1)</f>
        <v>0</v>
      </c>
      <c r="B1973" s="202"/>
      <c r="C1973" s="202"/>
      <c r="D1973" s="202"/>
      <c r="E1973" s="202"/>
      <c r="F1973" s="184"/>
      <c r="G1973" s="185"/>
      <c r="H1973" s="203"/>
      <c r="I1973" s="204"/>
      <c r="J1973" s="205"/>
      <c r="L1973" s="205">
        <f>I1973*J1973</f>
        <v>0</v>
      </c>
    </row>
    <row r="1974" spans="1:12" x14ac:dyDescent="0.2">
      <c r="A1974" s="201">
        <f>IF(ISERR(SEARCH(B$3,B1974)),0,1)*IF(ISERR(SEARCH(C$3,C1974)),0,1)*IF(ISERR(SEARCH(D$3,D1974)),0,1)*IF(ISERR(SEARCH(E$3,E1974)),0,1)</f>
        <v>0</v>
      </c>
      <c r="B1974" s="202"/>
      <c r="C1974" s="202"/>
      <c r="D1974" s="202"/>
      <c r="E1974" s="202"/>
      <c r="F1974" s="184"/>
      <c r="G1974" s="185"/>
      <c r="H1974" s="203"/>
      <c r="I1974" s="204"/>
      <c r="J1974" s="205"/>
      <c r="L1974" s="205">
        <f>I1974*J1974</f>
        <v>0</v>
      </c>
    </row>
    <row r="1975" spans="1:12" x14ac:dyDescent="0.2">
      <c r="A1975" s="201">
        <f>IF(ISERR(SEARCH(B$3,B1975)),0,1)*IF(ISERR(SEARCH(C$3,C1975)),0,1)*IF(ISERR(SEARCH(D$3,D1975)),0,1)*IF(ISERR(SEARCH(E$3,E1975)),0,1)</f>
        <v>0</v>
      </c>
      <c r="B1975" s="202"/>
      <c r="C1975" s="202"/>
      <c r="D1975" s="202"/>
      <c r="E1975" s="202"/>
      <c r="F1975" s="184"/>
      <c r="G1975" s="185"/>
      <c r="H1975" s="203"/>
      <c r="I1975" s="204"/>
      <c r="J1975" s="205"/>
      <c r="L1975" s="205">
        <f>I1975*J1975</f>
        <v>0</v>
      </c>
    </row>
    <row r="1976" spans="1:12" x14ac:dyDescent="0.2">
      <c r="A1976" s="201">
        <f>IF(ISERR(SEARCH(B$3,B1976)),0,1)*IF(ISERR(SEARCH(C$3,C1976)),0,1)*IF(ISERR(SEARCH(D$3,D1976)),0,1)*IF(ISERR(SEARCH(E$3,E1976)),0,1)</f>
        <v>0</v>
      </c>
      <c r="B1976" s="202"/>
      <c r="C1976" s="202"/>
      <c r="D1976" s="202"/>
      <c r="E1976" s="202"/>
      <c r="F1976" s="184"/>
      <c r="G1976" s="185"/>
      <c r="H1976" s="203"/>
      <c r="I1976" s="204"/>
      <c r="J1976" s="205"/>
      <c r="L1976" s="205">
        <f>I1976*J1976</f>
        <v>0</v>
      </c>
    </row>
    <row r="1977" spans="1:12" x14ac:dyDescent="0.2">
      <c r="A1977" s="201">
        <f>IF(ISERR(SEARCH(B$3,B1977)),0,1)*IF(ISERR(SEARCH(C$3,C1977)),0,1)*IF(ISERR(SEARCH(D$3,D1977)),0,1)*IF(ISERR(SEARCH(E$3,E1977)),0,1)</f>
        <v>0</v>
      </c>
      <c r="B1977" s="202"/>
      <c r="C1977" s="202"/>
      <c r="D1977" s="202"/>
      <c r="E1977" s="202"/>
      <c r="F1977" s="184"/>
      <c r="G1977" s="185"/>
      <c r="H1977" s="203"/>
      <c r="I1977" s="204"/>
      <c r="J1977" s="205"/>
      <c r="L1977" s="205">
        <f>I1977*J1977</f>
        <v>0</v>
      </c>
    </row>
    <row r="1978" spans="1:12" x14ac:dyDescent="0.2">
      <c r="A1978" s="201">
        <f>IF(ISERR(SEARCH(B$3,B1978)),0,1)*IF(ISERR(SEARCH(C$3,C1978)),0,1)*IF(ISERR(SEARCH(D$3,D1978)),0,1)*IF(ISERR(SEARCH(E$3,E1978)),0,1)</f>
        <v>0</v>
      </c>
      <c r="B1978" s="202"/>
      <c r="C1978" s="202"/>
      <c r="D1978" s="202"/>
      <c r="E1978" s="202"/>
      <c r="F1978" s="184"/>
      <c r="G1978" s="185"/>
      <c r="H1978" s="203"/>
      <c r="I1978" s="204"/>
      <c r="J1978" s="205"/>
      <c r="L1978" s="205">
        <f>I1978*J1978</f>
        <v>0</v>
      </c>
    </row>
    <row r="1979" spans="1:12" x14ac:dyDescent="0.2">
      <c r="A1979" s="201">
        <f>IF(ISERR(SEARCH(B$3,B1979)),0,1)*IF(ISERR(SEARCH(C$3,C1979)),0,1)*IF(ISERR(SEARCH(D$3,D1979)),0,1)*IF(ISERR(SEARCH(E$3,E1979)),0,1)</f>
        <v>0</v>
      </c>
      <c r="B1979" s="202"/>
      <c r="C1979" s="202"/>
      <c r="D1979" s="202"/>
      <c r="E1979" s="202"/>
      <c r="F1979" s="184"/>
      <c r="G1979" s="185"/>
      <c r="H1979" s="203"/>
      <c r="I1979" s="204"/>
      <c r="J1979" s="205"/>
      <c r="L1979" s="205">
        <f>I1979*J1979</f>
        <v>0</v>
      </c>
    </row>
    <row r="1980" spans="1:12" x14ac:dyDescent="0.2">
      <c r="A1980" s="201">
        <f>IF(ISERR(SEARCH(B$3,B1980)),0,1)*IF(ISERR(SEARCH(C$3,C1980)),0,1)*IF(ISERR(SEARCH(D$3,D1980)),0,1)*IF(ISERR(SEARCH(E$3,E1980)),0,1)</f>
        <v>0</v>
      </c>
      <c r="B1980" s="202"/>
      <c r="C1980" s="202"/>
      <c r="D1980" s="202"/>
      <c r="E1980" s="202"/>
      <c r="F1980" s="184"/>
      <c r="G1980" s="185"/>
      <c r="H1980" s="203"/>
      <c r="I1980" s="204"/>
      <c r="J1980" s="205"/>
      <c r="L1980" s="205">
        <f>I1980*J1980</f>
        <v>0</v>
      </c>
    </row>
    <row r="1981" spans="1:12" x14ac:dyDescent="0.2">
      <c r="A1981" s="201">
        <f>IF(ISERR(SEARCH(B$3,B1981)),0,1)*IF(ISERR(SEARCH(C$3,C1981)),0,1)*IF(ISERR(SEARCH(D$3,D1981)),0,1)*IF(ISERR(SEARCH(E$3,E1981)),0,1)</f>
        <v>0</v>
      </c>
      <c r="B1981" s="202"/>
      <c r="C1981" s="202"/>
      <c r="D1981" s="202"/>
      <c r="E1981" s="202"/>
      <c r="F1981" s="184"/>
      <c r="G1981" s="185"/>
      <c r="H1981" s="203"/>
      <c r="I1981" s="204"/>
      <c r="J1981" s="205"/>
      <c r="L1981" s="205">
        <f>I1981*J1981</f>
        <v>0</v>
      </c>
    </row>
    <row r="1982" spans="1:12" x14ac:dyDescent="0.2">
      <c r="A1982" s="201">
        <f>IF(ISERR(SEARCH(B$3,B1982)),0,1)*IF(ISERR(SEARCH(C$3,C1982)),0,1)*IF(ISERR(SEARCH(D$3,D1982)),0,1)*IF(ISERR(SEARCH(E$3,E1982)),0,1)</f>
        <v>0</v>
      </c>
      <c r="B1982" s="202"/>
      <c r="C1982" s="202"/>
      <c r="D1982" s="202"/>
      <c r="E1982" s="202"/>
      <c r="F1982" s="184"/>
      <c r="G1982" s="185"/>
      <c r="H1982" s="203"/>
      <c r="I1982" s="204"/>
      <c r="J1982" s="205"/>
      <c r="L1982" s="205">
        <f>I1982*J1982</f>
        <v>0</v>
      </c>
    </row>
    <row r="1983" spans="1:12" x14ac:dyDescent="0.2">
      <c r="A1983" s="201">
        <f>IF(ISERR(SEARCH(B$3,B1983)),0,1)*IF(ISERR(SEARCH(C$3,C1983)),0,1)*IF(ISERR(SEARCH(D$3,D1983)),0,1)*IF(ISERR(SEARCH(E$3,E1983)),0,1)</f>
        <v>0</v>
      </c>
      <c r="B1983" s="202"/>
      <c r="C1983" s="202"/>
      <c r="D1983" s="202"/>
      <c r="E1983" s="202"/>
      <c r="F1983" s="184"/>
      <c r="G1983" s="185"/>
      <c r="H1983" s="203"/>
      <c r="I1983" s="204"/>
      <c r="J1983" s="205"/>
      <c r="L1983" s="205">
        <f>I1983*J1983</f>
        <v>0</v>
      </c>
    </row>
    <row r="1984" spans="1:12" x14ac:dyDescent="0.2">
      <c r="A1984" s="201">
        <f>IF(ISERR(SEARCH(B$3,B1984)),0,1)*IF(ISERR(SEARCH(C$3,C1984)),0,1)*IF(ISERR(SEARCH(D$3,D1984)),0,1)*IF(ISERR(SEARCH(E$3,E1984)),0,1)</f>
        <v>0</v>
      </c>
      <c r="B1984" s="202"/>
      <c r="C1984" s="202"/>
      <c r="D1984" s="202"/>
      <c r="E1984" s="202"/>
      <c r="F1984" s="184"/>
      <c r="G1984" s="185"/>
      <c r="H1984" s="203"/>
      <c r="I1984" s="204"/>
      <c r="J1984" s="205"/>
      <c r="L1984" s="205">
        <f>I1984*J1984</f>
        <v>0</v>
      </c>
    </row>
    <row r="1985" spans="1:12" x14ac:dyDescent="0.2">
      <c r="A1985" s="201">
        <f>IF(ISERR(SEARCH(B$3,B1985)),0,1)*IF(ISERR(SEARCH(C$3,C1985)),0,1)*IF(ISERR(SEARCH(D$3,D1985)),0,1)*IF(ISERR(SEARCH(E$3,E1985)),0,1)</f>
        <v>0</v>
      </c>
      <c r="B1985" s="202"/>
      <c r="C1985" s="202"/>
      <c r="D1985" s="202"/>
      <c r="E1985" s="202"/>
      <c r="F1985" s="184"/>
      <c r="G1985" s="185"/>
      <c r="H1985" s="203"/>
      <c r="I1985" s="204"/>
      <c r="J1985" s="205"/>
      <c r="L1985" s="205">
        <f>I1985*J1985</f>
        <v>0</v>
      </c>
    </row>
    <row r="1986" spans="1:12" x14ac:dyDescent="0.2">
      <c r="A1986" s="201">
        <f>IF(ISERR(SEARCH(B$3,B1986)),0,1)*IF(ISERR(SEARCH(C$3,C1986)),0,1)*IF(ISERR(SEARCH(D$3,D1986)),0,1)*IF(ISERR(SEARCH(E$3,E1986)),0,1)</f>
        <v>0</v>
      </c>
      <c r="B1986" s="202"/>
      <c r="C1986" s="202"/>
      <c r="D1986" s="202"/>
      <c r="E1986" s="202"/>
      <c r="F1986" s="184"/>
      <c r="G1986" s="185"/>
      <c r="H1986" s="203"/>
      <c r="I1986" s="204"/>
      <c r="J1986" s="205"/>
      <c r="L1986" s="205">
        <f>I1986*J1986</f>
        <v>0</v>
      </c>
    </row>
    <row r="1987" spans="1:12" x14ac:dyDescent="0.2">
      <c r="A1987" s="201">
        <f>IF(ISERR(SEARCH(B$3,B1987)),0,1)*IF(ISERR(SEARCH(C$3,C1987)),0,1)*IF(ISERR(SEARCH(D$3,D1987)),0,1)*IF(ISERR(SEARCH(E$3,E1987)),0,1)</f>
        <v>0</v>
      </c>
      <c r="B1987" s="202"/>
      <c r="C1987" s="202"/>
      <c r="D1987" s="202"/>
      <c r="E1987" s="202"/>
      <c r="F1987" s="184"/>
      <c r="G1987" s="185"/>
      <c r="H1987" s="203"/>
      <c r="I1987" s="204"/>
      <c r="J1987" s="205"/>
      <c r="L1987" s="205">
        <f>I1987*J1987</f>
        <v>0</v>
      </c>
    </row>
    <row r="1988" spans="1:12" x14ac:dyDescent="0.2">
      <c r="A1988" s="201">
        <f>IF(ISERR(SEARCH(B$3,B1988)),0,1)*IF(ISERR(SEARCH(C$3,C1988)),0,1)*IF(ISERR(SEARCH(D$3,D1988)),0,1)*IF(ISERR(SEARCH(E$3,E1988)),0,1)</f>
        <v>0</v>
      </c>
      <c r="B1988" s="202"/>
      <c r="C1988" s="202"/>
      <c r="D1988" s="202"/>
      <c r="E1988" s="202"/>
      <c r="F1988" s="184"/>
      <c r="G1988" s="185"/>
      <c r="H1988" s="203"/>
      <c r="I1988" s="204"/>
      <c r="J1988" s="205"/>
      <c r="L1988" s="205">
        <f>I1988*J1988</f>
        <v>0</v>
      </c>
    </row>
    <row r="1989" spans="1:12" x14ac:dyDescent="0.2">
      <c r="A1989" s="201">
        <f>IF(ISERR(SEARCH(B$3,B1989)),0,1)*IF(ISERR(SEARCH(C$3,C1989)),0,1)*IF(ISERR(SEARCH(D$3,D1989)),0,1)*IF(ISERR(SEARCH(E$3,E1989)),0,1)</f>
        <v>0</v>
      </c>
      <c r="B1989" s="202"/>
      <c r="C1989" s="202"/>
      <c r="D1989" s="202"/>
      <c r="E1989" s="202"/>
      <c r="F1989" s="184"/>
      <c r="G1989" s="185"/>
      <c r="H1989" s="203"/>
      <c r="I1989" s="204"/>
      <c r="J1989" s="205"/>
      <c r="L1989" s="205">
        <f>I1989*J1989</f>
        <v>0</v>
      </c>
    </row>
    <row r="1990" spans="1:12" x14ac:dyDescent="0.2">
      <c r="A1990" s="201">
        <f>IF(ISERR(SEARCH(B$3,B1990)),0,1)*IF(ISERR(SEARCH(C$3,C1990)),0,1)*IF(ISERR(SEARCH(D$3,D1990)),0,1)*IF(ISERR(SEARCH(E$3,E1990)),0,1)</f>
        <v>0</v>
      </c>
      <c r="B1990" s="202"/>
      <c r="C1990" s="202"/>
      <c r="D1990" s="202"/>
      <c r="E1990" s="202"/>
      <c r="F1990" s="184"/>
      <c r="G1990" s="185"/>
      <c r="H1990" s="203"/>
      <c r="I1990" s="204"/>
      <c r="J1990" s="205"/>
      <c r="L1990" s="205">
        <f>I1990*J1990</f>
        <v>0</v>
      </c>
    </row>
    <row r="1991" spans="1:12" x14ac:dyDescent="0.2">
      <c r="A1991" s="201">
        <f>IF(ISERR(SEARCH(B$3,B1991)),0,1)*IF(ISERR(SEARCH(C$3,C1991)),0,1)*IF(ISERR(SEARCH(D$3,D1991)),0,1)*IF(ISERR(SEARCH(E$3,E1991)),0,1)</f>
        <v>0</v>
      </c>
      <c r="B1991" s="202"/>
      <c r="C1991" s="202"/>
      <c r="D1991" s="202"/>
      <c r="E1991" s="202"/>
      <c r="F1991" s="184"/>
      <c r="G1991" s="185"/>
      <c r="H1991" s="203"/>
      <c r="I1991" s="204"/>
      <c r="J1991" s="205"/>
      <c r="L1991" s="205">
        <f>I1991*J1991</f>
        <v>0</v>
      </c>
    </row>
    <row r="1992" spans="1:12" x14ac:dyDescent="0.2">
      <c r="A1992" s="201">
        <f>IF(ISERR(SEARCH(B$3,B1992)),0,1)*IF(ISERR(SEARCH(C$3,C1992)),0,1)*IF(ISERR(SEARCH(D$3,D1992)),0,1)*IF(ISERR(SEARCH(E$3,E1992)),0,1)</f>
        <v>0</v>
      </c>
      <c r="B1992" s="202"/>
      <c r="C1992" s="202"/>
      <c r="D1992" s="202"/>
      <c r="E1992" s="202"/>
      <c r="F1992" s="184"/>
      <c r="G1992" s="185"/>
      <c r="H1992" s="203"/>
      <c r="I1992" s="204"/>
      <c r="J1992" s="205"/>
      <c r="L1992" s="205">
        <f>I1992*J1992</f>
        <v>0</v>
      </c>
    </row>
    <row r="1993" spans="1:12" x14ac:dyDescent="0.2">
      <c r="A1993" s="201">
        <f>IF(ISERR(SEARCH(B$3,B1993)),0,1)*IF(ISERR(SEARCH(C$3,C1993)),0,1)*IF(ISERR(SEARCH(D$3,D1993)),0,1)*IF(ISERR(SEARCH(E$3,E1993)),0,1)</f>
        <v>0</v>
      </c>
      <c r="B1993" s="202"/>
      <c r="C1993" s="202"/>
      <c r="D1993" s="202"/>
      <c r="E1993" s="202"/>
      <c r="F1993" s="184"/>
      <c r="G1993" s="185"/>
      <c r="H1993" s="203"/>
      <c r="I1993" s="204"/>
      <c r="J1993" s="205"/>
      <c r="L1993" s="205">
        <f>I1993*J1993</f>
        <v>0</v>
      </c>
    </row>
    <row r="1994" spans="1:12" x14ac:dyDescent="0.2">
      <c r="A1994" s="201">
        <f>IF(ISERR(SEARCH(B$3,B1994)),0,1)*IF(ISERR(SEARCH(C$3,C1994)),0,1)*IF(ISERR(SEARCH(D$3,D1994)),0,1)*IF(ISERR(SEARCH(E$3,E1994)),0,1)</f>
        <v>0</v>
      </c>
      <c r="B1994" s="202"/>
      <c r="C1994" s="202"/>
      <c r="D1994" s="202"/>
      <c r="E1994" s="202"/>
      <c r="F1994" s="184"/>
      <c r="G1994" s="185"/>
      <c r="H1994" s="203"/>
      <c r="I1994" s="204"/>
      <c r="J1994" s="205"/>
      <c r="L1994" s="205">
        <f>I1994*J1994</f>
        <v>0</v>
      </c>
    </row>
    <row r="1995" spans="1:12" x14ac:dyDescent="0.2">
      <c r="A1995" s="201">
        <f>IF(ISERR(SEARCH(B$3,B1995)),0,1)*IF(ISERR(SEARCH(C$3,C1995)),0,1)*IF(ISERR(SEARCH(D$3,D1995)),0,1)*IF(ISERR(SEARCH(E$3,E1995)),0,1)</f>
        <v>0</v>
      </c>
      <c r="B1995" s="202"/>
      <c r="C1995" s="202"/>
      <c r="D1995" s="202"/>
      <c r="E1995" s="202"/>
      <c r="F1995" s="184"/>
      <c r="G1995" s="185"/>
      <c r="H1995" s="203"/>
      <c r="I1995" s="204"/>
      <c r="J1995" s="205"/>
      <c r="L1995" s="205">
        <f>I1995*J1995</f>
        <v>0</v>
      </c>
    </row>
    <row r="1996" spans="1:12" x14ac:dyDescent="0.2">
      <c r="A1996" s="201">
        <f>IF(ISERR(SEARCH(B$3,B1996)),0,1)*IF(ISERR(SEARCH(C$3,C1996)),0,1)*IF(ISERR(SEARCH(D$3,D1996)),0,1)*IF(ISERR(SEARCH(E$3,E1996)),0,1)</f>
        <v>0</v>
      </c>
      <c r="B1996" s="202"/>
      <c r="C1996" s="202"/>
      <c r="D1996" s="202"/>
      <c r="E1996" s="202"/>
      <c r="F1996" s="184"/>
      <c r="G1996" s="185"/>
      <c r="H1996" s="203"/>
      <c r="I1996" s="204"/>
      <c r="J1996" s="205"/>
      <c r="L1996" s="205">
        <f>I1996*J1996</f>
        <v>0</v>
      </c>
    </row>
    <row r="1997" spans="1:12" x14ac:dyDescent="0.2">
      <c r="A1997" s="201">
        <f>IF(ISERR(SEARCH(B$3,B1997)),0,1)*IF(ISERR(SEARCH(C$3,C1997)),0,1)*IF(ISERR(SEARCH(D$3,D1997)),0,1)*IF(ISERR(SEARCH(E$3,E1997)),0,1)</f>
        <v>0</v>
      </c>
      <c r="B1997" s="202"/>
      <c r="C1997" s="202"/>
      <c r="D1997" s="202"/>
      <c r="E1997" s="202"/>
      <c r="F1997" s="184"/>
      <c r="G1997" s="185"/>
      <c r="H1997" s="203"/>
      <c r="I1997" s="204"/>
      <c r="J1997" s="205"/>
      <c r="L1997" s="205">
        <f>I1997*J1997</f>
        <v>0</v>
      </c>
    </row>
    <row r="1998" spans="1:12" x14ac:dyDescent="0.2">
      <c r="A1998" s="201">
        <f>IF(ISERR(SEARCH(B$3,B1998)),0,1)*IF(ISERR(SEARCH(C$3,C1998)),0,1)*IF(ISERR(SEARCH(D$3,D1998)),0,1)*IF(ISERR(SEARCH(E$3,E1998)),0,1)</f>
        <v>0</v>
      </c>
      <c r="B1998" s="202"/>
      <c r="C1998" s="202"/>
      <c r="D1998" s="202"/>
      <c r="E1998" s="202"/>
      <c r="F1998" s="184"/>
      <c r="G1998" s="185"/>
      <c r="H1998" s="203"/>
      <c r="I1998" s="204"/>
      <c r="J1998" s="205"/>
      <c r="L1998" s="205">
        <f>I1998*J1998</f>
        <v>0</v>
      </c>
    </row>
    <row r="1999" spans="1:12" x14ac:dyDescent="0.2">
      <c r="A1999" s="201">
        <f>IF(ISERR(SEARCH(B$3,B1999)),0,1)*IF(ISERR(SEARCH(C$3,C1999)),0,1)*IF(ISERR(SEARCH(D$3,D1999)),0,1)*IF(ISERR(SEARCH(E$3,E1999)),0,1)</f>
        <v>0</v>
      </c>
      <c r="B1999" s="202"/>
      <c r="C1999" s="202"/>
      <c r="D1999" s="202"/>
      <c r="E1999" s="202"/>
      <c r="F1999" s="184"/>
      <c r="G1999" s="185"/>
      <c r="H1999" s="203"/>
      <c r="I1999" s="204"/>
      <c r="J1999" s="205"/>
      <c r="L1999" s="205">
        <f>I1999*J1999</f>
        <v>0</v>
      </c>
    </row>
    <row r="2000" spans="1:12" x14ac:dyDescent="0.2">
      <c r="A2000" s="201">
        <f>IF(ISERR(SEARCH(B$3,B2000)),0,1)*IF(ISERR(SEARCH(C$3,C2000)),0,1)*IF(ISERR(SEARCH(D$3,D2000)),0,1)*IF(ISERR(SEARCH(E$3,E2000)),0,1)</f>
        <v>0</v>
      </c>
      <c r="B2000" s="202"/>
      <c r="C2000" s="202"/>
      <c r="D2000" s="202"/>
      <c r="E2000" s="202"/>
      <c r="F2000" s="184"/>
      <c r="G2000" s="185"/>
      <c r="H2000" s="203"/>
      <c r="I2000" s="204"/>
      <c r="J2000" s="205"/>
      <c r="L2000" s="205">
        <f>I2000*J2000</f>
        <v>0</v>
      </c>
    </row>
    <row r="2001" spans="1:12" x14ac:dyDescent="0.2">
      <c r="A2001" s="201">
        <f>IF(ISERR(SEARCH(B$3,B2001)),0,1)*IF(ISERR(SEARCH(C$3,C2001)),0,1)*IF(ISERR(SEARCH(D$3,D2001)),0,1)*IF(ISERR(SEARCH(E$3,E2001)),0,1)</f>
        <v>0</v>
      </c>
      <c r="B2001" s="202"/>
      <c r="C2001" s="202"/>
      <c r="D2001" s="202"/>
      <c r="E2001" s="202"/>
      <c r="F2001" s="184"/>
      <c r="G2001" s="185"/>
      <c r="H2001" s="203"/>
      <c r="I2001" s="204"/>
      <c r="J2001" s="205"/>
      <c r="L2001" s="205">
        <f>I2001*J2001</f>
        <v>0</v>
      </c>
    </row>
    <row r="2002" spans="1:12" x14ac:dyDescent="0.2">
      <c r="A2002" s="201">
        <f>IF(ISERR(SEARCH(B$3,B2002)),0,1)*IF(ISERR(SEARCH(C$3,C2002)),0,1)*IF(ISERR(SEARCH(D$3,D2002)),0,1)*IF(ISERR(SEARCH(E$3,E2002)),0,1)</f>
        <v>0</v>
      </c>
      <c r="B2002" s="202"/>
      <c r="C2002" s="202"/>
      <c r="D2002" s="202"/>
      <c r="E2002" s="202"/>
      <c r="F2002" s="184"/>
      <c r="G2002" s="185"/>
      <c r="H2002" s="203"/>
      <c r="I2002" s="204"/>
      <c r="J2002" s="205"/>
      <c r="L2002" s="205">
        <f>I2002*J2002</f>
        <v>0</v>
      </c>
    </row>
    <row r="2003" spans="1:12" x14ac:dyDescent="0.2">
      <c r="A2003" s="201">
        <f>IF(ISERR(SEARCH(B$3,B2003)),0,1)*IF(ISERR(SEARCH(C$3,C2003)),0,1)*IF(ISERR(SEARCH(D$3,D2003)),0,1)*IF(ISERR(SEARCH(E$3,E2003)),0,1)</f>
        <v>0</v>
      </c>
      <c r="B2003" s="202"/>
      <c r="C2003" s="202"/>
      <c r="D2003" s="202"/>
      <c r="E2003" s="202"/>
      <c r="F2003" s="184"/>
      <c r="G2003" s="185"/>
      <c r="H2003" s="203"/>
      <c r="I2003" s="204"/>
      <c r="J2003" s="205"/>
      <c r="L2003" s="205">
        <f>I2003*J2003</f>
        <v>0</v>
      </c>
    </row>
    <row r="2004" spans="1:12" x14ac:dyDescent="0.2">
      <c r="A2004" s="201">
        <f>IF(ISERR(SEARCH(B$3,B2004)),0,1)*IF(ISERR(SEARCH(C$3,C2004)),0,1)*IF(ISERR(SEARCH(D$3,D2004)),0,1)*IF(ISERR(SEARCH(E$3,E2004)),0,1)</f>
        <v>0</v>
      </c>
      <c r="B2004" s="202"/>
      <c r="C2004" s="202"/>
      <c r="D2004" s="202"/>
      <c r="E2004" s="202"/>
      <c r="F2004" s="184"/>
      <c r="G2004" s="185"/>
      <c r="H2004" s="203"/>
      <c r="I2004" s="204"/>
      <c r="J2004" s="205"/>
      <c r="L2004" s="205">
        <f>I2004*J2004</f>
        <v>0</v>
      </c>
    </row>
    <row r="2005" spans="1:12" x14ac:dyDescent="0.2">
      <c r="A2005" s="201">
        <f>IF(ISERR(SEARCH(B$3,B2005)),0,1)*IF(ISERR(SEARCH(C$3,C2005)),0,1)*IF(ISERR(SEARCH(D$3,D2005)),0,1)*IF(ISERR(SEARCH(E$3,E2005)),0,1)</f>
        <v>0</v>
      </c>
      <c r="B2005" s="202"/>
      <c r="C2005" s="202"/>
      <c r="D2005" s="202"/>
      <c r="E2005" s="202"/>
      <c r="F2005" s="184"/>
      <c r="G2005" s="185"/>
      <c r="H2005" s="203"/>
      <c r="I2005" s="204"/>
      <c r="J2005" s="205"/>
      <c r="L2005" s="205">
        <f>I2005*J2005</f>
        <v>0</v>
      </c>
    </row>
    <row r="2006" spans="1:12" x14ac:dyDescent="0.2">
      <c r="A2006" s="201">
        <f>IF(ISERR(SEARCH(B$3,B2006)),0,1)*IF(ISERR(SEARCH(C$3,C2006)),0,1)*IF(ISERR(SEARCH(D$3,D2006)),0,1)*IF(ISERR(SEARCH(E$3,E2006)),0,1)</f>
        <v>0</v>
      </c>
      <c r="B2006" s="202"/>
      <c r="C2006" s="202"/>
      <c r="D2006" s="202"/>
      <c r="E2006" s="202"/>
      <c r="F2006" s="184"/>
      <c r="G2006" s="185"/>
      <c r="H2006" s="203"/>
      <c r="I2006" s="204"/>
      <c r="J2006" s="205"/>
      <c r="L2006" s="205">
        <f>I2006*J2006</f>
        <v>0</v>
      </c>
    </row>
    <row r="2007" spans="1:12" x14ac:dyDescent="0.2">
      <c r="A2007" s="201">
        <f>IF(ISERR(SEARCH(B$3,B2007)),0,1)*IF(ISERR(SEARCH(C$3,C2007)),0,1)*IF(ISERR(SEARCH(D$3,D2007)),0,1)*IF(ISERR(SEARCH(E$3,E2007)),0,1)</f>
        <v>0</v>
      </c>
      <c r="B2007" s="202"/>
      <c r="C2007" s="202"/>
      <c r="D2007" s="202"/>
      <c r="E2007" s="202"/>
      <c r="F2007" s="184"/>
      <c r="G2007" s="185"/>
      <c r="H2007" s="203"/>
      <c r="I2007" s="204"/>
      <c r="J2007" s="205"/>
      <c r="L2007" s="205">
        <f>I2007*J2007</f>
        <v>0</v>
      </c>
    </row>
    <row r="2008" spans="1:12" x14ac:dyDescent="0.2">
      <c r="A2008" s="201">
        <f>IF(ISERR(SEARCH(B$3,B2008)),0,1)*IF(ISERR(SEARCH(C$3,C2008)),0,1)*IF(ISERR(SEARCH(D$3,D2008)),0,1)*IF(ISERR(SEARCH(E$3,E2008)),0,1)</f>
        <v>0</v>
      </c>
      <c r="B2008" s="202"/>
      <c r="C2008" s="202"/>
      <c r="D2008" s="202"/>
      <c r="E2008" s="202"/>
      <c r="F2008" s="184"/>
      <c r="G2008" s="185"/>
      <c r="H2008" s="203"/>
      <c r="I2008" s="204"/>
      <c r="J2008" s="205"/>
      <c r="L2008" s="205">
        <f>I2008*J2008</f>
        <v>0</v>
      </c>
    </row>
    <row r="2009" spans="1:12" x14ac:dyDescent="0.2">
      <c r="A2009" s="201">
        <f>IF(ISERR(SEARCH(B$3,B2009)),0,1)*IF(ISERR(SEARCH(C$3,C2009)),0,1)*IF(ISERR(SEARCH(D$3,D2009)),0,1)*IF(ISERR(SEARCH(E$3,E2009)),0,1)</f>
        <v>0</v>
      </c>
      <c r="B2009" s="202"/>
      <c r="C2009" s="202"/>
      <c r="D2009" s="202"/>
      <c r="E2009" s="202"/>
      <c r="F2009" s="184"/>
      <c r="G2009" s="185"/>
      <c r="H2009" s="203"/>
      <c r="I2009" s="204"/>
      <c r="J2009" s="205"/>
      <c r="L2009" s="205">
        <f>I2009*J2009</f>
        <v>0</v>
      </c>
    </row>
    <row r="2010" spans="1:12" x14ac:dyDescent="0.2">
      <c r="A2010" s="201">
        <f>IF(ISERR(SEARCH(B$3,B2010)),0,1)*IF(ISERR(SEARCH(C$3,C2010)),0,1)*IF(ISERR(SEARCH(D$3,D2010)),0,1)*IF(ISERR(SEARCH(E$3,E2010)),0,1)</f>
        <v>0</v>
      </c>
      <c r="B2010" s="202"/>
      <c r="C2010" s="202"/>
      <c r="D2010" s="202"/>
      <c r="E2010" s="202"/>
      <c r="F2010" s="184"/>
      <c r="G2010" s="185"/>
      <c r="H2010" s="203"/>
      <c r="I2010" s="204"/>
      <c r="J2010" s="205"/>
      <c r="L2010" s="205">
        <f>I2010*J2010</f>
        <v>0</v>
      </c>
    </row>
    <row r="2011" spans="1:12" x14ac:dyDescent="0.2">
      <c r="A2011" s="201">
        <f>IF(ISERR(SEARCH(B$3,B2011)),0,1)*IF(ISERR(SEARCH(C$3,C2011)),0,1)*IF(ISERR(SEARCH(D$3,D2011)),0,1)*IF(ISERR(SEARCH(E$3,E2011)),0,1)</f>
        <v>0</v>
      </c>
      <c r="B2011" s="202"/>
      <c r="C2011" s="202"/>
      <c r="D2011" s="202"/>
      <c r="E2011" s="202"/>
      <c r="F2011" s="184"/>
      <c r="G2011" s="185"/>
      <c r="H2011" s="203"/>
      <c r="I2011" s="204"/>
      <c r="J2011" s="205"/>
      <c r="L2011" s="205">
        <f>I2011*J2011</f>
        <v>0</v>
      </c>
    </row>
    <row r="2012" spans="1:12" x14ac:dyDescent="0.2">
      <c r="A2012" s="201">
        <f>IF(ISERR(SEARCH(B$3,B2012)),0,1)*IF(ISERR(SEARCH(C$3,C2012)),0,1)*IF(ISERR(SEARCH(D$3,D2012)),0,1)*IF(ISERR(SEARCH(E$3,E2012)),0,1)</f>
        <v>0</v>
      </c>
      <c r="B2012" s="202"/>
      <c r="C2012" s="202"/>
      <c r="D2012" s="202"/>
      <c r="E2012" s="202"/>
      <c r="F2012" s="184"/>
      <c r="G2012" s="185"/>
      <c r="H2012" s="203"/>
      <c r="I2012" s="204"/>
      <c r="J2012" s="205"/>
      <c r="L2012" s="205">
        <f>I2012*J2012</f>
        <v>0</v>
      </c>
    </row>
    <row r="2013" spans="1:12" x14ac:dyDescent="0.2">
      <c r="A2013" s="201">
        <f>IF(ISERR(SEARCH(B$3,B2013)),0,1)*IF(ISERR(SEARCH(C$3,C2013)),0,1)*IF(ISERR(SEARCH(D$3,D2013)),0,1)*IF(ISERR(SEARCH(E$3,E2013)),0,1)</f>
        <v>0</v>
      </c>
      <c r="B2013" s="202"/>
      <c r="C2013" s="202"/>
      <c r="D2013" s="202"/>
      <c r="E2013" s="202"/>
      <c r="F2013" s="184"/>
      <c r="G2013" s="185"/>
      <c r="H2013" s="203"/>
      <c r="I2013" s="204"/>
      <c r="J2013" s="205"/>
      <c r="L2013" s="205">
        <f>I2013*J2013</f>
        <v>0</v>
      </c>
    </row>
    <row r="2014" spans="1:12" x14ac:dyDescent="0.2">
      <c r="A2014" s="201">
        <f>IF(ISERR(SEARCH(B$3,B2014)),0,1)*IF(ISERR(SEARCH(C$3,C2014)),0,1)*IF(ISERR(SEARCH(D$3,D2014)),0,1)*IF(ISERR(SEARCH(E$3,E2014)),0,1)</f>
        <v>0</v>
      </c>
      <c r="B2014" s="202"/>
      <c r="C2014" s="202"/>
      <c r="D2014" s="202"/>
      <c r="E2014" s="202"/>
      <c r="F2014" s="184"/>
      <c r="G2014" s="185"/>
      <c r="H2014" s="203"/>
      <c r="I2014" s="204"/>
      <c r="J2014" s="205"/>
      <c r="L2014" s="205">
        <f>I2014*J2014</f>
        <v>0</v>
      </c>
    </row>
    <row r="2015" spans="1:12" x14ac:dyDescent="0.2">
      <c r="A2015" s="201">
        <f>IF(ISERR(SEARCH(B$3,B2015)),0,1)*IF(ISERR(SEARCH(C$3,C2015)),0,1)*IF(ISERR(SEARCH(D$3,D2015)),0,1)*IF(ISERR(SEARCH(E$3,E2015)),0,1)</f>
        <v>0</v>
      </c>
      <c r="B2015" s="202"/>
      <c r="C2015" s="202"/>
      <c r="D2015" s="202"/>
      <c r="E2015" s="202"/>
      <c r="F2015" s="184"/>
      <c r="G2015" s="185"/>
      <c r="H2015" s="203"/>
      <c r="I2015" s="204"/>
      <c r="J2015" s="205"/>
      <c r="L2015" s="205">
        <f>I2015*J2015</f>
        <v>0</v>
      </c>
    </row>
    <row r="2016" spans="1:12" x14ac:dyDescent="0.2">
      <c r="A2016" s="201">
        <f>IF(ISERR(SEARCH(B$3,B2016)),0,1)*IF(ISERR(SEARCH(C$3,C2016)),0,1)*IF(ISERR(SEARCH(D$3,D2016)),0,1)*IF(ISERR(SEARCH(E$3,E2016)),0,1)</f>
        <v>0</v>
      </c>
      <c r="B2016" s="202"/>
      <c r="C2016" s="202"/>
      <c r="D2016" s="202"/>
      <c r="E2016" s="202"/>
      <c r="F2016" s="184"/>
      <c r="G2016" s="185"/>
      <c r="H2016" s="203"/>
      <c r="I2016" s="204"/>
      <c r="J2016" s="205"/>
      <c r="L2016" s="205">
        <f>I2016*J2016</f>
        <v>0</v>
      </c>
    </row>
    <row r="2017" spans="1:12" x14ac:dyDescent="0.2">
      <c r="A2017" s="201">
        <f>IF(ISERR(SEARCH(B$3,B2017)),0,1)*IF(ISERR(SEARCH(C$3,C2017)),0,1)*IF(ISERR(SEARCH(D$3,D2017)),0,1)*IF(ISERR(SEARCH(E$3,E2017)),0,1)</f>
        <v>0</v>
      </c>
      <c r="B2017" s="202"/>
      <c r="C2017" s="202"/>
      <c r="D2017" s="202"/>
      <c r="E2017" s="202"/>
      <c r="F2017" s="184"/>
      <c r="G2017" s="185"/>
      <c r="H2017" s="203"/>
      <c r="I2017" s="204"/>
      <c r="J2017" s="205"/>
      <c r="L2017" s="205">
        <f>I2017*J2017</f>
        <v>0</v>
      </c>
    </row>
    <row r="2018" spans="1:12" x14ac:dyDescent="0.2">
      <c r="A2018" s="201">
        <f>IF(ISERR(SEARCH(B$3,B2018)),0,1)*IF(ISERR(SEARCH(C$3,C2018)),0,1)*IF(ISERR(SEARCH(D$3,D2018)),0,1)*IF(ISERR(SEARCH(E$3,E2018)),0,1)</f>
        <v>0</v>
      </c>
      <c r="B2018" s="202"/>
      <c r="C2018" s="202"/>
      <c r="D2018" s="202"/>
      <c r="E2018" s="202"/>
      <c r="F2018" s="184"/>
      <c r="G2018" s="185"/>
      <c r="H2018" s="203"/>
      <c r="I2018" s="204"/>
      <c r="J2018" s="205"/>
      <c r="L2018" s="205">
        <f>I2018*J2018</f>
        <v>0</v>
      </c>
    </row>
    <row r="2019" spans="1:12" x14ac:dyDescent="0.2">
      <c r="A2019" s="201">
        <f>IF(ISERR(SEARCH(B$3,B2019)),0,1)*IF(ISERR(SEARCH(C$3,C2019)),0,1)*IF(ISERR(SEARCH(D$3,D2019)),0,1)*IF(ISERR(SEARCH(E$3,E2019)),0,1)</f>
        <v>0</v>
      </c>
      <c r="B2019" s="202"/>
      <c r="C2019" s="202"/>
      <c r="D2019" s="202"/>
      <c r="E2019" s="202"/>
      <c r="F2019" s="184"/>
      <c r="G2019" s="185"/>
      <c r="H2019" s="203"/>
      <c r="I2019" s="204"/>
      <c r="J2019" s="205"/>
      <c r="L2019" s="205">
        <f>I2019*J2019</f>
        <v>0</v>
      </c>
    </row>
    <row r="2020" spans="1:12" x14ac:dyDescent="0.2">
      <c r="A2020" s="201">
        <f>IF(ISERR(SEARCH(B$3,B2020)),0,1)*IF(ISERR(SEARCH(C$3,C2020)),0,1)*IF(ISERR(SEARCH(D$3,D2020)),0,1)*IF(ISERR(SEARCH(E$3,E2020)),0,1)</f>
        <v>0</v>
      </c>
      <c r="B2020" s="202"/>
      <c r="C2020" s="202"/>
      <c r="D2020" s="202"/>
      <c r="E2020" s="202"/>
      <c r="F2020" s="184"/>
      <c r="G2020" s="185"/>
      <c r="H2020" s="203"/>
      <c r="I2020" s="204"/>
      <c r="J2020" s="205"/>
      <c r="L2020" s="205">
        <f>I2020*J2020</f>
        <v>0</v>
      </c>
    </row>
    <row r="2021" spans="1:12" x14ac:dyDescent="0.2">
      <c r="A2021" s="201">
        <f>IF(ISERR(SEARCH(B$3,B2021)),0,1)*IF(ISERR(SEARCH(C$3,C2021)),0,1)*IF(ISERR(SEARCH(D$3,D2021)),0,1)*IF(ISERR(SEARCH(E$3,E2021)),0,1)</f>
        <v>0</v>
      </c>
      <c r="B2021" s="202"/>
      <c r="C2021" s="202"/>
      <c r="D2021" s="202"/>
      <c r="E2021" s="202"/>
      <c r="F2021" s="184"/>
      <c r="G2021" s="185"/>
      <c r="H2021" s="203"/>
      <c r="I2021" s="204"/>
      <c r="J2021" s="205"/>
      <c r="L2021" s="205">
        <f>I2021*J2021</f>
        <v>0</v>
      </c>
    </row>
    <row r="2022" spans="1:12" x14ac:dyDescent="0.2">
      <c r="A2022" s="201">
        <f>IF(ISERR(SEARCH(B$3,B2022)),0,1)*IF(ISERR(SEARCH(C$3,C2022)),0,1)*IF(ISERR(SEARCH(D$3,D2022)),0,1)*IF(ISERR(SEARCH(E$3,E2022)),0,1)</f>
        <v>0</v>
      </c>
      <c r="B2022" s="202"/>
      <c r="C2022" s="202"/>
      <c r="D2022" s="202"/>
      <c r="E2022" s="202"/>
      <c r="F2022" s="184"/>
      <c r="G2022" s="185"/>
      <c r="H2022" s="203"/>
      <c r="I2022" s="204"/>
      <c r="J2022" s="205"/>
      <c r="L2022" s="205">
        <f>I2022*J2022</f>
        <v>0</v>
      </c>
    </row>
    <row r="2023" spans="1:12" x14ac:dyDescent="0.2">
      <c r="A2023" s="201">
        <f>IF(ISERR(SEARCH(B$3,B2023)),0,1)*IF(ISERR(SEARCH(C$3,C2023)),0,1)*IF(ISERR(SEARCH(D$3,D2023)),0,1)*IF(ISERR(SEARCH(E$3,E2023)),0,1)</f>
        <v>0</v>
      </c>
      <c r="B2023" s="202"/>
      <c r="C2023" s="202"/>
      <c r="D2023" s="202"/>
      <c r="E2023" s="202"/>
      <c r="F2023" s="184"/>
      <c r="G2023" s="185"/>
      <c r="H2023" s="203"/>
      <c r="I2023" s="204"/>
      <c r="J2023" s="205"/>
      <c r="L2023" s="205">
        <f>I2023*J2023</f>
        <v>0</v>
      </c>
    </row>
    <row r="2024" spans="1:12" x14ac:dyDescent="0.2">
      <c r="A2024" s="201">
        <f>IF(ISERR(SEARCH(B$3,B2024)),0,1)*IF(ISERR(SEARCH(C$3,C2024)),0,1)*IF(ISERR(SEARCH(D$3,D2024)),0,1)*IF(ISERR(SEARCH(E$3,E2024)),0,1)</f>
        <v>0</v>
      </c>
      <c r="B2024" s="202"/>
      <c r="C2024" s="202"/>
      <c r="D2024" s="202"/>
      <c r="E2024" s="202"/>
      <c r="F2024" s="184"/>
      <c r="G2024" s="185"/>
      <c r="H2024" s="203"/>
      <c r="I2024" s="204"/>
      <c r="J2024" s="205"/>
      <c r="L2024" s="205">
        <f>I2024*J2024</f>
        <v>0</v>
      </c>
    </row>
    <row r="2025" spans="1:12" x14ac:dyDescent="0.2">
      <c r="A2025" s="201">
        <f>IF(ISERR(SEARCH(B$3,B2025)),0,1)*IF(ISERR(SEARCH(C$3,C2025)),0,1)*IF(ISERR(SEARCH(D$3,D2025)),0,1)*IF(ISERR(SEARCH(E$3,E2025)),0,1)</f>
        <v>0</v>
      </c>
      <c r="B2025" s="202"/>
      <c r="C2025" s="202"/>
      <c r="D2025" s="202"/>
      <c r="E2025" s="202"/>
      <c r="F2025" s="184"/>
      <c r="G2025" s="185"/>
      <c r="H2025" s="203"/>
      <c r="I2025" s="204"/>
      <c r="J2025" s="205"/>
      <c r="L2025" s="205">
        <f>I2025*J2025</f>
        <v>0</v>
      </c>
    </row>
    <row r="2026" spans="1:12" x14ac:dyDescent="0.2">
      <c r="A2026" s="201">
        <f>IF(ISERR(SEARCH(B$3,B2026)),0,1)*IF(ISERR(SEARCH(C$3,C2026)),0,1)*IF(ISERR(SEARCH(D$3,D2026)),0,1)*IF(ISERR(SEARCH(E$3,E2026)),0,1)</f>
        <v>0</v>
      </c>
      <c r="B2026" s="202"/>
      <c r="C2026" s="202"/>
      <c r="D2026" s="202"/>
      <c r="E2026" s="202"/>
      <c r="F2026" s="184"/>
      <c r="G2026" s="185"/>
      <c r="H2026" s="203"/>
      <c r="I2026" s="204"/>
      <c r="J2026" s="205"/>
      <c r="L2026" s="205">
        <f>I2026*J2026</f>
        <v>0</v>
      </c>
    </row>
    <row r="2027" spans="1:12" x14ac:dyDescent="0.2">
      <c r="A2027" s="201">
        <f>IF(ISERR(SEARCH(B$3,B2027)),0,1)*IF(ISERR(SEARCH(C$3,C2027)),0,1)*IF(ISERR(SEARCH(D$3,D2027)),0,1)*IF(ISERR(SEARCH(E$3,E2027)),0,1)</f>
        <v>0</v>
      </c>
      <c r="B2027" s="202"/>
      <c r="C2027" s="202"/>
      <c r="D2027" s="202"/>
      <c r="E2027" s="202"/>
      <c r="F2027" s="184"/>
      <c r="G2027" s="185"/>
      <c r="H2027" s="203"/>
      <c r="I2027" s="204"/>
      <c r="J2027" s="205"/>
      <c r="L2027" s="205">
        <f>I2027*J2027</f>
        <v>0</v>
      </c>
    </row>
    <row r="2028" spans="1:12" x14ac:dyDescent="0.2">
      <c r="A2028" s="201">
        <f>IF(ISERR(SEARCH(B$3,B2028)),0,1)*IF(ISERR(SEARCH(C$3,C2028)),0,1)*IF(ISERR(SEARCH(D$3,D2028)),0,1)*IF(ISERR(SEARCH(E$3,E2028)),0,1)</f>
        <v>0</v>
      </c>
      <c r="B2028" s="202"/>
      <c r="C2028" s="202"/>
      <c r="D2028" s="202"/>
      <c r="E2028" s="202"/>
      <c r="F2028" s="184"/>
      <c r="G2028" s="185"/>
      <c r="H2028" s="203"/>
      <c r="I2028" s="204"/>
      <c r="J2028" s="205"/>
      <c r="L2028" s="205">
        <f>I2028*J2028</f>
        <v>0</v>
      </c>
    </row>
    <row r="2029" spans="1:12" x14ac:dyDescent="0.2">
      <c r="A2029" s="201">
        <f>IF(ISERR(SEARCH(B$3,B2029)),0,1)*IF(ISERR(SEARCH(C$3,C2029)),0,1)*IF(ISERR(SEARCH(D$3,D2029)),0,1)*IF(ISERR(SEARCH(E$3,E2029)),0,1)</f>
        <v>0</v>
      </c>
      <c r="B2029" s="202"/>
      <c r="C2029" s="202"/>
      <c r="D2029" s="202"/>
      <c r="E2029" s="202"/>
      <c r="F2029" s="184"/>
      <c r="G2029" s="185"/>
      <c r="H2029" s="203"/>
      <c r="I2029" s="204"/>
      <c r="J2029" s="205"/>
      <c r="L2029" s="205">
        <f>I2029*J2029</f>
        <v>0</v>
      </c>
    </row>
    <row r="2030" spans="1:12" x14ac:dyDescent="0.2">
      <c r="A2030" s="201">
        <f>IF(ISERR(SEARCH(B$3,B2030)),0,1)*IF(ISERR(SEARCH(C$3,C2030)),0,1)*IF(ISERR(SEARCH(D$3,D2030)),0,1)*IF(ISERR(SEARCH(E$3,E2030)),0,1)</f>
        <v>0</v>
      </c>
      <c r="B2030" s="202"/>
      <c r="C2030" s="202"/>
      <c r="D2030" s="202"/>
      <c r="E2030" s="202"/>
      <c r="F2030" s="184"/>
      <c r="G2030" s="185"/>
      <c r="H2030" s="203"/>
      <c r="I2030" s="204"/>
      <c r="J2030" s="205"/>
      <c r="L2030" s="205">
        <f>I2030*J2030</f>
        <v>0</v>
      </c>
    </row>
    <row r="2031" spans="1:12" x14ac:dyDescent="0.2">
      <c r="A2031" s="201">
        <f>IF(ISERR(SEARCH(B$3,B2031)),0,1)*IF(ISERR(SEARCH(C$3,C2031)),0,1)*IF(ISERR(SEARCH(D$3,D2031)),0,1)*IF(ISERR(SEARCH(E$3,E2031)),0,1)</f>
        <v>0</v>
      </c>
      <c r="B2031" s="202"/>
      <c r="C2031" s="202"/>
      <c r="D2031" s="202"/>
      <c r="E2031" s="202"/>
      <c r="F2031" s="184"/>
      <c r="G2031" s="185"/>
      <c r="H2031" s="203"/>
      <c r="I2031" s="204"/>
      <c r="J2031" s="205"/>
      <c r="L2031" s="205">
        <f>I2031*J2031</f>
        <v>0</v>
      </c>
    </row>
    <row r="2032" spans="1:12" x14ac:dyDescent="0.2">
      <c r="A2032" s="201">
        <f>IF(ISERR(SEARCH(B$3,B2032)),0,1)*IF(ISERR(SEARCH(C$3,C2032)),0,1)*IF(ISERR(SEARCH(D$3,D2032)),0,1)*IF(ISERR(SEARCH(E$3,E2032)),0,1)</f>
        <v>0</v>
      </c>
      <c r="B2032" s="202"/>
      <c r="C2032" s="202"/>
      <c r="D2032" s="202"/>
      <c r="E2032" s="202"/>
      <c r="F2032" s="184"/>
      <c r="G2032" s="185"/>
      <c r="H2032" s="203"/>
      <c r="I2032" s="204"/>
      <c r="J2032" s="205"/>
      <c r="L2032" s="205">
        <f>I2032*J2032</f>
        <v>0</v>
      </c>
    </row>
    <row r="2033" spans="1:12" x14ac:dyDescent="0.2">
      <c r="A2033" s="201">
        <f>IF(ISERR(SEARCH(B$3,B2033)),0,1)*IF(ISERR(SEARCH(C$3,C2033)),0,1)*IF(ISERR(SEARCH(D$3,D2033)),0,1)*IF(ISERR(SEARCH(E$3,E2033)),0,1)</f>
        <v>0</v>
      </c>
      <c r="B2033" s="202"/>
      <c r="C2033" s="202"/>
      <c r="D2033" s="202"/>
      <c r="E2033" s="202"/>
      <c r="F2033" s="184"/>
      <c r="G2033" s="185"/>
      <c r="H2033" s="203"/>
      <c r="I2033" s="204"/>
      <c r="J2033" s="205"/>
      <c r="L2033" s="205">
        <f>I2033*J2033</f>
        <v>0</v>
      </c>
    </row>
    <row r="2034" spans="1:12" x14ac:dyDescent="0.2">
      <c r="A2034" s="201">
        <f>IF(ISERR(SEARCH(B$3,B2034)),0,1)*IF(ISERR(SEARCH(C$3,C2034)),0,1)*IF(ISERR(SEARCH(D$3,D2034)),0,1)*IF(ISERR(SEARCH(E$3,E2034)),0,1)</f>
        <v>0</v>
      </c>
      <c r="B2034" s="202"/>
      <c r="C2034" s="202"/>
      <c r="D2034" s="202"/>
      <c r="E2034" s="202"/>
      <c r="F2034" s="184"/>
      <c r="G2034" s="185"/>
      <c r="H2034" s="203"/>
      <c r="I2034" s="204"/>
      <c r="J2034" s="205"/>
      <c r="L2034" s="205">
        <f>I2034*J2034</f>
        <v>0</v>
      </c>
    </row>
    <row r="2035" spans="1:12" x14ac:dyDescent="0.2">
      <c r="A2035" s="201">
        <f>IF(ISERR(SEARCH(B$3,B2035)),0,1)*IF(ISERR(SEARCH(C$3,C2035)),0,1)*IF(ISERR(SEARCH(D$3,D2035)),0,1)*IF(ISERR(SEARCH(E$3,E2035)),0,1)</f>
        <v>0</v>
      </c>
      <c r="B2035" s="202"/>
      <c r="C2035" s="202"/>
      <c r="D2035" s="202"/>
      <c r="E2035" s="202"/>
      <c r="F2035" s="184"/>
      <c r="G2035" s="185"/>
      <c r="H2035" s="203"/>
      <c r="I2035" s="204"/>
      <c r="J2035" s="205"/>
      <c r="L2035" s="205">
        <f>I2035*J2035</f>
        <v>0</v>
      </c>
    </row>
    <row r="2036" spans="1:12" x14ac:dyDescent="0.2">
      <c r="A2036" s="201">
        <f>IF(ISERR(SEARCH(B$3,B2036)),0,1)*IF(ISERR(SEARCH(C$3,C2036)),0,1)*IF(ISERR(SEARCH(D$3,D2036)),0,1)*IF(ISERR(SEARCH(E$3,E2036)),0,1)</f>
        <v>0</v>
      </c>
      <c r="B2036" s="202"/>
      <c r="C2036" s="202"/>
      <c r="D2036" s="202"/>
      <c r="E2036" s="202"/>
      <c r="F2036" s="184"/>
      <c r="G2036" s="185"/>
      <c r="H2036" s="203"/>
      <c r="I2036" s="204"/>
      <c r="J2036" s="205"/>
      <c r="L2036" s="205">
        <f>I2036*J2036</f>
        <v>0</v>
      </c>
    </row>
    <row r="2037" spans="1:12" x14ac:dyDescent="0.2">
      <c r="A2037" s="201">
        <f>IF(ISERR(SEARCH(B$3,B2037)),0,1)*IF(ISERR(SEARCH(C$3,C2037)),0,1)*IF(ISERR(SEARCH(D$3,D2037)),0,1)*IF(ISERR(SEARCH(E$3,E2037)),0,1)</f>
        <v>0</v>
      </c>
      <c r="B2037" s="202"/>
      <c r="C2037" s="202"/>
      <c r="D2037" s="202"/>
      <c r="E2037" s="202"/>
      <c r="F2037" s="184"/>
      <c r="G2037" s="185"/>
      <c r="H2037" s="203"/>
      <c r="I2037" s="204"/>
      <c r="J2037" s="205"/>
      <c r="L2037" s="205">
        <f>I2037*J2037</f>
        <v>0</v>
      </c>
    </row>
    <row r="2038" spans="1:12" x14ac:dyDescent="0.2">
      <c r="A2038" s="201">
        <f>IF(ISERR(SEARCH(B$3,B2038)),0,1)*IF(ISERR(SEARCH(C$3,C2038)),0,1)*IF(ISERR(SEARCH(D$3,D2038)),0,1)*IF(ISERR(SEARCH(E$3,E2038)),0,1)</f>
        <v>0</v>
      </c>
      <c r="B2038" s="202"/>
      <c r="C2038" s="202"/>
      <c r="D2038" s="202"/>
      <c r="E2038" s="202"/>
      <c r="F2038" s="184"/>
      <c r="G2038" s="185"/>
      <c r="H2038" s="203"/>
      <c r="I2038" s="204"/>
      <c r="J2038" s="205"/>
      <c r="L2038" s="205">
        <f>I2038*J2038</f>
        <v>0</v>
      </c>
    </row>
    <row r="2039" spans="1:12" x14ac:dyDescent="0.2">
      <c r="A2039" s="201">
        <f>IF(ISERR(SEARCH(B$3,B2039)),0,1)*IF(ISERR(SEARCH(C$3,C2039)),0,1)*IF(ISERR(SEARCH(D$3,D2039)),0,1)*IF(ISERR(SEARCH(E$3,E2039)),0,1)</f>
        <v>0</v>
      </c>
      <c r="B2039" s="202"/>
      <c r="C2039" s="202"/>
      <c r="D2039" s="202"/>
      <c r="E2039" s="202"/>
      <c r="F2039" s="184"/>
      <c r="G2039" s="185"/>
      <c r="H2039" s="203"/>
      <c r="I2039" s="204"/>
      <c r="J2039" s="205"/>
      <c r="L2039" s="205">
        <f>I2039*J2039</f>
        <v>0</v>
      </c>
    </row>
    <row r="2040" spans="1:12" x14ac:dyDescent="0.2">
      <c r="A2040" s="201">
        <f>IF(ISERR(SEARCH(B$3,B2040)),0,1)*IF(ISERR(SEARCH(C$3,C2040)),0,1)*IF(ISERR(SEARCH(D$3,D2040)),0,1)*IF(ISERR(SEARCH(E$3,E2040)),0,1)</f>
        <v>0</v>
      </c>
      <c r="B2040" s="202"/>
      <c r="C2040" s="202"/>
      <c r="D2040" s="202"/>
      <c r="E2040" s="202"/>
      <c r="F2040" s="184"/>
      <c r="G2040" s="185"/>
      <c r="H2040" s="203"/>
      <c r="I2040" s="204"/>
      <c r="J2040" s="205"/>
      <c r="L2040" s="205">
        <f>I2040*J2040</f>
        <v>0</v>
      </c>
    </row>
    <row r="2041" spans="1:12" x14ac:dyDescent="0.2">
      <c r="A2041" s="201">
        <f>IF(ISERR(SEARCH(B$3,B2041)),0,1)*IF(ISERR(SEARCH(C$3,C2041)),0,1)*IF(ISERR(SEARCH(D$3,D2041)),0,1)*IF(ISERR(SEARCH(E$3,E2041)),0,1)</f>
        <v>0</v>
      </c>
      <c r="B2041" s="202"/>
      <c r="C2041" s="202"/>
      <c r="D2041" s="202"/>
      <c r="E2041" s="202"/>
      <c r="F2041" s="184"/>
      <c r="G2041" s="185"/>
      <c r="H2041" s="203"/>
      <c r="I2041" s="204"/>
      <c r="J2041" s="205"/>
      <c r="L2041" s="205">
        <f>I2041*J2041</f>
        <v>0</v>
      </c>
    </row>
    <row r="2042" spans="1:12" x14ac:dyDescent="0.2">
      <c r="A2042" s="201">
        <f>IF(ISERR(SEARCH(B$3,B2042)),0,1)*IF(ISERR(SEARCH(C$3,C2042)),0,1)*IF(ISERR(SEARCH(D$3,D2042)),0,1)*IF(ISERR(SEARCH(E$3,E2042)),0,1)</f>
        <v>0</v>
      </c>
      <c r="B2042" s="202"/>
      <c r="C2042" s="202"/>
      <c r="D2042" s="202"/>
      <c r="E2042" s="202"/>
      <c r="F2042" s="184"/>
      <c r="G2042" s="185"/>
      <c r="H2042" s="203"/>
      <c r="I2042" s="204"/>
      <c r="J2042" s="205"/>
      <c r="L2042" s="205">
        <f>I2042*J2042</f>
        <v>0</v>
      </c>
    </row>
    <row r="2043" spans="1:12" x14ac:dyDescent="0.2">
      <c r="A2043" s="201">
        <f>IF(ISERR(SEARCH(B$3,B2043)),0,1)*IF(ISERR(SEARCH(C$3,C2043)),0,1)*IF(ISERR(SEARCH(D$3,D2043)),0,1)*IF(ISERR(SEARCH(E$3,E2043)),0,1)</f>
        <v>0</v>
      </c>
      <c r="B2043" s="202"/>
      <c r="C2043" s="202"/>
      <c r="D2043" s="202"/>
      <c r="E2043" s="202"/>
      <c r="F2043" s="184"/>
      <c r="G2043" s="185"/>
      <c r="H2043" s="203"/>
      <c r="I2043" s="204"/>
      <c r="J2043" s="205"/>
      <c r="L2043" s="205">
        <f>I2043*J2043</f>
        <v>0</v>
      </c>
    </row>
    <row r="2044" spans="1:12" x14ac:dyDescent="0.2">
      <c r="A2044" s="201">
        <f>IF(ISERR(SEARCH(B$3,B2044)),0,1)*IF(ISERR(SEARCH(C$3,C2044)),0,1)*IF(ISERR(SEARCH(D$3,D2044)),0,1)*IF(ISERR(SEARCH(E$3,E2044)),0,1)</f>
        <v>0</v>
      </c>
      <c r="B2044" s="202"/>
      <c r="C2044" s="202"/>
      <c r="D2044" s="202"/>
      <c r="E2044" s="202"/>
      <c r="F2044" s="184"/>
      <c r="G2044" s="185"/>
      <c r="H2044" s="203"/>
      <c r="I2044" s="204"/>
      <c r="J2044" s="205"/>
      <c r="L2044" s="205">
        <f>I2044*J2044</f>
        <v>0</v>
      </c>
    </row>
    <row r="2045" spans="1:12" x14ac:dyDescent="0.2">
      <c r="A2045" s="201">
        <f>IF(ISERR(SEARCH(B$3,B2045)),0,1)*IF(ISERR(SEARCH(C$3,C2045)),0,1)*IF(ISERR(SEARCH(D$3,D2045)),0,1)*IF(ISERR(SEARCH(E$3,E2045)),0,1)</f>
        <v>0</v>
      </c>
      <c r="B2045" s="202"/>
      <c r="C2045" s="202"/>
      <c r="D2045" s="202"/>
      <c r="E2045" s="202"/>
      <c r="F2045" s="184"/>
      <c r="G2045" s="185"/>
      <c r="H2045" s="203"/>
      <c r="I2045" s="204"/>
      <c r="J2045" s="205"/>
      <c r="L2045" s="205">
        <f>I2045*J2045</f>
        <v>0</v>
      </c>
    </row>
    <row r="2046" spans="1:12" x14ac:dyDescent="0.2">
      <c r="A2046" s="201">
        <f>IF(ISERR(SEARCH(B$3,B2046)),0,1)*IF(ISERR(SEARCH(C$3,C2046)),0,1)*IF(ISERR(SEARCH(D$3,D2046)),0,1)*IF(ISERR(SEARCH(E$3,E2046)),0,1)</f>
        <v>0</v>
      </c>
      <c r="B2046" s="202"/>
      <c r="C2046" s="202"/>
      <c r="D2046" s="202"/>
      <c r="E2046" s="202"/>
      <c r="F2046" s="184"/>
      <c r="G2046" s="185"/>
      <c r="H2046" s="203"/>
      <c r="I2046" s="204"/>
      <c r="J2046" s="205"/>
      <c r="L2046" s="205">
        <f>I2046*J2046</f>
        <v>0</v>
      </c>
    </row>
    <row r="2047" spans="1:12" x14ac:dyDescent="0.2">
      <c r="A2047" s="201">
        <f>IF(ISERR(SEARCH(B$3,B2047)),0,1)*IF(ISERR(SEARCH(C$3,C2047)),0,1)*IF(ISERR(SEARCH(D$3,D2047)),0,1)*IF(ISERR(SEARCH(E$3,E2047)),0,1)</f>
        <v>0</v>
      </c>
      <c r="B2047" s="202"/>
      <c r="C2047" s="202"/>
      <c r="D2047" s="202"/>
      <c r="E2047" s="202"/>
      <c r="F2047" s="184"/>
      <c r="G2047" s="185"/>
      <c r="H2047" s="203"/>
      <c r="I2047" s="204"/>
      <c r="J2047" s="205"/>
      <c r="L2047" s="205">
        <f>I2047*J2047</f>
        <v>0</v>
      </c>
    </row>
    <row r="2048" spans="1:12" x14ac:dyDescent="0.2">
      <c r="A2048" s="201">
        <f>IF(ISERR(SEARCH(B$3,B2048)),0,1)*IF(ISERR(SEARCH(C$3,C2048)),0,1)*IF(ISERR(SEARCH(D$3,D2048)),0,1)*IF(ISERR(SEARCH(E$3,E2048)),0,1)</f>
        <v>0</v>
      </c>
      <c r="B2048" s="202"/>
      <c r="C2048" s="202"/>
      <c r="D2048" s="202"/>
      <c r="E2048" s="202"/>
      <c r="F2048" s="184"/>
      <c r="G2048" s="185"/>
      <c r="H2048" s="203"/>
      <c r="I2048" s="204"/>
      <c r="J2048" s="205"/>
      <c r="L2048" s="205">
        <f>I2048*J2048</f>
        <v>0</v>
      </c>
    </row>
    <row r="2049" spans="1:12" x14ac:dyDescent="0.2">
      <c r="A2049" s="201">
        <f>IF(ISERR(SEARCH(B$3,B2049)),0,1)*IF(ISERR(SEARCH(C$3,C2049)),0,1)*IF(ISERR(SEARCH(D$3,D2049)),0,1)*IF(ISERR(SEARCH(E$3,E2049)),0,1)</f>
        <v>0</v>
      </c>
      <c r="B2049" s="202"/>
      <c r="C2049" s="202"/>
      <c r="D2049" s="202"/>
      <c r="E2049" s="202"/>
      <c r="F2049" s="184"/>
      <c r="G2049" s="185"/>
      <c r="H2049" s="203"/>
      <c r="I2049" s="204"/>
      <c r="J2049" s="205"/>
      <c r="L2049" s="205">
        <f>I2049*J2049</f>
        <v>0</v>
      </c>
    </row>
    <row r="2050" spans="1:12" x14ac:dyDescent="0.2">
      <c r="A2050" s="201">
        <f>IF(ISERR(SEARCH(B$3,B2050)),0,1)*IF(ISERR(SEARCH(C$3,C2050)),0,1)*IF(ISERR(SEARCH(D$3,D2050)),0,1)*IF(ISERR(SEARCH(E$3,E2050)),0,1)</f>
        <v>0</v>
      </c>
      <c r="B2050" s="202"/>
      <c r="C2050" s="202"/>
      <c r="D2050" s="202"/>
      <c r="E2050" s="202"/>
      <c r="F2050" s="184"/>
      <c r="G2050" s="185"/>
      <c r="H2050" s="203"/>
      <c r="I2050" s="204"/>
      <c r="J2050" s="205"/>
      <c r="L2050" s="205">
        <f>I2050*J2050</f>
        <v>0</v>
      </c>
    </row>
    <row r="2051" spans="1:12" x14ac:dyDescent="0.2">
      <c r="A2051" s="201">
        <f>IF(ISERR(SEARCH(B$3,B2051)),0,1)*IF(ISERR(SEARCH(C$3,C2051)),0,1)*IF(ISERR(SEARCH(D$3,D2051)),0,1)*IF(ISERR(SEARCH(E$3,E2051)),0,1)</f>
        <v>0</v>
      </c>
      <c r="B2051" s="202"/>
      <c r="C2051" s="202"/>
      <c r="D2051" s="202"/>
      <c r="E2051" s="202"/>
      <c r="F2051" s="184"/>
      <c r="G2051" s="185"/>
      <c r="H2051" s="203"/>
      <c r="I2051" s="204"/>
      <c r="J2051" s="205"/>
      <c r="L2051" s="205">
        <f>I2051*J2051</f>
        <v>0</v>
      </c>
    </row>
    <row r="2052" spans="1:12" x14ac:dyDescent="0.2">
      <c r="A2052" s="201">
        <f>IF(ISERR(SEARCH(B$3,B2052)),0,1)*IF(ISERR(SEARCH(C$3,C2052)),0,1)*IF(ISERR(SEARCH(D$3,D2052)),0,1)*IF(ISERR(SEARCH(E$3,E2052)),0,1)</f>
        <v>0</v>
      </c>
      <c r="B2052" s="202"/>
      <c r="C2052" s="202"/>
      <c r="D2052" s="202"/>
      <c r="E2052" s="202"/>
      <c r="F2052" s="184"/>
      <c r="G2052" s="185"/>
      <c r="H2052" s="203"/>
      <c r="I2052" s="204"/>
      <c r="J2052" s="205"/>
      <c r="L2052" s="205">
        <f>I2052*J2052</f>
        <v>0</v>
      </c>
    </row>
    <row r="2053" spans="1:12" x14ac:dyDescent="0.2">
      <c r="A2053" s="201">
        <f>IF(ISERR(SEARCH(B$3,B2053)),0,1)*IF(ISERR(SEARCH(C$3,C2053)),0,1)*IF(ISERR(SEARCH(D$3,D2053)),0,1)*IF(ISERR(SEARCH(E$3,E2053)),0,1)</f>
        <v>0</v>
      </c>
      <c r="B2053" s="202"/>
      <c r="C2053" s="202"/>
      <c r="D2053" s="202"/>
      <c r="E2053" s="202"/>
      <c r="F2053" s="184"/>
      <c r="G2053" s="185"/>
      <c r="H2053" s="203"/>
      <c r="I2053" s="204"/>
      <c r="J2053" s="205"/>
      <c r="L2053" s="205">
        <f>I2053*J2053</f>
        <v>0</v>
      </c>
    </row>
    <row r="2054" spans="1:12" x14ac:dyDescent="0.2">
      <c r="A2054" s="201">
        <f>IF(ISERR(SEARCH(B$3,B2054)),0,1)*IF(ISERR(SEARCH(C$3,C2054)),0,1)*IF(ISERR(SEARCH(D$3,D2054)),0,1)*IF(ISERR(SEARCH(E$3,E2054)),0,1)</f>
        <v>0</v>
      </c>
      <c r="B2054" s="202"/>
      <c r="C2054" s="202"/>
      <c r="D2054" s="202"/>
      <c r="E2054" s="202"/>
      <c r="F2054" s="184"/>
      <c r="G2054" s="185"/>
      <c r="H2054" s="203"/>
      <c r="I2054" s="204"/>
      <c r="J2054" s="205"/>
      <c r="L2054" s="205">
        <f>I2054*J2054</f>
        <v>0</v>
      </c>
    </row>
    <row r="2055" spans="1:12" x14ac:dyDescent="0.2">
      <c r="A2055" s="201">
        <f>IF(ISERR(SEARCH(B$3,B2055)),0,1)*IF(ISERR(SEARCH(C$3,C2055)),0,1)*IF(ISERR(SEARCH(D$3,D2055)),0,1)*IF(ISERR(SEARCH(E$3,E2055)),0,1)</f>
        <v>0</v>
      </c>
      <c r="B2055" s="202"/>
      <c r="C2055" s="202"/>
      <c r="D2055" s="202"/>
      <c r="E2055" s="202"/>
      <c r="F2055" s="184"/>
      <c r="G2055" s="185"/>
      <c r="H2055" s="203"/>
      <c r="I2055" s="204"/>
      <c r="J2055" s="205"/>
      <c r="L2055" s="205">
        <f>I2055*J2055</f>
        <v>0</v>
      </c>
    </row>
    <row r="2056" spans="1:12" x14ac:dyDescent="0.2">
      <c r="A2056" s="201">
        <f>IF(ISERR(SEARCH(B$3,B2056)),0,1)*IF(ISERR(SEARCH(C$3,C2056)),0,1)*IF(ISERR(SEARCH(D$3,D2056)),0,1)*IF(ISERR(SEARCH(E$3,E2056)),0,1)</f>
        <v>0</v>
      </c>
      <c r="B2056" s="202"/>
      <c r="C2056" s="202"/>
      <c r="D2056" s="202"/>
      <c r="E2056" s="202"/>
      <c r="F2056" s="184"/>
      <c r="G2056" s="185"/>
      <c r="H2056" s="203"/>
      <c r="I2056" s="204"/>
      <c r="J2056" s="205"/>
      <c r="L2056" s="205">
        <f>I2056*J2056</f>
        <v>0</v>
      </c>
    </row>
    <row r="2057" spans="1:12" x14ac:dyDescent="0.2">
      <c r="A2057" s="201">
        <f>IF(ISERR(SEARCH(B$3,B2057)),0,1)*IF(ISERR(SEARCH(C$3,C2057)),0,1)*IF(ISERR(SEARCH(D$3,D2057)),0,1)*IF(ISERR(SEARCH(E$3,E2057)),0,1)</f>
        <v>0</v>
      </c>
      <c r="B2057" s="202"/>
      <c r="C2057" s="202"/>
      <c r="D2057" s="202"/>
      <c r="E2057" s="202"/>
      <c r="F2057" s="184"/>
      <c r="G2057" s="185"/>
      <c r="H2057" s="203"/>
      <c r="I2057" s="204"/>
      <c r="J2057" s="205"/>
      <c r="L2057" s="205">
        <f>I2057*J2057</f>
        <v>0</v>
      </c>
    </row>
    <row r="2058" spans="1:12" x14ac:dyDescent="0.2">
      <c r="A2058" s="201">
        <f>IF(ISERR(SEARCH(B$3,B2058)),0,1)*IF(ISERR(SEARCH(C$3,C2058)),0,1)*IF(ISERR(SEARCH(D$3,D2058)),0,1)*IF(ISERR(SEARCH(E$3,E2058)),0,1)</f>
        <v>0</v>
      </c>
      <c r="B2058" s="202"/>
      <c r="C2058" s="202"/>
      <c r="D2058" s="202"/>
      <c r="E2058" s="202"/>
      <c r="F2058" s="184"/>
      <c r="G2058" s="185"/>
      <c r="H2058" s="203"/>
      <c r="I2058" s="204"/>
      <c r="J2058" s="205"/>
      <c r="L2058" s="205">
        <f>I2058*J2058</f>
        <v>0</v>
      </c>
    </row>
    <row r="2059" spans="1:12" x14ac:dyDescent="0.2">
      <c r="A2059" s="201">
        <f>IF(ISERR(SEARCH(B$3,B2059)),0,1)*IF(ISERR(SEARCH(C$3,C2059)),0,1)*IF(ISERR(SEARCH(D$3,D2059)),0,1)*IF(ISERR(SEARCH(E$3,E2059)),0,1)</f>
        <v>0</v>
      </c>
      <c r="B2059" s="202"/>
      <c r="C2059" s="202"/>
      <c r="D2059" s="202"/>
      <c r="E2059" s="202"/>
      <c r="F2059" s="184"/>
      <c r="G2059" s="185"/>
      <c r="H2059" s="203"/>
      <c r="I2059" s="204"/>
      <c r="J2059" s="205"/>
      <c r="L2059" s="205">
        <f>I2059*J2059</f>
        <v>0</v>
      </c>
    </row>
    <row r="2060" spans="1:12" x14ac:dyDescent="0.2">
      <c r="A2060" s="201">
        <f>IF(ISERR(SEARCH(B$3,B2060)),0,1)*IF(ISERR(SEARCH(C$3,C2060)),0,1)*IF(ISERR(SEARCH(D$3,D2060)),0,1)*IF(ISERR(SEARCH(E$3,E2060)),0,1)</f>
        <v>0</v>
      </c>
      <c r="B2060" s="202"/>
      <c r="C2060" s="202"/>
      <c r="D2060" s="202"/>
      <c r="E2060" s="202"/>
      <c r="F2060" s="184"/>
      <c r="G2060" s="185"/>
      <c r="H2060" s="203"/>
      <c r="I2060" s="204"/>
      <c r="J2060" s="205"/>
      <c r="L2060" s="205">
        <f>I2060*J2060</f>
        <v>0</v>
      </c>
    </row>
    <row r="2061" spans="1:12" x14ac:dyDescent="0.2">
      <c r="A2061" s="201">
        <f>IF(ISERR(SEARCH(B$3,B2061)),0,1)*IF(ISERR(SEARCH(C$3,C2061)),0,1)*IF(ISERR(SEARCH(D$3,D2061)),0,1)*IF(ISERR(SEARCH(E$3,E2061)),0,1)</f>
        <v>0</v>
      </c>
      <c r="B2061" s="202"/>
      <c r="C2061" s="202"/>
      <c r="D2061" s="202"/>
      <c r="E2061" s="202"/>
      <c r="F2061" s="184"/>
      <c r="G2061" s="185"/>
      <c r="H2061" s="203"/>
      <c r="I2061" s="204"/>
      <c r="J2061" s="205"/>
      <c r="L2061" s="205">
        <f>I2061*J2061</f>
        <v>0</v>
      </c>
    </row>
    <row r="2062" spans="1:12" x14ac:dyDescent="0.2">
      <c r="A2062" s="201">
        <f>IF(ISERR(SEARCH(B$3,B2062)),0,1)*IF(ISERR(SEARCH(C$3,C2062)),0,1)*IF(ISERR(SEARCH(D$3,D2062)),0,1)*IF(ISERR(SEARCH(E$3,E2062)),0,1)</f>
        <v>0</v>
      </c>
      <c r="B2062" s="202"/>
      <c r="C2062" s="202"/>
      <c r="D2062" s="202"/>
      <c r="E2062" s="202"/>
      <c r="F2062" s="184"/>
      <c r="G2062" s="185"/>
      <c r="H2062" s="203"/>
      <c r="I2062" s="204"/>
      <c r="J2062" s="205"/>
      <c r="L2062" s="205">
        <f>I2062*J2062</f>
        <v>0</v>
      </c>
    </row>
    <row r="2063" spans="1:12" x14ac:dyDescent="0.2">
      <c r="A2063" s="201">
        <f>IF(ISERR(SEARCH(B$3,B2063)),0,1)*IF(ISERR(SEARCH(C$3,C2063)),0,1)*IF(ISERR(SEARCH(D$3,D2063)),0,1)*IF(ISERR(SEARCH(E$3,E2063)),0,1)</f>
        <v>0</v>
      </c>
      <c r="B2063" s="202"/>
      <c r="C2063" s="202"/>
      <c r="D2063" s="202"/>
      <c r="E2063" s="202"/>
      <c r="F2063" s="184"/>
      <c r="G2063" s="185"/>
      <c r="H2063" s="203"/>
      <c r="I2063" s="204"/>
      <c r="J2063" s="205"/>
      <c r="L2063" s="205">
        <f>I2063*J2063</f>
        <v>0</v>
      </c>
    </row>
    <row r="2064" spans="1:12" x14ac:dyDescent="0.2">
      <c r="A2064" s="201">
        <f>IF(ISERR(SEARCH(B$3,B2064)),0,1)*IF(ISERR(SEARCH(C$3,C2064)),0,1)*IF(ISERR(SEARCH(D$3,D2064)),0,1)*IF(ISERR(SEARCH(E$3,E2064)),0,1)</f>
        <v>0</v>
      </c>
      <c r="B2064" s="202"/>
      <c r="C2064" s="202"/>
      <c r="D2064" s="202"/>
      <c r="E2064" s="202"/>
      <c r="F2064" s="184"/>
      <c r="G2064" s="185"/>
      <c r="H2064" s="203"/>
      <c r="I2064" s="204"/>
      <c r="J2064" s="205"/>
      <c r="L2064" s="205">
        <f>I2064*J2064</f>
        <v>0</v>
      </c>
    </row>
    <row r="2065" spans="1:12" x14ac:dyDescent="0.2">
      <c r="A2065" s="201">
        <f>IF(ISERR(SEARCH(B$3,B2065)),0,1)*IF(ISERR(SEARCH(C$3,C2065)),0,1)*IF(ISERR(SEARCH(D$3,D2065)),0,1)*IF(ISERR(SEARCH(E$3,E2065)),0,1)</f>
        <v>0</v>
      </c>
      <c r="B2065" s="202"/>
      <c r="C2065" s="202"/>
      <c r="D2065" s="202"/>
      <c r="E2065" s="202"/>
      <c r="F2065" s="184"/>
      <c r="G2065" s="185"/>
      <c r="H2065" s="203"/>
      <c r="I2065" s="204"/>
      <c r="J2065" s="205"/>
      <c r="L2065" s="205">
        <f>I2065*J2065</f>
        <v>0</v>
      </c>
    </row>
    <row r="2066" spans="1:12" x14ac:dyDescent="0.2">
      <c r="A2066" s="201">
        <f>IF(ISERR(SEARCH(B$3,B2066)),0,1)*IF(ISERR(SEARCH(C$3,C2066)),0,1)*IF(ISERR(SEARCH(D$3,D2066)),0,1)*IF(ISERR(SEARCH(E$3,E2066)),0,1)</f>
        <v>0</v>
      </c>
      <c r="B2066" s="202"/>
      <c r="C2066" s="202"/>
      <c r="D2066" s="202"/>
      <c r="E2066" s="202"/>
      <c r="F2066" s="184"/>
      <c r="G2066" s="185"/>
      <c r="H2066" s="203"/>
      <c r="I2066" s="204"/>
      <c r="J2066" s="205"/>
      <c r="L2066" s="205">
        <f>I2066*J2066</f>
        <v>0</v>
      </c>
    </row>
    <row r="2067" spans="1:12" x14ac:dyDescent="0.2">
      <c r="A2067" s="201">
        <f>IF(ISERR(SEARCH(B$3,B2067)),0,1)*IF(ISERR(SEARCH(C$3,C2067)),0,1)*IF(ISERR(SEARCH(D$3,D2067)),0,1)*IF(ISERR(SEARCH(E$3,E2067)),0,1)</f>
        <v>0</v>
      </c>
      <c r="B2067" s="202"/>
      <c r="C2067" s="202"/>
      <c r="D2067" s="202"/>
      <c r="E2067" s="202"/>
      <c r="F2067" s="184"/>
      <c r="G2067" s="185"/>
      <c r="H2067" s="203"/>
      <c r="I2067" s="204"/>
      <c r="J2067" s="205"/>
      <c r="L2067" s="205">
        <f>I2067*J2067</f>
        <v>0</v>
      </c>
    </row>
    <row r="2068" spans="1:12" x14ac:dyDescent="0.2">
      <c r="A2068" s="201">
        <f>IF(ISERR(SEARCH(B$3,B2068)),0,1)*IF(ISERR(SEARCH(C$3,C2068)),0,1)*IF(ISERR(SEARCH(D$3,D2068)),0,1)*IF(ISERR(SEARCH(E$3,E2068)),0,1)</f>
        <v>0</v>
      </c>
      <c r="B2068" s="202"/>
      <c r="C2068" s="202"/>
      <c r="D2068" s="202"/>
      <c r="E2068" s="202"/>
      <c r="F2068" s="184"/>
      <c r="G2068" s="185"/>
      <c r="H2068" s="203"/>
      <c r="I2068" s="204"/>
      <c r="J2068" s="205"/>
      <c r="L2068" s="205">
        <f>I2068*J2068</f>
        <v>0</v>
      </c>
    </row>
    <row r="2069" spans="1:12" x14ac:dyDescent="0.2">
      <c r="A2069" s="201">
        <f>IF(ISERR(SEARCH(B$3,B2069)),0,1)*IF(ISERR(SEARCH(C$3,C2069)),0,1)*IF(ISERR(SEARCH(D$3,D2069)),0,1)*IF(ISERR(SEARCH(E$3,E2069)),0,1)</f>
        <v>0</v>
      </c>
      <c r="B2069" s="202"/>
      <c r="C2069" s="202"/>
      <c r="D2069" s="202"/>
      <c r="E2069" s="202"/>
      <c r="F2069" s="184"/>
      <c r="G2069" s="185"/>
      <c r="H2069" s="203"/>
      <c r="I2069" s="204"/>
      <c r="J2069" s="205"/>
      <c r="L2069" s="205">
        <f>I2069*J2069</f>
        <v>0</v>
      </c>
    </row>
    <row r="2070" spans="1:12" x14ac:dyDescent="0.2">
      <c r="A2070" s="201">
        <f>IF(ISERR(SEARCH(B$3,B2070)),0,1)*IF(ISERR(SEARCH(C$3,C2070)),0,1)*IF(ISERR(SEARCH(D$3,D2070)),0,1)*IF(ISERR(SEARCH(E$3,E2070)),0,1)</f>
        <v>0</v>
      </c>
      <c r="B2070" s="202"/>
      <c r="C2070" s="202"/>
      <c r="D2070" s="202"/>
      <c r="E2070" s="202"/>
      <c r="F2070" s="184"/>
      <c r="G2070" s="185"/>
      <c r="H2070" s="203"/>
      <c r="I2070" s="204"/>
      <c r="J2070" s="205"/>
      <c r="L2070" s="205">
        <f>I2070*J2070</f>
        <v>0</v>
      </c>
    </row>
    <row r="2071" spans="1:12" x14ac:dyDescent="0.2">
      <c r="A2071" s="201">
        <f>IF(ISERR(SEARCH(B$3,B2071)),0,1)*IF(ISERR(SEARCH(C$3,C2071)),0,1)*IF(ISERR(SEARCH(D$3,D2071)),0,1)*IF(ISERR(SEARCH(E$3,E2071)),0,1)</f>
        <v>0</v>
      </c>
      <c r="B2071" s="202"/>
      <c r="C2071" s="202"/>
      <c r="D2071" s="202"/>
      <c r="E2071" s="202"/>
      <c r="F2071" s="184"/>
      <c r="G2071" s="185"/>
      <c r="H2071" s="203"/>
      <c r="I2071" s="204"/>
      <c r="J2071" s="205"/>
      <c r="L2071" s="205">
        <f>I2071*J2071</f>
        <v>0</v>
      </c>
    </row>
    <row r="2072" spans="1:12" x14ac:dyDescent="0.2">
      <c r="A2072" s="201">
        <f>IF(ISERR(SEARCH(B$3,B2072)),0,1)*IF(ISERR(SEARCH(C$3,C2072)),0,1)*IF(ISERR(SEARCH(D$3,D2072)),0,1)*IF(ISERR(SEARCH(E$3,E2072)),0,1)</f>
        <v>0</v>
      </c>
      <c r="B2072" s="202"/>
      <c r="C2072" s="202"/>
      <c r="D2072" s="202"/>
      <c r="E2072" s="202"/>
      <c r="F2072" s="184"/>
      <c r="G2072" s="185"/>
      <c r="H2072" s="203"/>
      <c r="I2072" s="204"/>
      <c r="J2072" s="205"/>
      <c r="L2072" s="205">
        <f>I2072*J2072</f>
        <v>0</v>
      </c>
    </row>
    <row r="2073" spans="1:12" x14ac:dyDescent="0.2">
      <c r="A2073" s="201">
        <f>IF(ISERR(SEARCH(B$3,B2073)),0,1)*IF(ISERR(SEARCH(C$3,C2073)),0,1)*IF(ISERR(SEARCH(D$3,D2073)),0,1)*IF(ISERR(SEARCH(E$3,E2073)),0,1)</f>
        <v>0</v>
      </c>
      <c r="B2073" s="202"/>
      <c r="C2073" s="202"/>
      <c r="D2073" s="202"/>
      <c r="E2073" s="202"/>
      <c r="F2073" s="184"/>
      <c r="G2073" s="185"/>
      <c r="H2073" s="203"/>
      <c r="I2073" s="204"/>
      <c r="J2073" s="205"/>
      <c r="L2073" s="205">
        <f>I2073*J2073</f>
        <v>0</v>
      </c>
    </row>
    <row r="2074" spans="1:12" x14ac:dyDescent="0.2">
      <c r="A2074" s="201">
        <f>IF(ISERR(SEARCH(B$3,B2074)),0,1)*IF(ISERR(SEARCH(C$3,C2074)),0,1)*IF(ISERR(SEARCH(D$3,D2074)),0,1)*IF(ISERR(SEARCH(E$3,E2074)),0,1)</f>
        <v>0</v>
      </c>
      <c r="B2074" s="202"/>
      <c r="C2074" s="202"/>
      <c r="D2074" s="202"/>
      <c r="E2074" s="202"/>
      <c r="F2074" s="184"/>
      <c r="G2074" s="185"/>
      <c r="H2074" s="203"/>
      <c r="I2074" s="204"/>
      <c r="J2074" s="205"/>
      <c r="L2074" s="205">
        <f>I2074*J2074</f>
        <v>0</v>
      </c>
    </row>
    <row r="2075" spans="1:12" x14ac:dyDescent="0.2">
      <c r="A2075" s="201">
        <f>IF(ISERR(SEARCH(B$3,B2075)),0,1)*IF(ISERR(SEARCH(C$3,C2075)),0,1)*IF(ISERR(SEARCH(D$3,D2075)),0,1)*IF(ISERR(SEARCH(E$3,E2075)),0,1)</f>
        <v>0</v>
      </c>
      <c r="B2075" s="202"/>
      <c r="C2075" s="202"/>
      <c r="D2075" s="202"/>
      <c r="E2075" s="202"/>
      <c r="F2075" s="184"/>
      <c r="G2075" s="185"/>
      <c r="H2075" s="203"/>
      <c r="I2075" s="204"/>
      <c r="J2075" s="205"/>
      <c r="L2075" s="205">
        <f>I2075*J2075</f>
        <v>0</v>
      </c>
    </row>
    <row r="2076" spans="1:12" x14ac:dyDescent="0.2">
      <c r="A2076" s="201">
        <f>IF(ISERR(SEARCH(B$3,B2076)),0,1)*IF(ISERR(SEARCH(C$3,C2076)),0,1)*IF(ISERR(SEARCH(D$3,D2076)),0,1)*IF(ISERR(SEARCH(E$3,E2076)),0,1)</f>
        <v>0</v>
      </c>
      <c r="B2076" s="202"/>
      <c r="C2076" s="202"/>
      <c r="D2076" s="202"/>
      <c r="E2076" s="202"/>
      <c r="F2076" s="184"/>
      <c r="G2076" s="185"/>
      <c r="H2076" s="203"/>
      <c r="I2076" s="204"/>
      <c r="J2076" s="205"/>
      <c r="L2076" s="205">
        <f>I2076*J2076</f>
        <v>0</v>
      </c>
    </row>
    <row r="2077" spans="1:12" x14ac:dyDescent="0.2">
      <c r="A2077" s="201">
        <f>IF(ISERR(SEARCH(B$3,B2077)),0,1)*IF(ISERR(SEARCH(C$3,C2077)),0,1)*IF(ISERR(SEARCH(D$3,D2077)),0,1)*IF(ISERR(SEARCH(E$3,E2077)),0,1)</f>
        <v>0</v>
      </c>
      <c r="B2077" s="202"/>
      <c r="C2077" s="202"/>
      <c r="D2077" s="202"/>
      <c r="E2077" s="202"/>
      <c r="F2077" s="184"/>
      <c r="G2077" s="185"/>
      <c r="H2077" s="203"/>
      <c r="I2077" s="204"/>
      <c r="J2077" s="205"/>
      <c r="L2077" s="205">
        <f>I2077*J2077</f>
        <v>0</v>
      </c>
    </row>
    <row r="2078" spans="1:12" x14ac:dyDescent="0.2">
      <c r="A2078" s="201">
        <f>IF(ISERR(SEARCH(B$3,B2078)),0,1)*IF(ISERR(SEARCH(C$3,C2078)),0,1)*IF(ISERR(SEARCH(D$3,D2078)),0,1)*IF(ISERR(SEARCH(E$3,E2078)),0,1)</f>
        <v>0</v>
      </c>
      <c r="B2078" s="202"/>
      <c r="C2078" s="202"/>
      <c r="D2078" s="202"/>
      <c r="E2078" s="202"/>
      <c r="F2078" s="184"/>
      <c r="G2078" s="185"/>
      <c r="H2078" s="203"/>
      <c r="I2078" s="204"/>
      <c r="J2078" s="205"/>
      <c r="L2078" s="205">
        <f>I2078*J2078</f>
        <v>0</v>
      </c>
    </row>
    <row r="2079" spans="1:12" x14ac:dyDescent="0.2">
      <c r="A2079" s="201">
        <f>IF(ISERR(SEARCH(B$3,B2079)),0,1)*IF(ISERR(SEARCH(C$3,C2079)),0,1)*IF(ISERR(SEARCH(D$3,D2079)),0,1)*IF(ISERR(SEARCH(E$3,E2079)),0,1)</f>
        <v>0</v>
      </c>
      <c r="B2079" s="202"/>
      <c r="C2079" s="202"/>
      <c r="D2079" s="202"/>
      <c r="E2079" s="202"/>
      <c r="F2079" s="184"/>
      <c r="G2079" s="185"/>
      <c r="H2079" s="203"/>
      <c r="I2079" s="204"/>
      <c r="J2079" s="205"/>
      <c r="L2079" s="205">
        <f>I2079*J2079</f>
        <v>0</v>
      </c>
    </row>
    <row r="2080" spans="1:12" x14ac:dyDescent="0.2">
      <c r="A2080" s="201">
        <f>IF(ISERR(SEARCH(B$3,B2080)),0,1)*IF(ISERR(SEARCH(C$3,C2080)),0,1)*IF(ISERR(SEARCH(D$3,D2080)),0,1)*IF(ISERR(SEARCH(E$3,E2080)),0,1)</f>
        <v>0</v>
      </c>
      <c r="B2080" s="202"/>
      <c r="C2080" s="202"/>
      <c r="D2080" s="202"/>
      <c r="E2080" s="202"/>
      <c r="F2080" s="184"/>
      <c r="G2080" s="185"/>
      <c r="H2080" s="203"/>
      <c r="I2080" s="204"/>
      <c r="J2080" s="205"/>
      <c r="L2080" s="205">
        <f>I2080*J2080</f>
        <v>0</v>
      </c>
    </row>
    <row r="2081" spans="1:12" x14ac:dyDescent="0.2">
      <c r="A2081" s="201">
        <f>IF(ISERR(SEARCH(B$3,B2081)),0,1)*IF(ISERR(SEARCH(C$3,C2081)),0,1)*IF(ISERR(SEARCH(D$3,D2081)),0,1)*IF(ISERR(SEARCH(E$3,E2081)),0,1)</f>
        <v>0</v>
      </c>
      <c r="B2081" s="202"/>
      <c r="C2081" s="202"/>
      <c r="D2081" s="202"/>
      <c r="E2081" s="202"/>
      <c r="F2081" s="184"/>
      <c r="G2081" s="185"/>
      <c r="H2081" s="203"/>
      <c r="I2081" s="204"/>
      <c r="J2081" s="205"/>
      <c r="L2081" s="205">
        <f>I2081*J2081</f>
        <v>0</v>
      </c>
    </row>
    <row r="2082" spans="1:12" x14ac:dyDescent="0.2">
      <c r="A2082" s="201">
        <f>IF(ISERR(SEARCH(B$3,B2082)),0,1)*IF(ISERR(SEARCH(C$3,C2082)),0,1)*IF(ISERR(SEARCH(D$3,D2082)),0,1)*IF(ISERR(SEARCH(E$3,E2082)),0,1)</f>
        <v>0</v>
      </c>
      <c r="B2082" s="202"/>
      <c r="C2082" s="202"/>
      <c r="D2082" s="202"/>
      <c r="E2082" s="202"/>
      <c r="F2082" s="184"/>
      <c r="G2082" s="185"/>
      <c r="H2082" s="203"/>
      <c r="I2082" s="204"/>
      <c r="J2082" s="205"/>
      <c r="L2082" s="205">
        <f>I2082*J2082</f>
        <v>0</v>
      </c>
    </row>
    <row r="2083" spans="1:12" x14ac:dyDescent="0.2">
      <c r="A2083" s="201">
        <f>IF(ISERR(SEARCH(B$3,B2083)),0,1)*IF(ISERR(SEARCH(C$3,C2083)),0,1)*IF(ISERR(SEARCH(D$3,D2083)),0,1)*IF(ISERR(SEARCH(E$3,E2083)),0,1)</f>
        <v>0</v>
      </c>
      <c r="B2083" s="202"/>
      <c r="C2083" s="202"/>
      <c r="D2083" s="202"/>
      <c r="E2083" s="202"/>
      <c r="F2083" s="184"/>
      <c r="G2083" s="185"/>
      <c r="H2083" s="203"/>
      <c r="I2083" s="204"/>
      <c r="J2083" s="205"/>
      <c r="L2083" s="205">
        <f>I2083*J2083</f>
        <v>0</v>
      </c>
    </row>
    <row r="2084" spans="1:12" x14ac:dyDescent="0.2">
      <c r="A2084" s="201">
        <f>IF(ISERR(SEARCH(B$3,B2084)),0,1)*IF(ISERR(SEARCH(C$3,C2084)),0,1)*IF(ISERR(SEARCH(D$3,D2084)),0,1)*IF(ISERR(SEARCH(E$3,E2084)),0,1)</f>
        <v>0</v>
      </c>
      <c r="B2084" s="202"/>
      <c r="C2084" s="202"/>
      <c r="D2084" s="202"/>
      <c r="E2084" s="202"/>
      <c r="F2084" s="184"/>
      <c r="G2084" s="185"/>
      <c r="H2084" s="203"/>
      <c r="I2084" s="204"/>
      <c r="J2084" s="205"/>
      <c r="L2084" s="205">
        <f>I2084*J2084</f>
        <v>0</v>
      </c>
    </row>
    <row r="2085" spans="1:12" x14ac:dyDescent="0.2">
      <c r="A2085" s="201">
        <f>IF(ISERR(SEARCH(B$3,B2085)),0,1)*IF(ISERR(SEARCH(C$3,C2085)),0,1)*IF(ISERR(SEARCH(D$3,D2085)),0,1)*IF(ISERR(SEARCH(E$3,E2085)),0,1)</f>
        <v>0</v>
      </c>
      <c r="B2085" s="202"/>
      <c r="C2085" s="202"/>
      <c r="D2085" s="202"/>
      <c r="E2085" s="202"/>
      <c r="F2085" s="184"/>
      <c r="G2085" s="185"/>
      <c r="H2085" s="203"/>
      <c r="I2085" s="204"/>
      <c r="J2085" s="205"/>
      <c r="L2085" s="205">
        <f>I2085*J2085</f>
        <v>0</v>
      </c>
    </row>
    <row r="2086" spans="1:12" x14ac:dyDescent="0.2">
      <c r="A2086" s="201">
        <f>IF(ISERR(SEARCH(B$3,B2086)),0,1)*IF(ISERR(SEARCH(C$3,C2086)),0,1)*IF(ISERR(SEARCH(D$3,D2086)),0,1)*IF(ISERR(SEARCH(E$3,E2086)),0,1)</f>
        <v>0</v>
      </c>
      <c r="B2086" s="202"/>
      <c r="C2086" s="202"/>
      <c r="D2086" s="202"/>
      <c r="E2086" s="202"/>
      <c r="F2086" s="184"/>
      <c r="G2086" s="185"/>
      <c r="H2086" s="203"/>
      <c r="I2086" s="204"/>
      <c r="J2086" s="205"/>
      <c r="L2086" s="205">
        <f>I2086*J2086</f>
        <v>0</v>
      </c>
    </row>
    <row r="2087" spans="1:12" x14ac:dyDescent="0.2">
      <c r="A2087" s="201">
        <f>IF(ISERR(SEARCH(B$3,B2087)),0,1)*IF(ISERR(SEARCH(C$3,C2087)),0,1)*IF(ISERR(SEARCH(D$3,D2087)),0,1)*IF(ISERR(SEARCH(E$3,E2087)),0,1)</f>
        <v>0</v>
      </c>
      <c r="B2087" s="202"/>
      <c r="C2087" s="202"/>
      <c r="D2087" s="202"/>
      <c r="E2087" s="202"/>
      <c r="F2087" s="184"/>
      <c r="G2087" s="185"/>
      <c r="H2087" s="203"/>
      <c r="I2087" s="204"/>
      <c r="J2087" s="205"/>
      <c r="L2087" s="205">
        <f>I2087*J2087</f>
        <v>0</v>
      </c>
    </row>
    <row r="2088" spans="1:12" x14ac:dyDescent="0.2">
      <c r="A2088" s="201">
        <f>IF(ISERR(SEARCH(B$3,B2088)),0,1)*IF(ISERR(SEARCH(C$3,C2088)),0,1)*IF(ISERR(SEARCH(D$3,D2088)),0,1)*IF(ISERR(SEARCH(E$3,E2088)),0,1)</f>
        <v>0</v>
      </c>
      <c r="B2088" s="202"/>
      <c r="C2088" s="202"/>
      <c r="D2088" s="202"/>
      <c r="E2088" s="202"/>
      <c r="F2088" s="184"/>
      <c r="G2088" s="185"/>
      <c r="H2088" s="203"/>
      <c r="I2088" s="204"/>
      <c r="J2088" s="205"/>
      <c r="L2088" s="205">
        <f>I2088*J2088</f>
        <v>0</v>
      </c>
    </row>
    <row r="2089" spans="1:12" x14ac:dyDescent="0.2">
      <c r="A2089" s="201">
        <f>IF(ISERR(SEARCH(B$3,B2089)),0,1)*IF(ISERR(SEARCH(C$3,C2089)),0,1)*IF(ISERR(SEARCH(D$3,D2089)),0,1)*IF(ISERR(SEARCH(E$3,E2089)),0,1)</f>
        <v>0</v>
      </c>
      <c r="B2089" s="202"/>
      <c r="C2089" s="202"/>
      <c r="D2089" s="202"/>
      <c r="E2089" s="202"/>
      <c r="F2089" s="184"/>
      <c r="G2089" s="185"/>
      <c r="H2089" s="203"/>
      <c r="I2089" s="204"/>
      <c r="J2089" s="205"/>
      <c r="L2089" s="205">
        <f>I2089*J2089</f>
        <v>0</v>
      </c>
    </row>
    <row r="2090" spans="1:12" x14ac:dyDescent="0.2">
      <c r="A2090" s="201">
        <f>IF(ISERR(SEARCH(B$3,B2090)),0,1)*IF(ISERR(SEARCH(C$3,C2090)),0,1)*IF(ISERR(SEARCH(D$3,D2090)),0,1)*IF(ISERR(SEARCH(E$3,E2090)),0,1)</f>
        <v>0</v>
      </c>
      <c r="B2090" s="202"/>
      <c r="C2090" s="202"/>
      <c r="D2090" s="202"/>
      <c r="E2090" s="202"/>
      <c r="F2090" s="184"/>
      <c r="G2090" s="185"/>
      <c r="H2090" s="203"/>
      <c r="I2090" s="204"/>
      <c r="J2090" s="205"/>
      <c r="L2090" s="205">
        <f>I2090*J2090</f>
        <v>0</v>
      </c>
    </row>
    <row r="2091" spans="1:12" x14ac:dyDescent="0.2">
      <c r="A2091" s="201">
        <f>IF(ISERR(SEARCH(B$3,B2091)),0,1)*IF(ISERR(SEARCH(C$3,C2091)),0,1)*IF(ISERR(SEARCH(D$3,D2091)),0,1)*IF(ISERR(SEARCH(E$3,E2091)),0,1)</f>
        <v>0</v>
      </c>
      <c r="B2091" s="202"/>
      <c r="C2091" s="202"/>
      <c r="D2091" s="202"/>
      <c r="E2091" s="202"/>
      <c r="F2091" s="184"/>
      <c r="G2091" s="185"/>
      <c r="H2091" s="203"/>
      <c r="I2091" s="204"/>
      <c r="J2091" s="205"/>
      <c r="L2091" s="205">
        <f>I2091*J2091</f>
        <v>0</v>
      </c>
    </row>
    <row r="2092" spans="1:12" x14ac:dyDescent="0.2">
      <c r="A2092" s="201">
        <f>IF(ISERR(SEARCH(B$3,B2092)),0,1)*IF(ISERR(SEARCH(C$3,C2092)),0,1)*IF(ISERR(SEARCH(D$3,D2092)),0,1)*IF(ISERR(SEARCH(E$3,E2092)),0,1)</f>
        <v>0</v>
      </c>
      <c r="B2092" s="202"/>
      <c r="C2092" s="202"/>
      <c r="D2092" s="202"/>
      <c r="E2092" s="202"/>
      <c r="F2092" s="184"/>
      <c r="G2092" s="185"/>
      <c r="H2092" s="203"/>
      <c r="I2092" s="204"/>
      <c r="J2092" s="205"/>
      <c r="L2092" s="205">
        <f>I2092*J2092</f>
        <v>0</v>
      </c>
    </row>
    <row r="2093" spans="1:12" x14ac:dyDescent="0.2">
      <c r="A2093" s="201">
        <f>IF(ISERR(SEARCH(B$3,B2093)),0,1)*IF(ISERR(SEARCH(C$3,C2093)),0,1)*IF(ISERR(SEARCH(D$3,D2093)),0,1)*IF(ISERR(SEARCH(E$3,E2093)),0,1)</f>
        <v>0</v>
      </c>
      <c r="B2093" s="202"/>
      <c r="C2093" s="202"/>
      <c r="D2093" s="202"/>
      <c r="E2093" s="202"/>
      <c r="F2093" s="184"/>
      <c r="G2093" s="185"/>
      <c r="H2093" s="203"/>
      <c r="I2093" s="204"/>
      <c r="J2093" s="205"/>
      <c r="L2093" s="205">
        <f>I2093*J2093</f>
        <v>0</v>
      </c>
    </row>
    <row r="2094" spans="1:12" x14ac:dyDescent="0.2">
      <c r="A2094" s="201">
        <f>IF(ISERR(SEARCH(B$3,B2094)),0,1)*IF(ISERR(SEARCH(C$3,C2094)),0,1)*IF(ISERR(SEARCH(D$3,D2094)),0,1)*IF(ISERR(SEARCH(E$3,E2094)),0,1)</f>
        <v>0</v>
      </c>
      <c r="B2094" s="202"/>
      <c r="C2094" s="202"/>
      <c r="D2094" s="202"/>
      <c r="E2094" s="202"/>
      <c r="F2094" s="184"/>
      <c r="G2094" s="185"/>
      <c r="H2094" s="203"/>
      <c r="I2094" s="204"/>
      <c r="J2094" s="205"/>
      <c r="L2094" s="205">
        <f>I2094*J2094</f>
        <v>0</v>
      </c>
    </row>
    <row r="2095" spans="1:12" x14ac:dyDescent="0.2">
      <c r="A2095" s="201">
        <f>IF(ISERR(SEARCH(B$3,B2095)),0,1)*IF(ISERR(SEARCH(C$3,C2095)),0,1)*IF(ISERR(SEARCH(D$3,D2095)),0,1)*IF(ISERR(SEARCH(E$3,E2095)),0,1)</f>
        <v>0</v>
      </c>
      <c r="B2095" s="202"/>
      <c r="C2095" s="202"/>
      <c r="D2095" s="202"/>
      <c r="E2095" s="202"/>
      <c r="F2095" s="184"/>
      <c r="G2095" s="185"/>
      <c r="H2095" s="203"/>
      <c r="I2095" s="204"/>
      <c r="J2095" s="205"/>
      <c r="L2095" s="205">
        <f>I2095*J2095</f>
        <v>0</v>
      </c>
    </row>
    <row r="2096" spans="1:12" x14ac:dyDescent="0.2">
      <c r="A2096" s="201">
        <f>IF(ISERR(SEARCH(B$3,B2096)),0,1)*IF(ISERR(SEARCH(C$3,C2096)),0,1)*IF(ISERR(SEARCH(D$3,D2096)),0,1)*IF(ISERR(SEARCH(E$3,E2096)),0,1)</f>
        <v>0</v>
      </c>
      <c r="B2096" s="202"/>
      <c r="C2096" s="202"/>
      <c r="D2096" s="202"/>
      <c r="E2096" s="202"/>
      <c r="F2096" s="184"/>
      <c r="G2096" s="185"/>
      <c r="H2096" s="203"/>
      <c r="I2096" s="204"/>
      <c r="J2096" s="205"/>
      <c r="L2096" s="205">
        <f>I2096*J2096</f>
        <v>0</v>
      </c>
    </row>
    <row r="2097" spans="1:12" x14ac:dyDescent="0.2">
      <c r="A2097" s="201">
        <f>IF(ISERR(SEARCH(B$3,B2097)),0,1)*IF(ISERR(SEARCH(C$3,C2097)),0,1)*IF(ISERR(SEARCH(D$3,D2097)),0,1)*IF(ISERR(SEARCH(E$3,E2097)),0,1)</f>
        <v>0</v>
      </c>
      <c r="B2097" s="202"/>
      <c r="C2097" s="202"/>
      <c r="D2097" s="202"/>
      <c r="E2097" s="202"/>
      <c r="F2097" s="184"/>
      <c r="G2097" s="185"/>
      <c r="H2097" s="203"/>
      <c r="I2097" s="204"/>
      <c r="J2097" s="205"/>
      <c r="L2097" s="205">
        <f>I2097*J2097</f>
        <v>0</v>
      </c>
    </row>
    <row r="2098" spans="1:12" x14ac:dyDescent="0.2">
      <c r="A2098" s="201">
        <f>IF(ISERR(SEARCH(B$3,B2098)),0,1)*IF(ISERR(SEARCH(C$3,C2098)),0,1)*IF(ISERR(SEARCH(D$3,D2098)),0,1)*IF(ISERR(SEARCH(E$3,E2098)),0,1)</f>
        <v>0</v>
      </c>
      <c r="B2098" s="202"/>
      <c r="C2098" s="202"/>
      <c r="D2098" s="202"/>
      <c r="E2098" s="202"/>
      <c r="F2098" s="184"/>
      <c r="G2098" s="185"/>
      <c r="H2098" s="203"/>
      <c r="I2098" s="204"/>
      <c r="J2098" s="205"/>
      <c r="L2098" s="205">
        <f>I2098*J2098</f>
        <v>0</v>
      </c>
    </row>
    <row r="2099" spans="1:12" x14ac:dyDescent="0.2">
      <c r="A2099" s="201">
        <f>IF(ISERR(SEARCH(B$3,B2099)),0,1)*IF(ISERR(SEARCH(C$3,C2099)),0,1)*IF(ISERR(SEARCH(D$3,D2099)),0,1)*IF(ISERR(SEARCH(E$3,E2099)),0,1)</f>
        <v>0</v>
      </c>
      <c r="B2099" s="202"/>
      <c r="C2099" s="202"/>
      <c r="D2099" s="202"/>
      <c r="E2099" s="202"/>
      <c r="F2099" s="184"/>
      <c r="G2099" s="185"/>
      <c r="H2099" s="203"/>
      <c r="I2099" s="204"/>
      <c r="J2099" s="205"/>
      <c r="L2099" s="205">
        <f>I2099*J2099</f>
        <v>0</v>
      </c>
    </row>
    <row r="2100" spans="1:12" x14ac:dyDescent="0.2">
      <c r="A2100" s="201">
        <f>IF(ISERR(SEARCH(B$3,B2100)),0,1)*IF(ISERR(SEARCH(C$3,C2100)),0,1)*IF(ISERR(SEARCH(D$3,D2100)),0,1)*IF(ISERR(SEARCH(E$3,E2100)),0,1)</f>
        <v>0</v>
      </c>
      <c r="B2100" s="202"/>
      <c r="C2100" s="202"/>
      <c r="D2100" s="202"/>
      <c r="E2100" s="202"/>
      <c r="F2100" s="184"/>
      <c r="G2100" s="185"/>
      <c r="H2100" s="203"/>
      <c r="I2100" s="204"/>
      <c r="J2100" s="205"/>
      <c r="L2100" s="205">
        <f>I2100*J2100</f>
        <v>0</v>
      </c>
    </row>
    <row r="2101" spans="1:12" x14ac:dyDescent="0.2">
      <c r="A2101" s="201">
        <f>IF(ISERR(SEARCH(B$3,B2101)),0,1)*IF(ISERR(SEARCH(C$3,C2101)),0,1)*IF(ISERR(SEARCH(D$3,D2101)),0,1)*IF(ISERR(SEARCH(E$3,E2101)),0,1)</f>
        <v>0</v>
      </c>
      <c r="B2101" s="202"/>
      <c r="C2101" s="202"/>
      <c r="D2101" s="202"/>
      <c r="E2101" s="202"/>
      <c r="F2101" s="184"/>
      <c r="G2101" s="185"/>
      <c r="H2101" s="203"/>
      <c r="I2101" s="204"/>
      <c r="J2101" s="205"/>
      <c r="L2101" s="205">
        <f>I2101*J2101</f>
        <v>0</v>
      </c>
    </row>
    <row r="2102" spans="1:12" x14ac:dyDescent="0.2">
      <c r="A2102" s="201">
        <f>IF(ISERR(SEARCH(B$3,B2102)),0,1)*IF(ISERR(SEARCH(C$3,C2102)),0,1)*IF(ISERR(SEARCH(D$3,D2102)),0,1)*IF(ISERR(SEARCH(E$3,E2102)),0,1)</f>
        <v>0</v>
      </c>
      <c r="B2102" s="202"/>
      <c r="C2102" s="202"/>
      <c r="D2102" s="202"/>
      <c r="E2102" s="202"/>
      <c r="F2102" s="184"/>
      <c r="G2102" s="185"/>
      <c r="H2102" s="203"/>
      <c r="I2102" s="204"/>
      <c r="J2102" s="205"/>
      <c r="L2102" s="205">
        <f>I2102*J2102</f>
        <v>0</v>
      </c>
    </row>
    <row r="2103" spans="1:12" x14ac:dyDescent="0.2">
      <c r="A2103" s="201">
        <f>IF(ISERR(SEARCH(B$3,B2103)),0,1)*IF(ISERR(SEARCH(C$3,C2103)),0,1)*IF(ISERR(SEARCH(D$3,D2103)),0,1)*IF(ISERR(SEARCH(E$3,E2103)),0,1)</f>
        <v>0</v>
      </c>
      <c r="B2103" s="202"/>
      <c r="C2103" s="202"/>
      <c r="D2103" s="202"/>
      <c r="E2103" s="202"/>
      <c r="F2103" s="206"/>
      <c r="G2103" s="207"/>
      <c r="H2103" s="208"/>
      <c r="I2103" s="209"/>
      <c r="J2103" s="210"/>
      <c r="K2103" s="202"/>
      <c r="L2103" s="210">
        <f>I2103*J2103</f>
        <v>0</v>
      </c>
    </row>
    <row r="2104" spans="1:12" x14ac:dyDescent="0.2">
      <c r="A2104" s="201">
        <f>IF(ISERR(SEARCH(B$3,B2104)),0,1)*IF(ISERR(SEARCH(C$3,C2104)),0,1)*IF(ISERR(SEARCH(D$3,D2104)),0,1)*IF(ISERR(SEARCH(E$3,E2104)),0,1)</f>
        <v>0</v>
      </c>
      <c r="B2104" s="202"/>
      <c r="C2104" s="202"/>
      <c r="D2104" s="202"/>
      <c r="E2104" s="202"/>
      <c r="F2104" s="184"/>
      <c r="G2104" s="185"/>
      <c r="H2104" s="203"/>
      <c r="I2104" s="204"/>
      <c r="J2104" s="205"/>
      <c r="L2104" s="205">
        <f>I2104*J2104</f>
        <v>0</v>
      </c>
    </row>
    <row r="2105" spans="1:12" x14ac:dyDescent="0.2">
      <c r="A2105" s="201">
        <f>IF(ISERR(SEARCH(B$3,B2105)),0,1)*IF(ISERR(SEARCH(C$3,C2105)),0,1)*IF(ISERR(SEARCH(D$3,D2105)),0,1)*IF(ISERR(SEARCH(E$3,E2105)),0,1)</f>
        <v>0</v>
      </c>
      <c r="B2105" s="202"/>
      <c r="C2105" s="202"/>
      <c r="D2105" s="202"/>
      <c r="E2105" s="202"/>
      <c r="F2105" s="184"/>
      <c r="G2105" s="185"/>
      <c r="H2105" s="203"/>
      <c r="I2105" s="204"/>
      <c r="J2105" s="205"/>
      <c r="L2105" s="205">
        <f>I2105*J2105</f>
        <v>0</v>
      </c>
    </row>
    <row r="2106" spans="1:12" x14ac:dyDescent="0.2">
      <c r="A2106" s="201">
        <f>IF(ISERR(SEARCH(B$3,B2106)),0,1)*IF(ISERR(SEARCH(C$3,C2106)),0,1)*IF(ISERR(SEARCH(D$3,D2106)),0,1)*IF(ISERR(SEARCH(E$3,E2106)),0,1)</f>
        <v>0</v>
      </c>
      <c r="B2106" s="202"/>
      <c r="C2106" s="202"/>
      <c r="D2106" s="202"/>
      <c r="E2106" s="202"/>
      <c r="F2106" s="184"/>
      <c r="G2106" s="185"/>
      <c r="H2106" s="203"/>
      <c r="I2106" s="204"/>
      <c r="J2106" s="205"/>
      <c r="L2106" s="205">
        <f>I2106*J2106</f>
        <v>0</v>
      </c>
    </row>
    <row r="2107" spans="1:12" x14ac:dyDescent="0.2">
      <c r="A2107" s="201">
        <f>IF(ISERR(SEARCH(B$3,B2107)),0,1)*IF(ISERR(SEARCH(C$3,C2107)),0,1)*IF(ISERR(SEARCH(D$3,D2107)),0,1)*IF(ISERR(SEARCH(E$3,E2107)),0,1)</f>
        <v>0</v>
      </c>
      <c r="B2107" s="202"/>
      <c r="C2107" s="202"/>
      <c r="D2107" s="202"/>
      <c r="E2107" s="202"/>
      <c r="F2107" s="184"/>
      <c r="G2107" s="185"/>
      <c r="H2107" s="203"/>
      <c r="I2107" s="204"/>
      <c r="J2107" s="205"/>
      <c r="L2107" s="205">
        <f>I2107*J2107</f>
        <v>0</v>
      </c>
    </row>
    <row r="2108" spans="1:12" x14ac:dyDescent="0.2">
      <c r="A2108" s="201">
        <f>IF(ISERR(SEARCH(B$3,B2108)),0,1)*IF(ISERR(SEARCH(C$3,C2108)),0,1)*IF(ISERR(SEARCH(D$3,D2108)),0,1)*IF(ISERR(SEARCH(E$3,E2108)),0,1)</f>
        <v>0</v>
      </c>
      <c r="B2108" s="202"/>
      <c r="C2108" s="202"/>
      <c r="D2108" s="202"/>
      <c r="E2108" s="202"/>
      <c r="F2108" s="184"/>
      <c r="G2108" s="185"/>
      <c r="H2108" s="203"/>
      <c r="I2108" s="204"/>
      <c r="J2108" s="205"/>
      <c r="L2108" s="205">
        <f>I2108*J2108</f>
        <v>0</v>
      </c>
    </row>
    <row r="2109" spans="1:12" x14ac:dyDescent="0.2">
      <c r="A2109" s="201">
        <f>IF(ISERR(SEARCH(B$3,B2109)),0,1)*IF(ISERR(SEARCH(C$3,C2109)),0,1)*IF(ISERR(SEARCH(D$3,D2109)),0,1)*IF(ISERR(SEARCH(E$3,E2109)),0,1)</f>
        <v>0</v>
      </c>
      <c r="B2109" s="202"/>
      <c r="C2109" s="202"/>
      <c r="D2109" s="202"/>
      <c r="E2109" s="202"/>
      <c r="F2109" s="184"/>
      <c r="G2109" s="185"/>
      <c r="H2109" s="203"/>
      <c r="I2109" s="204"/>
      <c r="J2109" s="205"/>
      <c r="L2109" s="205">
        <f>I2109*J2109</f>
        <v>0</v>
      </c>
    </row>
    <row r="2110" spans="1:12" x14ac:dyDescent="0.2">
      <c r="A2110" s="201">
        <f>IF(ISERR(SEARCH(B$3,B2110)),0,1)*IF(ISERR(SEARCH(C$3,C2110)),0,1)*IF(ISERR(SEARCH(D$3,D2110)),0,1)*IF(ISERR(SEARCH(E$3,E2110)),0,1)</f>
        <v>0</v>
      </c>
      <c r="B2110" s="202"/>
      <c r="C2110" s="202"/>
      <c r="D2110" s="202"/>
      <c r="E2110" s="202"/>
      <c r="F2110" s="184"/>
      <c r="G2110" s="185"/>
      <c r="H2110" s="203"/>
      <c r="I2110" s="204"/>
      <c r="J2110" s="205"/>
      <c r="L2110" s="205">
        <f>I2110*J2110</f>
        <v>0</v>
      </c>
    </row>
    <row r="2111" spans="1:12" x14ac:dyDescent="0.2">
      <c r="A2111" s="201">
        <f>IF(ISERR(SEARCH(B$3,B2111)),0,1)*IF(ISERR(SEARCH(C$3,C2111)),0,1)*IF(ISERR(SEARCH(D$3,D2111)),0,1)*IF(ISERR(SEARCH(E$3,E2111)),0,1)</f>
        <v>0</v>
      </c>
      <c r="B2111" s="202"/>
      <c r="C2111" s="202"/>
      <c r="D2111" s="202"/>
      <c r="E2111" s="202"/>
      <c r="F2111" s="184"/>
      <c r="G2111" s="185"/>
      <c r="H2111" s="203"/>
      <c r="I2111" s="204"/>
      <c r="J2111" s="205"/>
      <c r="L2111" s="205">
        <f>I2111*J2111</f>
        <v>0</v>
      </c>
    </row>
    <row r="2112" spans="1:12" x14ac:dyDescent="0.2">
      <c r="A2112" s="201">
        <f>IF(ISERR(SEARCH(B$3,B2112)),0,1)*IF(ISERR(SEARCH(C$3,C2112)),0,1)*IF(ISERR(SEARCH(D$3,D2112)),0,1)*IF(ISERR(SEARCH(E$3,E2112)),0,1)</f>
        <v>0</v>
      </c>
      <c r="B2112" s="202"/>
      <c r="C2112" s="202"/>
      <c r="D2112" s="202"/>
      <c r="E2112" s="202"/>
      <c r="F2112" s="184"/>
      <c r="G2112" s="185"/>
      <c r="H2112" s="203"/>
      <c r="I2112" s="204"/>
      <c r="J2112" s="205"/>
      <c r="L2112" s="205">
        <f>I2112*J2112</f>
        <v>0</v>
      </c>
    </row>
    <row r="2113" spans="1:12" x14ac:dyDescent="0.2">
      <c r="A2113" s="201">
        <f>IF(ISERR(SEARCH(B$3,B2113)),0,1)*IF(ISERR(SEARCH(C$3,C2113)),0,1)*IF(ISERR(SEARCH(D$3,D2113)),0,1)*IF(ISERR(SEARCH(E$3,E2113)),0,1)</f>
        <v>0</v>
      </c>
      <c r="B2113" s="202"/>
      <c r="C2113" s="202"/>
      <c r="D2113" s="202"/>
      <c r="E2113" s="202"/>
      <c r="F2113" s="184"/>
      <c r="G2113" s="185"/>
      <c r="H2113" s="203"/>
      <c r="I2113" s="204"/>
      <c r="J2113" s="205"/>
      <c r="L2113" s="205">
        <f>I2113*J2113</f>
        <v>0</v>
      </c>
    </row>
    <row r="2114" spans="1:12" x14ac:dyDescent="0.2">
      <c r="A2114" s="201">
        <f>IF(ISERR(SEARCH(B$3,B2114)),0,1)*IF(ISERR(SEARCH(C$3,C2114)),0,1)*IF(ISERR(SEARCH(D$3,D2114)),0,1)*IF(ISERR(SEARCH(E$3,E2114)),0,1)</f>
        <v>0</v>
      </c>
      <c r="B2114" s="202"/>
      <c r="C2114" s="202"/>
      <c r="D2114" s="202"/>
      <c r="E2114" s="202"/>
      <c r="F2114" s="184"/>
      <c r="G2114" s="185"/>
      <c r="H2114" s="203"/>
      <c r="I2114" s="204"/>
      <c r="J2114" s="205"/>
      <c r="L2114" s="205">
        <f>I2114*J2114</f>
        <v>0</v>
      </c>
    </row>
    <row r="2115" spans="1:12" x14ac:dyDescent="0.2">
      <c r="A2115" s="201">
        <f>IF(ISERR(SEARCH(B$3,B2115)),0,1)*IF(ISERR(SEARCH(C$3,C2115)),0,1)*IF(ISERR(SEARCH(D$3,D2115)),0,1)*IF(ISERR(SEARCH(E$3,E2115)),0,1)</f>
        <v>0</v>
      </c>
      <c r="B2115" s="202"/>
      <c r="C2115" s="202"/>
      <c r="D2115" s="202"/>
      <c r="E2115" s="202"/>
      <c r="F2115" s="184"/>
      <c r="G2115" s="185"/>
      <c r="H2115" s="203"/>
      <c r="I2115" s="204"/>
      <c r="J2115" s="205"/>
      <c r="L2115" s="205">
        <f>I2115*J2115</f>
        <v>0</v>
      </c>
    </row>
    <row r="2116" spans="1:12" x14ac:dyDescent="0.2">
      <c r="A2116" s="201">
        <f>IF(ISERR(SEARCH(B$3,B2116)),0,1)*IF(ISERR(SEARCH(C$3,C2116)),0,1)*IF(ISERR(SEARCH(D$3,D2116)),0,1)*IF(ISERR(SEARCH(E$3,E2116)),0,1)</f>
        <v>0</v>
      </c>
      <c r="B2116" s="202"/>
      <c r="C2116" s="202"/>
      <c r="D2116" s="202"/>
      <c r="E2116" s="202"/>
      <c r="F2116" s="184"/>
      <c r="G2116" s="185"/>
      <c r="H2116" s="203"/>
      <c r="I2116" s="204"/>
      <c r="J2116" s="205"/>
      <c r="L2116" s="205">
        <f>I2116*J2116</f>
        <v>0</v>
      </c>
    </row>
    <row r="2117" spans="1:12" x14ac:dyDescent="0.2">
      <c r="A2117" s="201">
        <f>IF(ISERR(SEARCH(B$3,B2117)),0,1)*IF(ISERR(SEARCH(C$3,C2117)),0,1)*IF(ISERR(SEARCH(D$3,D2117)),0,1)*IF(ISERR(SEARCH(E$3,E2117)),0,1)</f>
        <v>0</v>
      </c>
      <c r="B2117" s="202"/>
      <c r="C2117" s="202"/>
      <c r="D2117" s="202"/>
      <c r="E2117" s="202"/>
      <c r="F2117" s="184"/>
      <c r="G2117" s="185"/>
      <c r="H2117" s="203"/>
      <c r="I2117" s="204"/>
      <c r="J2117" s="205"/>
      <c r="L2117" s="205">
        <f>I2117*J2117</f>
        <v>0</v>
      </c>
    </row>
    <row r="2118" spans="1:12" x14ac:dyDescent="0.2">
      <c r="A2118" s="201">
        <f>IF(ISERR(SEARCH(B$3,B2118)),0,1)*IF(ISERR(SEARCH(C$3,C2118)),0,1)*IF(ISERR(SEARCH(D$3,D2118)),0,1)*IF(ISERR(SEARCH(E$3,E2118)),0,1)</f>
        <v>0</v>
      </c>
      <c r="B2118" s="202"/>
      <c r="C2118" s="202"/>
      <c r="D2118" s="202"/>
      <c r="E2118" s="202"/>
      <c r="F2118" s="184"/>
      <c r="G2118" s="185"/>
      <c r="H2118" s="203"/>
      <c r="I2118" s="204"/>
      <c r="J2118" s="205"/>
      <c r="L2118" s="205">
        <f>I2118*J2118</f>
        <v>0</v>
      </c>
    </row>
    <row r="2119" spans="1:12" x14ac:dyDescent="0.2">
      <c r="A2119" s="201">
        <f>IF(ISERR(SEARCH(B$3,B2119)),0,1)*IF(ISERR(SEARCH(C$3,C2119)),0,1)*IF(ISERR(SEARCH(D$3,D2119)),0,1)*IF(ISERR(SEARCH(E$3,E2119)),0,1)</f>
        <v>0</v>
      </c>
      <c r="B2119" s="202"/>
      <c r="C2119" s="202"/>
      <c r="D2119" s="202"/>
      <c r="E2119" s="202"/>
      <c r="F2119" s="184"/>
      <c r="G2119" s="185"/>
      <c r="H2119" s="203"/>
      <c r="I2119" s="204"/>
      <c r="J2119" s="205"/>
      <c r="L2119" s="205">
        <f>I2119*J2119</f>
        <v>0</v>
      </c>
    </row>
    <row r="2120" spans="1:12" x14ac:dyDescent="0.2">
      <c r="A2120" s="201">
        <f>IF(ISERR(SEARCH(B$3,B2120)),0,1)*IF(ISERR(SEARCH(C$3,C2120)),0,1)*IF(ISERR(SEARCH(D$3,D2120)),0,1)*IF(ISERR(SEARCH(E$3,E2120)),0,1)</f>
        <v>0</v>
      </c>
      <c r="B2120" s="202"/>
      <c r="C2120" s="202"/>
      <c r="D2120" s="202"/>
      <c r="E2120" s="202"/>
      <c r="F2120" s="184"/>
      <c r="G2120" s="185"/>
      <c r="H2120" s="203"/>
      <c r="I2120" s="204"/>
      <c r="J2120" s="205"/>
      <c r="L2120" s="205">
        <f>I2120*J2120</f>
        <v>0</v>
      </c>
    </row>
    <row r="2121" spans="1:12" x14ac:dyDescent="0.2">
      <c r="A2121" s="201">
        <f>IF(ISERR(SEARCH(B$3,B2121)),0,1)*IF(ISERR(SEARCH(C$3,C2121)),0,1)*IF(ISERR(SEARCH(D$3,D2121)),0,1)*IF(ISERR(SEARCH(E$3,E2121)),0,1)</f>
        <v>0</v>
      </c>
      <c r="B2121" s="202"/>
      <c r="C2121" s="202"/>
      <c r="D2121" s="202"/>
      <c r="E2121" s="202"/>
      <c r="F2121" s="184"/>
      <c r="G2121" s="185"/>
      <c r="H2121" s="203"/>
      <c r="I2121" s="204"/>
      <c r="J2121" s="205"/>
      <c r="L2121" s="205">
        <f>I2121*J2121</f>
        <v>0</v>
      </c>
    </row>
    <row r="2122" spans="1:12" x14ac:dyDescent="0.2">
      <c r="A2122" s="201">
        <f>IF(ISERR(SEARCH(B$3,B2122)),0,1)*IF(ISERR(SEARCH(C$3,C2122)),0,1)*IF(ISERR(SEARCH(D$3,D2122)),0,1)*IF(ISERR(SEARCH(E$3,E2122)),0,1)</f>
        <v>0</v>
      </c>
      <c r="B2122" s="202"/>
      <c r="C2122" s="202"/>
      <c r="D2122" s="202"/>
      <c r="E2122" s="202"/>
      <c r="F2122" s="184"/>
      <c r="G2122" s="185"/>
      <c r="H2122" s="203"/>
      <c r="I2122" s="204"/>
      <c r="J2122" s="205"/>
      <c r="L2122" s="205">
        <f>I2122*J2122</f>
        <v>0</v>
      </c>
    </row>
    <row r="2123" spans="1:12" x14ac:dyDescent="0.2">
      <c r="A2123" s="201">
        <f>IF(ISERR(SEARCH(B$3,B2123)),0,1)*IF(ISERR(SEARCH(C$3,C2123)),0,1)*IF(ISERR(SEARCH(D$3,D2123)),0,1)*IF(ISERR(SEARCH(E$3,E2123)),0,1)</f>
        <v>0</v>
      </c>
      <c r="B2123" s="202"/>
      <c r="C2123" s="202"/>
      <c r="D2123" s="202"/>
      <c r="E2123" s="202"/>
      <c r="F2123" s="184"/>
      <c r="G2123" s="185"/>
      <c r="H2123" s="203"/>
      <c r="I2123" s="204"/>
      <c r="J2123" s="205"/>
      <c r="L2123" s="205">
        <f>I2123*J2123</f>
        <v>0</v>
      </c>
    </row>
    <row r="2124" spans="1:12" x14ac:dyDescent="0.2">
      <c r="A2124" s="201">
        <f>IF(ISERR(SEARCH(B$3,B2124)),0,1)*IF(ISERR(SEARCH(C$3,C2124)),0,1)*IF(ISERR(SEARCH(D$3,D2124)),0,1)*IF(ISERR(SEARCH(E$3,E2124)),0,1)</f>
        <v>0</v>
      </c>
      <c r="B2124" s="202"/>
      <c r="C2124" s="202"/>
      <c r="D2124" s="202"/>
      <c r="E2124" s="202"/>
      <c r="F2124" s="184"/>
      <c r="G2124" s="185"/>
      <c r="H2124" s="203"/>
      <c r="I2124" s="204"/>
      <c r="J2124" s="205"/>
      <c r="L2124" s="205">
        <f>I2124*J2124</f>
        <v>0</v>
      </c>
    </row>
    <row r="2125" spans="1:12" x14ac:dyDescent="0.2">
      <c r="A2125" s="201">
        <f>IF(ISERR(SEARCH(B$3,B2125)),0,1)*IF(ISERR(SEARCH(C$3,C2125)),0,1)*IF(ISERR(SEARCH(D$3,D2125)),0,1)*IF(ISERR(SEARCH(E$3,E2125)),0,1)</f>
        <v>0</v>
      </c>
      <c r="B2125" s="202"/>
      <c r="C2125" s="202"/>
      <c r="D2125" s="202"/>
      <c r="E2125" s="202"/>
      <c r="F2125" s="184"/>
      <c r="G2125" s="185"/>
      <c r="H2125" s="203"/>
      <c r="I2125" s="204"/>
      <c r="J2125" s="205"/>
      <c r="L2125" s="205">
        <f>I2125*J2125</f>
        <v>0</v>
      </c>
    </row>
    <row r="2126" spans="1:12" x14ac:dyDescent="0.2">
      <c r="A2126" s="201">
        <f>IF(ISERR(SEARCH(B$3,B2126)),0,1)*IF(ISERR(SEARCH(C$3,C2126)),0,1)*IF(ISERR(SEARCH(D$3,D2126)),0,1)*IF(ISERR(SEARCH(E$3,E2126)),0,1)</f>
        <v>0</v>
      </c>
      <c r="B2126" s="202"/>
      <c r="C2126" s="202"/>
      <c r="D2126" s="202"/>
      <c r="E2126" s="202"/>
      <c r="F2126" s="184"/>
      <c r="G2126" s="185"/>
      <c r="H2126" s="203"/>
      <c r="I2126" s="204"/>
      <c r="J2126" s="205"/>
      <c r="L2126" s="205">
        <f>I2126*J2126</f>
        <v>0</v>
      </c>
    </row>
    <row r="2127" spans="1:12" x14ac:dyDescent="0.2">
      <c r="A2127" s="201">
        <f>IF(ISERR(SEARCH(B$3,B2127)),0,1)*IF(ISERR(SEARCH(C$3,C2127)),0,1)*IF(ISERR(SEARCH(D$3,D2127)),0,1)*IF(ISERR(SEARCH(E$3,E2127)),0,1)</f>
        <v>0</v>
      </c>
      <c r="B2127" s="202"/>
      <c r="C2127" s="202"/>
      <c r="D2127" s="202"/>
      <c r="E2127" s="202"/>
      <c r="F2127" s="184"/>
      <c r="G2127" s="185"/>
      <c r="H2127" s="203"/>
      <c r="I2127" s="204"/>
      <c r="J2127" s="205"/>
      <c r="L2127" s="205">
        <f>I2127*J2127</f>
        <v>0</v>
      </c>
    </row>
    <row r="2128" spans="1:12" x14ac:dyDescent="0.2">
      <c r="A2128" s="201">
        <f>IF(ISERR(SEARCH(B$3,B2128)),0,1)*IF(ISERR(SEARCH(C$3,C2128)),0,1)*IF(ISERR(SEARCH(D$3,D2128)),0,1)*IF(ISERR(SEARCH(E$3,E2128)),0,1)</f>
        <v>0</v>
      </c>
      <c r="B2128" s="202"/>
      <c r="C2128" s="202"/>
      <c r="D2128" s="202"/>
      <c r="E2128" s="202"/>
      <c r="F2128" s="184"/>
      <c r="G2128" s="185"/>
      <c r="H2128" s="203"/>
      <c r="I2128" s="204"/>
      <c r="J2128" s="205"/>
      <c r="L2128" s="205">
        <f>I2128*J2128</f>
        <v>0</v>
      </c>
    </row>
    <row r="2129" spans="1:12" x14ac:dyDescent="0.2">
      <c r="A2129" s="201">
        <f>IF(ISERR(SEARCH(B$3,B2129)),0,1)*IF(ISERR(SEARCH(C$3,C2129)),0,1)*IF(ISERR(SEARCH(D$3,D2129)),0,1)*IF(ISERR(SEARCH(E$3,E2129)),0,1)</f>
        <v>0</v>
      </c>
      <c r="B2129" s="202"/>
      <c r="C2129" s="202"/>
      <c r="D2129" s="202"/>
      <c r="E2129" s="202"/>
      <c r="F2129" s="184"/>
      <c r="G2129" s="185"/>
      <c r="H2129" s="203"/>
      <c r="I2129" s="204"/>
      <c r="J2129" s="205"/>
      <c r="L2129" s="205">
        <f>I2129*J2129</f>
        <v>0</v>
      </c>
    </row>
    <row r="2130" spans="1:12" x14ac:dyDescent="0.2">
      <c r="A2130" s="201">
        <f>IF(ISERR(SEARCH(B$3,B2130)),0,1)*IF(ISERR(SEARCH(C$3,C2130)),0,1)*IF(ISERR(SEARCH(D$3,D2130)),0,1)*IF(ISERR(SEARCH(E$3,E2130)),0,1)</f>
        <v>0</v>
      </c>
      <c r="B2130" s="202"/>
      <c r="C2130" s="202"/>
      <c r="D2130" s="202"/>
      <c r="E2130" s="202"/>
      <c r="F2130" s="184"/>
      <c r="G2130" s="185"/>
      <c r="H2130" s="203"/>
      <c r="I2130" s="204"/>
      <c r="J2130" s="205"/>
      <c r="L2130" s="205">
        <f>I2130*J2130</f>
        <v>0</v>
      </c>
    </row>
    <row r="2131" spans="1:12" x14ac:dyDescent="0.2">
      <c r="A2131" s="201">
        <f>IF(ISERR(SEARCH(B$3,B2131)),0,1)*IF(ISERR(SEARCH(C$3,C2131)),0,1)*IF(ISERR(SEARCH(D$3,D2131)),0,1)*IF(ISERR(SEARCH(E$3,E2131)),0,1)</f>
        <v>0</v>
      </c>
      <c r="B2131" s="202"/>
      <c r="C2131" s="202"/>
      <c r="D2131" s="202"/>
      <c r="E2131" s="202"/>
      <c r="F2131" s="184"/>
      <c r="G2131" s="185"/>
      <c r="H2131" s="203"/>
      <c r="I2131" s="204"/>
      <c r="J2131" s="205"/>
      <c r="L2131" s="205">
        <f>I2131*J2131</f>
        <v>0</v>
      </c>
    </row>
    <row r="2132" spans="1:12" x14ac:dyDescent="0.2">
      <c r="A2132" s="201">
        <f>IF(ISERR(SEARCH(B$3,B2132)),0,1)*IF(ISERR(SEARCH(C$3,C2132)),0,1)*IF(ISERR(SEARCH(D$3,D2132)),0,1)*IF(ISERR(SEARCH(E$3,E2132)),0,1)</f>
        <v>0</v>
      </c>
      <c r="B2132" s="202"/>
      <c r="C2132" s="202"/>
      <c r="D2132" s="202"/>
      <c r="E2132" s="202"/>
      <c r="F2132" s="184"/>
      <c r="G2132" s="185"/>
      <c r="H2132" s="203"/>
      <c r="I2132" s="204"/>
      <c r="J2132" s="205"/>
      <c r="L2132" s="205">
        <f>I2132*J2132</f>
        <v>0</v>
      </c>
    </row>
    <row r="2133" spans="1:12" x14ac:dyDescent="0.2">
      <c r="A2133" s="201">
        <f>IF(ISERR(SEARCH(B$3,B2133)),0,1)*IF(ISERR(SEARCH(C$3,C2133)),0,1)*IF(ISERR(SEARCH(D$3,D2133)),0,1)*IF(ISERR(SEARCH(E$3,E2133)),0,1)</f>
        <v>0</v>
      </c>
      <c r="B2133" s="202"/>
      <c r="C2133" s="202"/>
      <c r="D2133" s="202"/>
      <c r="E2133" s="202"/>
      <c r="F2133" s="184"/>
      <c r="G2133" s="185"/>
      <c r="H2133" s="203"/>
      <c r="I2133" s="204"/>
      <c r="J2133" s="205"/>
      <c r="L2133" s="205">
        <f>I2133*J2133</f>
        <v>0</v>
      </c>
    </row>
    <row r="2134" spans="1:12" x14ac:dyDescent="0.2">
      <c r="A2134" s="201">
        <f>IF(ISERR(SEARCH(B$3,B2134)),0,1)*IF(ISERR(SEARCH(C$3,C2134)),0,1)*IF(ISERR(SEARCH(D$3,D2134)),0,1)*IF(ISERR(SEARCH(E$3,E2134)),0,1)</f>
        <v>0</v>
      </c>
      <c r="B2134" s="202"/>
      <c r="C2134" s="202"/>
      <c r="D2134" s="202"/>
      <c r="E2134" s="202"/>
      <c r="F2134" s="184"/>
      <c r="G2134" s="185"/>
      <c r="H2134" s="203"/>
      <c r="I2134" s="204"/>
      <c r="J2134" s="205"/>
      <c r="L2134" s="205">
        <f>I2134*J2134</f>
        <v>0</v>
      </c>
    </row>
    <row r="2135" spans="1:12" x14ac:dyDescent="0.2">
      <c r="A2135" s="201">
        <f>IF(ISERR(SEARCH(B$3,B2135)),0,1)*IF(ISERR(SEARCH(C$3,C2135)),0,1)*IF(ISERR(SEARCH(D$3,D2135)),0,1)*IF(ISERR(SEARCH(E$3,E2135)),0,1)</f>
        <v>0</v>
      </c>
      <c r="B2135" s="202"/>
      <c r="C2135" s="202"/>
      <c r="D2135" s="202"/>
      <c r="E2135" s="202"/>
      <c r="F2135" s="184"/>
      <c r="G2135" s="185"/>
      <c r="H2135" s="203"/>
      <c r="I2135" s="204"/>
      <c r="J2135" s="205"/>
      <c r="L2135" s="205">
        <f>I2135*J2135</f>
        <v>0</v>
      </c>
    </row>
    <row r="2136" spans="1:12" x14ac:dyDescent="0.2">
      <c r="A2136" s="201">
        <f>IF(ISERR(SEARCH(B$3,B2136)),0,1)*IF(ISERR(SEARCH(C$3,C2136)),0,1)*IF(ISERR(SEARCH(D$3,D2136)),0,1)*IF(ISERR(SEARCH(E$3,E2136)),0,1)</f>
        <v>0</v>
      </c>
      <c r="B2136" s="202"/>
      <c r="C2136" s="202"/>
      <c r="D2136" s="202"/>
      <c r="E2136" s="202"/>
      <c r="F2136" s="184"/>
      <c r="G2136" s="185"/>
      <c r="H2136" s="203"/>
      <c r="I2136" s="204"/>
      <c r="J2136" s="205"/>
      <c r="L2136" s="205">
        <f>I2136*J2136</f>
        <v>0</v>
      </c>
    </row>
    <row r="2137" spans="1:12" x14ac:dyDescent="0.2">
      <c r="A2137" s="201">
        <f>IF(ISERR(SEARCH(B$3,B2137)),0,1)*IF(ISERR(SEARCH(C$3,C2137)),0,1)*IF(ISERR(SEARCH(D$3,D2137)),0,1)*IF(ISERR(SEARCH(E$3,E2137)),0,1)</f>
        <v>0</v>
      </c>
      <c r="B2137" s="202"/>
      <c r="C2137" s="202"/>
      <c r="D2137" s="202"/>
      <c r="E2137" s="202"/>
      <c r="F2137" s="184"/>
      <c r="G2137" s="185"/>
      <c r="H2137" s="203"/>
      <c r="I2137" s="204"/>
      <c r="J2137" s="205"/>
      <c r="L2137" s="205">
        <f>I2137*J2137</f>
        <v>0</v>
      </c>
    </row>
    <row r="2138" spans="1:12" x14ac:dyDescent="0.2">
      <c r="A2138" s="201">
        <f>IF(ISERR(SEARCH(B$3,B2138)),0,1)*IF(ISERR(SEARCH(C$3,C2138)),0,1)*IF(ISERR(SEARCH(D$3,D2138)),0,1)*IF(ISERR(SEARCH(E$3,E2138)),0,1)</f>
        <v>0</v>
      </c>
      <c r="B2138" s="202"/>
      <c r="C2138" s="202"/>
      <c r="D2138" s="202"/>
      <c r="E2138" s="202"/>
      <c r="F2138" s="184"/>
      <c r="G2138" s="185"/>
      <c r="H2138" s="203"/>
      <c r="I2138" s="204"/>
      <c r="J2138" s="205"/>
      <c r="L2138" s="205">
        <f>I2138*J2138</f>
        <v>0</v>
      </c>
    </row>
    <row r="2139" spans="1:12" x14ac:dyDescent="0.2">
      <c r="A2139" s="201">
        <f>IF(ISERR(SEARCH(B$3,B2139)),0,1)*IF(ISERR(SEARCH(C$3,C2139)),0,1)*IF(ISERR(SEARCH(D$3,D2139)),0,1)*IF(ISERR(SEARCH(E$3,E2139)),0,1)</f>
        <v>0</v>
      </c>
      <c r="B2139" s="202"/>
      <c r="C2139" s="202"/>
      <c r="D2139" s="202"/>
      <c r="E2139" s="202"/>
      <c r="F2139" s="184"/>
      <c r="G2139" s="185"/>
      <c r="H2139" s="203"/>
      <c r="I2139" s="204"/>
      <c r="J2139" s="205"/>
      <c r="L2139" s="205">
        <f>I2139*J2139</f>
        <v>0</v>
      </c>
    </row>
    <row r="2140" spans="1:12" x14ac:dyDescent="0.2">
      <c r="A2140" s="201">
        <f>IF(ISERR(SEARCH(B$3,B2140)),0,1)*IF(ISERR(SEARCH(C$3,C2140)),0,1)*IF(ISERR(SEARCH(D$3,D2140)),0,1)*IF(ISERR(SEARCH(E$3,E2140)),0,1)</f>
        <v>0</v>
      </c>
      <c r="B2140" s="202"/>
      <c r="C2140" s="202"/>
      <c r="D2140" s="202"/>
      <c r="E2140" s="202"/>
      <c r="F2140" s="184"/>
      <c r="G2140" s="185"/>
      <c r="H2140" s="203"/>
      <c r="I2140" s="204"/>
      <c r="J2140" s="205"/>
      <c r="L2140" s="205">
        <f>I2140*J2140</f>
        <v>0</v>
      </c>
    </row>
    <row r="2141" spans="1:12" x14ac:dyDescent="0.2">
      <c r="A2141" s="201">
        <f>IF(ISERR(SEARCH(B$3,B2141)),0,1)*IF(ISERR(SEARCH(C$3,C2141)),0,1)*IF(ISERR(SEARCH(D$3,D2141)),0,1)*IF(ISERR(SEARCH(E$3,E2141)),0,1)</f>
        <v>0</v>
      </c>
      <c r="B2141" s="202"/>
      <c r="C2141" s="202"/>
      <c r="D2141" s="202"/>
      <c r="E2141" s="202"/>
      <c r="F2141" s="184"/>
      <c r="G2141" s="185"/>
      <c r="H2141" s="203"/>
      <c r="I2141" s="204"/>
      <c r="J2141" s="205"/>
      <c r="L2141" s="205">
        <f>I2141*J2141</f>
        <v>0</v>
      </c>
    </row>
    <row r="2142" spans="1:12" x14ac:dyDescent="0.2">
      <c r="A2142" s="201">
        <f>IF(ISERR(SEARCH(B$3,B2142)),0,1)*IF(ISERR(SEARCH(C$3,C2142)),0,1)*IF(ISERR(SEARCH(D$3,D2142)),0,1)*IF(ISERR(SEARCH(E$3,E2142)),0,1)</f>
        <v>0</v>
      </c>
      <c r="B2142" s="202"/>
      <c r="C2142" s="202"/>
      <c r="D2142" s="202"/>
      <c r="E2142" s="202"/>
      <c r="F2142" s="184"/>
      <c r="G2142" s="185"/>
      <c r="H2142" s="203"/>
      <c r="I2142" s="204"/>
      <c r="J2142" s="205"/>
      <c r="L2142" s="205">
        <f>I2142*J2142</f>
        <v>0</v>
      </c>
    </row>
    <row r="2143" spans="1:12" x14ac:dyDescent="0.2">
      <c r="A2143" s="201">
        <f>IF(ISERR(SEARCH(B$3,B2143)),0,1)*IF(ISERR(SEARCH(C$3,C2143)),0,1)*IF(ISERR(SEARCH(D$3,D2143)),0,1)*IF(ISERR(SEARCH(E$3,E2143)),0,1)</f>
        <v>0</v>
      </c>
      <c r="B2143" s="202"/>
      <c r="C2143" s="202"/>
      <c r="D2143" s="202"/>
      <c r="E2143" s="202"/>
      <c r="F2143" s="184"/>
      <c r="G2143" s="185"/>
      <c r="H2143" s="203"/>
      <c r="I2143" s="204"/>
      <c r="J2143" s="205"/>
      <c r="L2143" s="205">
        <f>I2143*J2143</f>
        <v>0</v>
      </c>
    </row>
    <row r="2144" spans="1:12" x14ac:dyDescent="0.2">
      <c r="A2144" s="201">
        <f>IF(ISERR(SEARCH(B$3,B2144)),0,1)*IF(ISERR(SEARCH(C$3,C2144)),0,1)*IF(ISERR(SEARCH(D$3,D2144)),0,1)*IF(ISERR(SEARCH(E$3,E2144)),0,1)</f>
        <v>0</v>
      </c>
      <c r="B2144" s="202"/>
      <c r="C2144" s="202"/>
      <c r="D2144" s="202"/>
      <c r="E2144" s="202"/>
      <c r="F2144" s="184"/>
      <c r="G2144" s="185"/>
      <c r="H2144" s="203"/>
      <c r="I2144" s="204"/>
      <c r="J2144" s="205"/>
      <c r="L2144" s="205">
        <f>I2144*J2144</f>
        <v>0</v>
      </c>
    </row>
    <row r="2145" spans="1:12" x14ac:dyDescent="0.2">
      <c r="A2145" s="201">
        <f>IF(ISERR(SEARCH(B$3,B2145)),0,1)*IF(ISERR(SEARCH(C$3,C2145)),0,1)*IF(ISERR(SEARCH(D$3,D2145)),0,1)*IF(ISERR(SEARCH(E$3,E2145)),0,1)</f>
        <v>0</v>
      </c>
      <c r="B2145" s="202"/>
      <c r="C2145" s="202"/>
      <c r="D2145" s="202"/>
      <c r="E2145" s="202"/>
      <c r="F2145" s="184"/>
      <c r="G2145" s="185"/>
      <c r="H2145" s="203"/>
      <c r="I2145" s="204"/>
      <c r="J2145" s="205"/>
      <c r="L2145" s="205">
        <f>I2145*J2145</f>
        <v>0</v>
      </c>
    </row>
    <row r="2146" spans="1:12" x14ac:dyDescent="0.2">
      <c r="A2146" s="201">
        <f>IF(ISERR(SEARCH(B$3,B2146)),0,1)*IF(ISERR(SEARCH(C$3,C2146)),0,1)*IF(ISERR(SEARCH(D$3,D2146)),0,1)*IF(ISERR(SEARCH(E$3,E2146)),0,1)</f>
        <v>0</v>
      </c>
      <c r="B2146" s="202"/>
      <c r="C2146" s="202"/>
      <c r="D2146" s="202"/>
      <c r="E2146" s="202"/>
      <c r="F2146" s="184"/>
      <c r="G2146" s="185"/>
      <c r="H2146" s="203"/>
      <c r="I2146" s="204"/>
      <c r="J2146" s="205"/>
      <c r="L2146" s="205">
        <f>I2146*J2146</f>
        <v>0</v>
      </c>
    </row>
    <row r="2147" spans="1:12" x14ac:dyDescent="0.2">
      <c r="A2147" s="201">
        <f>IF(ISERR(SEARCH(B$3,B2147)),0,1)*IF(ISERR(SEARCH(C$3,C2147)),0,1)*IF(ISERR(SEARCH(D$3,D2147)),0,1)*IF(ISERR(SEARCH(E$3,E2147)),0,1)</f>
        <v>0</v>
      </c>
      <c r="B2147" s="202"/>
      <c r="C2147" s="202"/>
      <c r="D2147" s="202"/>
      <c r="E2147" s="202"/>
      <c r="F2147" s="184"/>
      <c r="G2147" s="185"/>
      <c r="H2147" s="203"/>
      <c r="I2147" s="204"/>
      <c r="J2147" s="205"/>
      <c r="L2147" s="205">
        <f>I2147*J2147</f>
        <v>0</v>
      </c>
    </row>
    <row r="2148" spans="1:12" x14ac:dyDescent="0.2">
      <c r="A2148" s="201">
        <f>IF(ISERR(SEARCH(B$3,B2148)),0,1)*IF(ISERR(SEARCH(C$3,C2148)),0,1)*IF(ISERR(SEARCH(D$3,D2148)),0,1)*IF(ISERR(SEARCH(E$3,E2148)),0,1)</f>
        <v>0</v>
      </c>
      <c r="B2148" s="202"/>
      <c r="C2148" s="202"/>
      <c r="D2148" s="202"/>
      <c r="E2148" s="202"/>
      <c r="F2148" s="184"/>
      <c r="G2148" s="185"/>
      <c r="H2148" s="203"/>
      <c r="I2148" s="204"/>
      <c r="J2148" s="205"/>
      <c r="L2148" s="205">
        <f>I2148*J2148</f>
        <v>0</v>
      </c>
    </row>
    <row r="2149" spans="1:12" x14ac:dyDescent="0.2">
      <c r="A2149" s="201">
        <f>IF(ISERR(SEARCH(B$3,B2149)),0,1)*IF(ISERR(SEARCH(C$3,C2149)),0,1)*IF(ISERR(SEARCH(D$3,D2149)),0,1)*IF(ISERR(SEARCH(E$3,E2149)),0,1)</f>
        <v>0</v>
      </c>
      <c r="B2149" s="202"/>
      <c r="C2149" s="202"/>
      <c r="D2149" s="202"/>
      <c r="E2149" s="202"/>
      <c r="F2149" s="184"/>
      <c r="G2149" s="185"/>
      <c r="H2149" s="203"/>
      <c r="I2149" s="204"/>
      <c r="J2149" s="205"/>
      <c r="L2149" s="205">
        <f>I2149*J2149</f>
        <v>0</v>
      </c>
    </row>
    <row r="2150" spans="1:12" x14ac:dyDescent="0.2">
      <c r="A2150" s="201">
        <f>IF(ISERR(SEARCH(B$3,B2150)),0,1)*IF(ISERR(SEARCH(C$3,C2150)),0,1)*IF(ISERR(SEARCH(D$3,D2150)),0,1)*IF(ISERR(SEARCH(E$3,E2150)),0,1)</f>
        <v>0</v>
      </c>
      <c r="B2150" s="202"/>
      <c r="C2150" s="202"/>
      <c r="D2150" s="202"/>
      <c r="E2150" s="202"/>
      <c r="F2150" s="184"/>
      <c r="G2150" s="185"/>
      <c r="H2150" s="203"/>
      <c r="I2150" s="204"/>
      <c r="J2150" s="205"/>
      <c r="L2150" s="205">
        <f>I2150*J2150</f>
        <v>0</v>
      </c>
    </row>
    <row r="2151" spans="1:12" x14ac:dyDescent="0.2">
      <c r="A2151" s="201">
        <f>IF(ISERR(SEARCH(B$3,B2151)),0,1)*IF(ISERR(SEARCH(C$3,C2151)),0,1)*IF(ISERR(SEARCH(D$3,D2151)),0,1)*IF(ISERR(SEARCH(E$3,E2151)),0,1)</f>
        <v>0</v>
      </c>
      <c r="B2151" s="202"/>
      <c r="C2151" s="202"/>
      <c r="D2151" s="202"/>
      <c r="E2151" s="202"/>
      <c r="F2151" s="184"/>
      <c r="G2151" s="185"/>
      <c r="H2151" s="203"/>
      <c r="I2151" s="204"/>
      <c r="J2151" s="205"/>
      <c r="L2151" s="205">
        <f>I2151*J2151</f>
        <v>0</v>
      </c>
    </row>
    <row r="2152" spans="1:12" x14ac:dyDescent="0.2">
      <c r="A2152" s="201">
        <f>IF(ISERR(SEARCH(B$3,B2152)),0,1)*IF(ISERR(SEARCH(C$3,C2152)),0,1)*IF(ISERR(SEARCH(D$3,D2152)),0,1)*IF(ISERR(SEARCH(E$3,E2152)),0,1)</f>
        <v>0</v>
      </c>
      <c r="B2152" s="202"/>
      <c r="C2152" s="202"/>
      <c r="D2152" s="202"/>
      <c r="E2152" s="202"/>
      <c r="F2152" s="184"/>
      <c r="G2152" s="185"/>
      <c r="H2152" s="203"/>
      <c r="I2152" s="204"/>
      <c r="J2152" s="205"/>
      <c r="L2152" s="205">
        <f>I2152*J2152</f>
        <v>0</v>
      </c>
    </row>
    <row r="2153" spans="1:12" x14ac:dyDescent="0.2">
      <c r="A2153" s="201">
        <f>IF(ISERR(SEARCH(B$3,B2153)),0,1)*IF(ISERR(SEARCH(C$3,C2153)),0,1)*IF(ISERR(SEARCH(D$3,D2153)),0,1)*IF(ISERR(SEARCH(E$3,E2153)),0,1)</f>
        <v>0</v>
      </c>
      <c r="B2153" s="202"/>
      <c r="C2153" s="202"/>
      <c r="D2153" s="202"/>
      <c r="E2153" s="202"/>
      <c r="F2153" s="184"/>
      <c r="G2153" s="185"/>
      <c r="H2153" s="203"/>
      <c r="I2153" s="204"/>
      <c r="J2153" s="205"/>
      <c r="L2153" s="205">
        <f>I2153*J2153</f>
        <v>0</v>
      </c>
    </row>
    <row r="2154" spans="1:12" x14ac:dyDescent="0.2">
      <c r="A2154" s="201">
        <f>IF(ISERR(SEARCH(B$3,B2154)),0,1)*IF(ISERR(SEARCH(C$3,C2154)),0,1)*IF(ISERR(SEARCH(D$3,D2154)),0,1)*IF(ISERR(SEARCH(E$3,E2154)),0,1)</f>
        <v>0</v>
      </c>
      <c r="B2154" s="202"/>
      <c r="C2154" s="202"/>
      <c r="D2154" s="202"/>
      <c r="E2154" s="202"/>
      <c r="F2154" s="184"/>
      <c r="G2154" s="185"/>
      <c r="H2154" s="203"/>
      <c r="I2154" s="204"/>
      <c r="J2154" s="205"/>
      <c r="L2154" s="205">
        <f>I2154*J2154</f>
        <v>0</v>
      </c>
    </row>
    <row r="2155" spans="1:12" x14ac:dyDescent="0.2">
      <c r="A2155" s="201">
        <f>IF(ISERR(SEARCH(B$3,B2155)),0,1)*IF(ISERR(SEARCH(C$3,C2155)),0,1)*IF(ISERR(SEARCH(D$3,D2155)),0,1)*IF(ISERR(SEARCH(E$3,E2155)),0,1)</f>
        <v>0</v>
      </c>
      <c r="B2155" s="202"/>
      <c r="C2155" s="202"/>
      <c r="D2155" s="202"/>
      <c r="E2155" s="202"/>
      <c r="F2155" s="184"/>
      <c r="G2155" s="185"/>
      <c r="H2155" s="203"/>
      <c r="I2155" s="204"/>
      <c r="J2155" s="205"/>
      <c r="L2155" s="205">
        <f>I2155*J2155</f>
        <v>0</v>
      </c>
    </row>
    <row r="2156" spans="1:12" x14ac:dyDescent="0.2">
      <c r="A2156" s="201">
        <f>IF(ISERR(SEARCH(B$3,B2156)),0,1)*IF(ISERR(SEARCH(C$3,C2156)),0,1)*IF(ISERR(SEARCH(D$3,D2156)),0,1)*IF(ISERR(SEARCH(E$3,E2156)),0,1)</f>
        <v>0</v>
      </c>
      <c r="B2156" s="202"/>
      <c r="C2156" s="202"/>
      <c r="D2156" s="202"/>
      <c r="E2156" s="202"/>
      <c r="F2156" s="184"/>
      <c r="G2156" s="185"/>
      <c r="H2156" s="203"/>
      <c r="I2156" s="204"/>
      <c r="J2156" s="205"/>
      <c r="L2156" s="205">
        <f>I2156*J2156</f>
        <v>0</v>
      </c>
    </row>
    <row r="2157" spans="1:12" x14ac:dyDescent="0.2">
      <c r="A2157" s="201">
        <f>IF(ISERR(SEARCH(B$3,B2157)),0,1)*IF(ISERR(SEARCH(C$3,C2157)),0,1)*IF(ISERR(SEARCH(D$3,D2157)),0,1)*IF(ISERR(SEARCH(E$3,E2157)),0,1)</f>
        <v>0</v>
      </c>
      <c r="B2157" s="202"/>
      <c r="C2157" s="202"/>
      <c r="D2157" s="202"/>
      <c r="E2157" s="202"/>
      <c r="F2157" s="184"/>
      <c r="G2157" s="185"/>
      <c r="H2157" s="203"/>
      <c r="I2157" s="204"/>
      <c r="J2157" s="205"/>
      <c r="L2157" s="205">
        <f>I2157*J2157</f>
        <v>0</v>
      </c>
    </row>
    <row r="2158" spans="1:12" x14ac:dyDescent="0.2">
      <c r="A2158" s="201">
        <f>IF(ISERR(SEARCH(B$3,B2158)),0,1)*IF(ISERR(SEARCH(C$3,C2158)),0,1)*IF(ISERR(SEARCH(D$3,D2158)),0,1)*IF(ISERR(SEARCH(E$3,E2158)),0,1)</f>
        <v>0</v>
      </c>
      <c r="B2158" s="202"/>
      <c r="C2158" s="202"/>
      <c r="D2158" s="202"/>
      <c r="E2158" s="202"/>
      <c r="F2158" s="184"/>
      <c r="G2158" s="185"/>
      <c r="H2158" s="203"/>
      <c r="I2158" s="204"/>
      <c r="J2158" s="205"/>
      <c r="L2158" s="205">
        <f>I2158*J2158</f>
        <v>0</v>
      </c>
    </row>
    <row r="2159" spans="1:12" x14ac:dyDescent="0.2">
      <c r="A2159" s="201">
        <f>IF(ISERR(SEARCH(B$3,B2159)),0,1)*IF(ISERR(SEARCH(C$3,C2159)),0,1)*IF(ISERR(SEARCH(D$3,D2159)),0,1)*IF(ISERR(SEARCH(E$3,E2159)),0,1)</f>
        <v>0</v>
      </c>
      <c r="B2159" s="202"/>
      <c r="C2159" s="202"/>
      <c r="D2159" s="202"/>
      <c r="E2159" s="202"/>
      <c r="F2159" s="184"/>
      <c r="G2159" s="185"/>
      <c r="H2159" s="203"/>
      <c r="I2159" s="204"/>
      <c r="J2159" s="205"/>
      <c r="L2159" s="205">
        <f>I2159*J2159</f>
        <v>0</v>
      </c>
    </row>
    <row r="2160" spans="1:12" x14ac:dyDescent="0.2">
      <c r="A2160" s="201">
        <f>IF(ISERR(SEARCH(B$3,B2160)),0,1)*IF(ISERR(SEARCH(C$3,C2160)),0,1)*IF(ISERR(SEARCH(D$3,D2160)),0,1)*IF(ISERR(SEARCH(E$3,E2160)),0,1)</f>
        <v>0</v>
      </c>
      <c r="B2160" s="202"/>
      <c r="C2160" s="202"/>
      <c r="D2160" s="202"/>
      <c r="E2160" s="202"/>
      <c r="F2160" s="184"/>
      <c r="G2160" s="185"/>
      <c r="H2160" s="203"/>
      <c r="I2160" s="204"/>
      <c r="J2160" s="205"/>
      <c r="L2160" s="205">
        <f>I2160*J2160</f>
        <v>0</v>
      </c>
    </row>
    <row r="2161" spans="1:12" x14ac:dyDescent="0.2">
      <c r="A2161" s="201">
        <f>IF(ISERR(SEARCH(B$3,B2161)),0,1)*IF(ISERR(SEARCH(C$3,C2161)),0,1)*IF(ISERR(SEARCH(D$3,D2161)),0,1)*IF(ISERR(SEARCH(E$3,E2161)),0,1)</f>
        <v>0</v>
      </c>
      <c r="B2161" s="202"/>
      <c r="C2161" s="202"/>
      <c r="D2161" s="202"/>
      <c r="E2161" s="202"/>
      <c r="F2161" s="184"/>
      <c r="G2161" s="185"/>
      <c r="H2161" s="203"/>
      <c r="I2161" s="204"/>
      <c r="J2161" s="205"/>
      <c r="L2161" s="205">
        <f>I2161*J2161</f>
        <v>0</v>
      </c>
    </row>
    <row r="2162" spans="1:12" x14ac:dyDescent="0.2">
      <c r="A2162" s="201">
        <f>IF(ISERR(SEARCH(B$3,B2162)),0,1)*IF(ISERR(SEARCH(C$3,C2162)),0,1)*IF(ISERR(SEARCH(D$3,D2162)),0,1)*IF(ISERR(SEARCH(E$3,E2162)),0,1)</f>
        <v>0</v>
      </c>
      <c r="B2162" s="202"/>
      <c r="C2162" s="202"/>
      <c r="D2162" s="202"/>
      <c r="E2162" s="202"/>
      <c r="F2162" s="184"/>
      <c r="G2162" s="185"/>
      <c r="H2162" s="203"/>
      <c r="I2162" s="204"/>
      <c r="J2162" s="205"/>
      <c r="L2162" s="205">
        <f>I2162*J2162</f>
        <v>0</v>
      </c>
    </row>
    <row r="2163" spans="1:12" x14ac:dyDescent="0.2">
      <c r="A2163" s="201">
        <f>IF(ISERR(SEARCH(B$3,B2163)),0,1)*IF(ISERR(SEARCH(C$3,C2163)),0,1)*IF(ISERR(SEARCH(D$3,D2163)),0,1)*IF(ISERR(SEARCH(E$3,E2163)),0,1)</f>
        <v>0</v>
      </c>
      <c r="B2163" s="202"/>
      <c r="C2163" s="202"/>
      <c r="D2163" s="202"/>
      <c r="E2163" s="202"/>
      <c r="F2163" s="184"/>
      <c r="G2163" s="185"/>
      <c r="H2163" s="203"/>
      <c r="I2163" s="204"/>
      <c r="J2163" s="205"/>
      <c r="L2163" s="205">
        <f>I2163*J2163</f>
        <v>0</v>
      </c>
    </row>
    <row r="2164" spans="1:12" x14ac:dyDescent="0.2">
      <c r="A2164" s="201">
        <f>IF(ISERR(SEARCH(B$3,B2164)),0,1)*IF(ISERR(SEARCH(C$3,C2164)),0,1)*IF(ISERR(SEARCH(D$3,D2164)),0,1)*IF(ISERR(SEARCH(E$3,E2164)),0,1)</f>
        <v>0</v>
      </c>
      <c r="B2164" s="202"/>
      <c r="C2164" s="202"/>
      <c r="D2164" s="202"/>
      <c r="E2164" s="202"/>
      <c r="F2164" s="184"/>
      <c r="G2164" s="185"/>
      <c r="H2164" s="203"/>
      <c r="I2164" s="204"/>
      <c r="J2164" s="205"/>
      <c r="L2164" s="205">
        <f>I2164*J2164</f>
        <v>0</v>
      </c>
    </row>
    <row r="2165" spans="1:12" x14ac:dyDescent="0.2">
      <c r="A2165" s="201">
        <f>IF(ISERR(SEARCH(B$3,B2165)),0,1)*IF(ISERR(SEARCH(C$3,C2165)),0,1)*IF(ISERR(SEARCH(D$3,D2165)),0,1)*IF(ISERR(SEARCH(E$3,E2165)),0,1)</f>
        <v>0</v>
      </c>
      <c r="B2165" s="202"/>
      <c r="C2165" s="202"/>
      <c r="D2165" s="202"/>
      <c r="E2165" s="202"/>
      <c r="F2165" s="184"/>
      <c r="G2165" s="185"/>
      <c r="H2165" s="203"/>
      <c r="I2165" s="204"/>
      <c r="J2165" s="205"/>
      <c r="L2165" s="205">
        <f>I2165*J2165</f>
        <v>0</v>
      </c>
    </row>
    <row r="2166" spans="1:12" x14ac:dyDescent="0.2">
      <c r="A2166" s="201">
        <f>IF(ISERR(SEARCH(B$3,B2166)),0,1)*IF(ISERR(SEARCH(C$3,C2166)),0,1)*IF(ISERR(SEARCH(D$3,D2166)),0,1)*IF(ISERR(SEARCH(E$3,E2166)),0,1)</f>
        <v>0</v>
      </c>
      <c r="B2166" s="202"/>
      <c r="C2166" s="202"/>
      <c r="D2166" s="202"/>
      <c r="E2166" s="202"/>
      <c r="F2166" s="184"/>
      <c r="G2166" s="185"/>
      <c r="H2166" s="203"/>
      <c r="I2166" s="204"/>
      <c r="J2166" s="205"/>
      <c r="L2166" s="205">
        <f>I2166*J2166</f>
        <v>0</v>
      </c>
    </row>
    <row r="2167" spans="1:12" x14ac:dyDescent="0.2">
      <c r="A2167" s="201">
        <f>IF(ISERR(SEARCH(B$3,B2167)),0,1)*IF(ISERR(SEARCH(C$3,C2167)),0,1)*IF(ISERR(SEARCH(D$3,D2167)),0,1)*IF(ISERR(SEARCH(E$3,E2167)),0,1)</f>
        <v>0</v>
      </c>
      <c r="B2167" s="202"/>
      <c r="C2167" s="202"/>
      <c r="D2167" s="202"/>
      <c r="E2167" s="202"/>
      <c r="F2167" s="184"/>
      <c r="G2167" s="185"/>
      <c r="H2167" s="203"/>
      <c r="I2167" s="204"/>
      <c r="J2167" s="205"/>
      <c r="L2167" s="205">
        <f>I2167*J2167</f>
        <v>0</v>
      </c>
    </row>
    <row r="2168" spans="1:12" x14ac:dyDescent="0.2">
      <c r="A2168" s="201">
        <f>IF(ISERR(SEARCH(B$3,B2168)),0,1)*IF(ISERR(SEARCH(C$3,C2168)),0,1)*IF(ISERR(SEARCH(D$3,D2168)),0,1)*IF(ISERR(SEARCH(E$3,E2168)),0,1)</f>
        <v>0</v>
      </c>
      <c r="B2168" s="202"/>
      <c r="C2168" s="202"/>
      <c r="D2168" s="202"/>
      <c r="E2168" s="202"/>
      <c r="F2168" s="184"/>
      <c r="G2168" s="185"/>
      <c r="H2168" s="203"/>
      <c r="I2168" s="204"/>
      <c r="J2168" s="205"/>
      <c r="L2168" s="205">
        <f>I2168*J2168</f>
        <v>0</v>
      </c>
    </row>
    <row r="2169" spans="1:12" x14ac:dyDescent="0.2">
      <c r="A2169" s="201">
        <f>IF(ISERR(SEARCH(B$3,B2169)),0,1)*IF(ISERR(SEARCH(C$3,C2169)),0,1)*IF(ISERR(SEARCH(D$3,D2169)),0,1)*IF(ISERR(SEARCH(E$3,E2169)),0,1)</f>
        <v>0</v>
      </c>
      <c r="B2169" s="202"/>
      <c r="C2169" s="202"/>
      <c r="D2169" s="202"/>
      <c r="E2169" s="202"/>
      <c r="F2169" s="184"/>
      <c r="G2169" s="185"/>
      <c r="H2169" s="203"/>
      <c r="I2169" s="204"/>
      <c r="J2169" s="205"/>
      <c r="L2169" s="205">
        <f>I2169*J2169</f>
        <v>0</v>
      </c>
    </row>
    <row r="2170" spans="1:12" x14ac:dyDescent="0.2">
      <c r="A2170" s="201">
        <f>IF(ISERR(SEARCH(B$3,B2170)),0,1)*IF(ISERR(SEARCH(C$3,C2170)),0,1)*IF(ISERR(SEARCH(D$3,D2170)),0,1)*IF(ISERR(SEARCH(E$3,E2170)),0,1)</f>
        <v>0</v>
      </c>
      <c r="B2170" s="202"/>
      <c r="C2170" s="202"/>
      <c r="D2170" s="202"/>
      <c r="E2170" s="202"/>
      <c r="F2170" s="184"/>
      <c r="G2170" s="185"/>
      <c r="H2170" s="203"/>
      <c r="I2170" s="204"/>
      <c r="J2170" s="205"/>
      <c r="L2170" s="205">
        <f>I2170*J2170</f>
        <v>0</v>
      </c>
    </row>
    <row r="2171" spans="1:12" x14ac:dyDescent="0.2">
      <c r="A2171" s="201">
        <f>IF(ISERR(SEARCH(B$3,B2171)),0,1)*IF(ISERR(SEARCH(C$3,C2171)),0,1)*IF(ISERR(SEARCH(D$3,D2171)),0,1)*IF(ISERR(SEARCH(E$3,E2171)),0,1)</f>
        <v>0</v>
      </c>
      <c r="B2171" s="202"/>
      <c r="C2171" s="202"/>
      <c r="D2171" s="202"/>
      <c r="E2171" s="202"/>
      <c r="F2171" s="184"/>
      <c r="G2171" s="185"/>
      <c r="H2171" s="203"/>
      <c r="I2171" s="204"/>
      <c r="J2171" s="205"/>
      <c r="L2171" s="205">
        <f>I2171*J2171</f>
        <v>0</v>
      </c>
    </row>
    <row r="2172" spans="1:12" x14ac:dyDescent="0.2">
      <c r="A2172" s="201">
        <f>IF(ISERR(SEARCH(B$3,B2172)),0,1)*IF(ISERR(SEARCH(C$3,C2172)),0,1)*IF(ISERR(SEARCH(D$3,D2172)),0,1)*IF(ISERR(SEARCH(E$3,E2172)),0,1)</f>
        <v>0</v>
      </c>
      <c r="B2172" s="202"/>
      <c r="C2172" s="202"/>
      <c r="D2172" s="202"/>
      <c r="E2172" s="202"/>
      <c r="F2172" s="184"/>
      <c r="G2172" s="185"/>
      <c r="H2172" s="203"/>
      <c r="I2172" s="204"/>
      <c r="J2172" s="205"/>
      <c r="L2172" s="205">
        <f>I2172*J2172</f>
        <v>0</v>
      </c>
    </row>
    <row r="2173" spans="1:12" x14ac:dyDescent="0.2">
      <c r="A2173" s="201">
        <f>IF(ISERR(SEARCH(B$3,B2173)),0,1)*IF(ISERR(SEARCH(C$3,C2173)),0,1)*IF(ISERR(SEARCH(D$3,D2173)),0,1)*IF(ISERR(SEARCH(E$3,E2173)),0,1)</f>
        <v>0</v>
      </c>
      <c r="B2173" s="202"/>
      <c r="C2173" s="202"/>
      <c r="D2173" s="202"/>
      <c r="E2173" s="202"/>
      <c r="F2173" s="184"/>
      <c r="G2173" s="185"/>
      <c r="H2173" s="203"/>
      <c r="I2173" s="204"/>
      <c r="J2173" s="205"/>
      <c r="L2173" s="205">
        <f>I2173*J2173</f>
        <v>0</v>
      </c>
    </row>
    <row r="2174" spans="1:12" x14ac:dyDescent="0.2">
      <c r="A2174" s="201">
        <f>IF(ISERR(SEARCH(B$3,B2174)),0,1)*IF(ISERR(SEARCH(C$3,C2174)),0,1)*IF(ISERR(SEARCH(D$3,D2174)),0,1)*IF(ISERR(SEARCH(E$3,E2174)),0,1)</f>
        <v>0</v>
      </c>
      <c r="B2174" s="202"/>
      <c r="C2174" s="202"/>
      <c r="D2174" s="202"/>
      <c r="E2174" s="202"/>
      <c r="F2174" s="184"/>
      <c r="G2174" s="185"/>
      <c r="H2174" s="203"/>
      <c r="I2174" s="204"/>
      <c r="J2174" s="205"/>
      <c r="L2174" s="205">
        <f>I2174*J2174</f>
        <v>0</v>
      </c>
    </row>
    <row r="2175" spans="1:12" x14ac:dyDescent="0.2">
      <c r="A2175" s="201">
        <f>IF(ISERR(SEARCH(B$3,B2175)),0,1)*IF(ISERR(SEARCH(C$3,C2175)),0,1)*IF(ISERR(SEARCH(D$3,D2175)),0,1)*IF(ISERR(SEARCH(E$3,E2175)),0,1)</f>
        <v>0</v>
      </c>
      <c r="B2175" s="202"/>
      <c r="C2175" s="202"/>
      <c r="D2175" s="202"/>
      <c r="E2175" s="202"/>
      <c r="F2175" s="184"/>
      <c r="G2175" s="185"/>
      <c r="H2175" s="203"/>
      <c r="I2175" s="204"/>
      <c r="J2175" s="205"/>
      <c r="L2175" s="205">
        <f>I2175*J2175</f>
        <v>0</v>
      </c>
    </row>
    <row r="2176" spans="1:12" x14ac:dyDescent="0.2">
      <c r="A2176" s="201">
        <f>IF(ISERR(SEARCH(B$3,B2176)),0,1)*IF(ISERR(SEARCH(C$3,C2176)),0,1)*IF(ISERR(SEARCH(D$3,D2176)),0,1)*IF(ISERR(SEARCH(E$3,E2176)),0,1)</f>
        <v>0</v>
      </c>
      <c r="B2176" s="202"/>
      <c r="C2176" s="202"/>
      <c r="D2176" s="202"/>
      <c r="E2176" s="202"/>
      <c r="F2176" s="184"/>
      <c r="G2176" s="185"/>
      <c r="H2176" s="203"/>
      <c r="I2176" s="204"/>
      <c r="J2176" s="205"/>
      <c r="L2176" s="205">
        <f>I2176*J2176</f>
        <v>0</v>
      </c>
    </row>
    <row r="2177" spans="1:12" x14ac:dyDescent="0.2">
      <c r="A2177" s="201">
        <f>IF(ISERR(SEARCH(B$3,B2177)),0,1)*IF(ISERR(SEARCH(C$3,C2177)),0,1)*IF(ISERR(SEARCH(D$3,D2177)),0,1)*IF(ISERR(SEARCH(E$3,E2177)),0,1)</f>
        <v>0</v>
      </c>
      <c r="B2177" s="202"/>
      <c r="C2177" s="202"/>
      <c r="D2177" s="202"/>
      <c r="E2177" s="202"/>
      <c r="F2177" s="184"/>
      <c r="G2177" s="185"/>
      <c r="H2177" s="203"/>
      <c r="I2177" s="204"/>
      <c r="J2177" s="205"/>
      <c r="L2177" s="205">
        <f>I2177*J2177</f>
        <v>0</v>
      </c>
    </row>
    <row r="2178" spans="1:12" x14ac:dyDescent="0.2">
      <c r="A2178" s="201">
        <f>IF(ISERR(SEARCH(B$3,B2178)),0,1)*IF(ISERR(SEARCH(C$3,C2178)),0,1)*IF(ISERR(SEARCH(D$3,D2178)),0,1)*IF(ISERR(SEARCH(E$3,E2178)),0,1)</f>
        <v>0</v>
      </c>
      <c r="B2178" s="202"/>
      <c r="C2178" s="202"/>
      <c r="D2178" s="202"/>
      <c r="E2178" s="202"/>
      <c r="F2178" s="184"/>
      <c r="G2178" s="185"/>
      <c r="H2178" s="203"/>
      <c r="I2178" s="204"/>
      <c r="J2178" s="205"/>
      <c r="L2178" s="205">
        <f>I2178*J2178</f>
        <v>0</v>
      </c>
    </row>
    <row r="2179" spans="1:12" x14ac:dyDescent="0.2">
      <c r="A2179" s="201">
        <f>IF(ISERR(SEARCH(B$3,B2179)),0,1)*IF(ISERR(SEARCH(C$3,C2179)),0,1)*IF(ISERR(SEARCH(D$3,D2179)),0,1)*IF(ISERR(SEARCH(E$3,E2179)),0,1)</f>
        <v>0</v>
      </c>
      <c r="B2179" s="202"/>
      <c r="C2179" s="202"/>
      <c r="D2179" s="202"/>
      <c r="E2179" s="202"/>
      <c r="F2179" s="184"/>
      <c r="G2179" s="185"/>
      <c r="H2179" s="203"/>
      <c r="I2179" s="204"/>
      <c r="J2179" s="205"/>
      <c r="L2179" s="205">
        <f>I2179*J2179</f>
        <v>0</v>
      </c>
    </row>
    <row r="2180" spans="1:12" x14ac:dyDescent="0.2">
      <c r="A2180" s="201">
        <f>IF(ISERR(SEARCH(B$3,B2180)),0,1)*IF(ISERR(SEARCH(C$3,C2180)),0,1)*IF(ISERR(SEARCH(D$3,D2180)),0,1)*IF(ISERR(SEARCH(E$3,E2180)),0,1)</f>
        <v>0</v>
      </c>
      <c r="B2180" s="202"/>
      <c r="C2180" s="202"/>
      <c r="D2180" s="202"/>
      <c r="E2180" s="202"/>
      <c r="F2180" s="184"/>
      <c r="G2180" s="185"/>
      <c r="H2180" s="203"/>
      <c r="I2180" s="204"/>
      <c r="J2180" s="205"/>
      <c r="L2180" s="205">
        <f>I2180*J2180</f>
        <v>0</v>
      </c>
    </row>
    <row r="2181" spans="1:12" x14ac:dyDescent="0.2">
      <c r="A2181" s="201">
        <f>IF(ISERR(SEARCH(B$3,B2181)),0,1)*IF(ISERR(SEARCH(C$3,C2181)),0,1)*IF(ISERR(SEARCH(D$3,D2181)),0,1)*IF(ISERR(SEARCH(E$3,E2181)),0,1)</f>
        <v>0</v>
      </c>
      <c r="B2181" s="202"/>
      <c r="C2181" s="202"/>
      <c r="D2181" s="202"/>
      <c r="E2181" s="202"/>
      <c r="F2181" s="184"/>
      <c r="G2181" s="185"/>
      <c r="H2181" s="203"/>
      <c r="I2181" s="204"/>
      <c r="J2181" s="205"/>
      <c r="L2181" s="205">
        <f>I2181*J2181</f>
        <v>0</v>
      </c>
    </row>
    <row r="2182" spans="1:12" x14ac:dyDescent="0.2">
      <c r="A2182" s="201">
        <f>IF(ISERR(SEARCH(B$3,B2182)),0,1)*IF(ISERR(SEARCH(C$3,C2182)),0,1)*IF(ISERR(SEARCH(D$3,D2182)),0,1)*IF(ISERR(SEARCH(E$3,E2182)),0,1)</f>
        <v>0</v>
      </c>
      <c r="B2182" s="202"/>
      <c r="C2182" s="202"/>
      <c r="D2182" s="202"/>
      <c r="E2182" s="202"/>
      <c r="F2182" s="184"/>
      <c r="G2182" s="185"/>
      <c r="H2182" s="203"/>
      <c r="I2182" s="204"/>
      <c r="J2182" s="205"/>
      <c r="L2182" s="205">
        <f>I2182*J2182</f>
        <v>0</v>
      </c>
    </row>
    <row r="2183" spans="1:12" x14ac:dyDescent="0.2">
      <c r="A2183" s="201">
        <f>IF(ISERR(SEARCH(B$3,B2183)),0,1)*IF(ISERR(SEARCH(C$3,C2183)),0,1)*IF(ISERR(SEARCH(D$3,D2183)),0,1)*IF(ISERR(SEARCH(E$3,E2183)),0,1)</f>
        <v>0</v>
      </c>
      <c r="B2183" s="202"/>
      <c r="C2183" s="202"/>
      <c r="D2183" s="202"/>
      <c r="E2183" s="202"/>
      <c r="F2183" s="184"/>
      <c r="G2183" s="185"/>
      <c r="H2183" s="203"/>
      <c r="I2183" s="204"/>
      <c r="J2183" s="205"/>
      <c r="L2183" s="205">
        <f>I2183*J2183</f>
        <v>0</v>
      </c>
    </row>
    <row r="2184" spans="1:12" x14ac:dyDescent="0.2">
      <c r="A2184" s="201">
        <f>IF(ISERR(SEARCH(B$3,B2184)),0,1)*IF(ISERR(SEARCH(C$3,C2184)),0,1)*IF(ISERR(SEARCH(D$3,D2184)),0,1)*IF(ISERR(SEARCH(E$3,E2184)),0,1)</f>
        <v>0</v>
      </c>
      <c r="B2184" s="202"/>
      <c r="C2184" s="202"/>
      <c r="D2184" s="202"/>
      <c r="E2184" s="202"/>
      <c r="F2184" s="184"/>
      <c r="G2184" s="185"/>
      <c r="H2184" s="203"/>
      <c r="I2184" s="204"/>
      <c r="J2184" s="205"/>
      <c r="L2184" s="205">
        <f>I2184*J2184</f>
        <v>0</v>
      </c>
    </row>
    <row r="2185" spans="1:12" x14ac:dyDescent="0.2">
      <c r="A2185" s="201">
        <f>IF(ISERR(SEARCH(B$3,B2185)),0,1)*IF(ISERR(SEARCH(C$3,C2185)),0,1)*IF(ISERR(SEARCH(D$3,D2185)),0,1)*IF(ISERR(SEARCH(E$3,E2185)),0,1)</f>
        <v>0</v>
      </c>
      <c r="B2185" s="202"/>
      <c r="C2185" s="202"/>
      <c r="D2185" s="202"/>
      <c r="E2185" s="202"/>
      <c r="F2185" s="184"/>
      <c r="G2185" s="185"/>
      <c r="H2185" s="203"/>
      <c r="I2185" s="204"/>
      <c r="J2185" s="205"/>
      <c r="L2185" s="205">
        <f>I2185*J2185</f>
        <v>0</v>
      </c>
    </row>
    <row r="2186" spans="1:12" x14ac:dyDescent="0.2">
      <c r="A2186" s="201">
        <f>IF(ISERR(SEARCH(B$3,B2186)),0,1)*IF(ISERR(SEARCH(C$3,C2186)),0,1)*IF(ISERR(SEARCH(D$3,D2186)),0,1)*IF(ISERR(SEARCH(E$3,E2186)),0,1)</f>
        <v>0</v>
      </c>
      <c r="B2186" s="202"/>
      <c r="C2186" s="202"/>
      <c r="D2186" s="202"/>
      <c r="E2186" s="202"/>
      <c r="F2186" s="184"/>
      <c r="G2186" s="185"/>
      <c r="H2186" s="203"/>
      <c r="I2186" s="204"/>
      <c r="J2186" s="205"/>
      <c r="L2186" s="205">
        <f>I2186*J2186</f>
        <v>0</v>
      </c>
    </row>
    <row r="2187" spans="1:12" x14ac:dyDescent="0.2">
      <c r="A2187" s="201">
        <f>IF(ISERR(SEARCH(B$3,B2187)),0,1)*IF(ISERR(SEARCH(C$3,C2187)),0,1)*IF(ISERR(SEARCH(D$3,D2187)),0,1)*IF(ISERR(SEARCH(E$3,E2187)),0,1)</f>
        <v>0</v>
      </c>
      <c r="B2187" s="202"/>
      <c r="C2187" s="202"/>
      <c r="D2187" s="202"/>
      <c r="E2187" s="202"/>
      <c r="F2187" s="184"/>
      <c r="G2187" s="185"/>
      <c r="H2187" s="203"/>
      <c r="I2187" s="204"/>
      <c r="J2187" s="205"/>
      <c r="L2187" s="205">
        <f>I2187*J2187</f>
        <v>0</v>
      </c>
    </row>
    <row r="2188" spans="1:12" x14ac:dyDescent="0.2">
      <c r="A2188" s="201">
        <f>IF(ISERR(SEARCH(B$3,B2188)),0,1)*IF(ISERR(SEARCH(C$3,C2188)),0,1)*IF(ISERR(SEARCH(D$3,D2188)),0,1)*IF(ISERR(SEARCH(E$3,E2188)),0,1)</f>
        <v>0</v>
      </c>
      <c r="B2188" s="202"/>
      <c r="C2188" s="202"/>
      <c r="D2188" s="202"/>
      <c r="E2188" s="202"/>
      <c r="F2188" s="184"/>
      <c r="G2188" s="185"/>
      <c r="H2188" s="203"/>
      <c r="I2188" s="204"/>
      <c r="J2188" s="205"/>
      <c r="L2188" s="205">
        <f>I2188*J2188</f>
        <v>0</v>
      </c>
    </row>
    <row r="2189" spans="1:12" x14ac:dyDescent="0.2">
      <c r="A2189" s="201">
        <f>IF(ISERR(SEARCH(B$3,B2189)),0,1)*IF(ISERR(SEARCH(C$3,C2189)),0,1)*IF(ISERR(SEARCH(D$3,D2189)),0,1)*IF(ISERR(SEARCH(E$3,E2189)),0,1)</f>
        <v>0</v>
      </c>
      <c r="B2189" s="202"/>
      <c r="C2189" s="202"/>
      <c r="D2189" s="202"/>
      <c r="E2189" s="202"/>
      <c r="F2189" s="184"/>
      <c r="G2189" s="185"/>
      <c r="H2189" s="203"/>
      <c r="I2189" s="204"/>
      <c r="J2189" s="205"/>
      <c r="L2189" s="205">
        <f>I2189*J2189</f>
        <v>0</v>
      </c>
    </row>
    <row r="2190" spans="1:12" x14ac:dyDescent="0.2">
      <c r="A2190" s="201">
        <f>IF(ISERR(SEARCH(B$3,B2190)),0,1)*IF(ISERR(SEARCH(C$3,C2190)),0,1)*IF(ISERR(SEARCH(D$3,D2190)),0,1)*IF(ISERR(SEARCH(E$3,E2190)),0,1)</f>
        <v>0</v>
      </c>
      <c r="B2190" s="202"/>
      <c r="C2190" s="202"/>
      <c r="D2190" s="202"/>
      <c r="E2190" s="202"/>
      <c r="F2190" s="184"/>
      <c r="G2190" s="185"/>
      <c r="H2190" s="203"/>
      <c r="I2190" s="204"/>
      <c r="J2190" s="205"/>
      <c r="L2190" s="205">
        <f>I2190*J2190</f>
        <v>0</v>
      </c>
    </row>
    <row r="2191" spans="1:12" x14ac:dyDescent="0.2">
      <c r="A2191" s="201">
        <f>IF(ISERR(SEARCH(B$3,B2191)),0,1)*IF(ISERR(SEARCH(C$3,C2191)),0,1)*IF(ISERR(SEARCH(D$3,D2191)),0,1)*IF(ISERR(SEARCH(E$3,E2191)),0,1)</f>
        <v>0</v>
      </c>
      <c r="B2191" s="202"/>
      <c r="C2191" s="202"/>
      <c r="D2191" s="202"/>
      <c r="E2191" s="202"/>
      <c r="F2191" s="184"/>
      <c r="G2191" s="185"/>
      <c r="H2191" s="203"/>
      <c r="I2191" s="204"/>
      <c r="J2191" s="205"/>
      <c r="L2191" s="205">
        <f>I2191*J2191</f>
        <v>0</v>
      </c>
    </row>
    <row r="2192" spans="1:12" x14ac:dyDescent="0.2">
      <c r="A2192" s="201">
        <f>IF(ISERR(SEARCH(B$3,B2192)),0,1)*IF(ISERR(SEARCH(C$3,C2192)),0,1)*IF(ISERR(SEARCH(D$3,D2192)),0,1)*IF(ISERR(SEARCH(E$3,E2192)),0,1)</f>
        <v>0</v>
      </c>
      <c r="B2192" s="202"/>
      <c r="C2192" s="202"/>
      <c r="D2192" s="202"/>
      <c r="E2192" s="202"/>
      <c r="F2192" s="184"/>
      <c r="G2192" s="185"/>
      <c r="H2192" s="203"/>
      <c r="I2192" s="204"/>
      <c r="J2192" s="205"/>
      <c r="L2192" s="205">
        <f>I2192*J2192</f>
        <v>0</v>
      </c>
    </row>
    <row r="2193" spans="1:12" x14ac:dyDescent="0.2">
      <c r="A2193" s="201">
        <f>IF(ISERR(SEARCH(B$3,B2193)),0,1)*IF(ISERR(SEARCH(C$3,C2193)),0,1)*IF(ISERR(SEARCH(D$3,D2193)),0,1)*IF(ISERR(SEARCH(E$3,E2193)),0,1)</f>
        <v>0</v>
      </c>
      <c r="B2193" s="202"/>
      <c r="C2193" s="202"/>
      <c r="D2193" s="202"/>
      <c r="E2193" s="202"/>
      <c r="F2193" s="184"/>
      <c r="G2193" s="185"/>
      <c r="H2193" s="203"/>
      <c r="I2193" s="204"/>
      <c r="J2193" s="205"/>
      <c r="L2193" s="205">
        <f>I2193*J2193</f>
        <v>0</v>
      </c>
    </row>
    <row r="2194" spans="1:12" x14ac:dyDescent="0.2">
      <c r="A2194" s="201">
        <f>IF(ISERR(SEARCH(B$3,B2194)),0,1)*IF(ISERR(SEARCH(C$3,C2194)),0,1)*IF(ISERR(SEARCH(D$3,D2194)),0,1)*IF(ISERR(SEARCH(E$3,E2194)),0,1)</f>
        <v>0</v>
      </c>
      <c r="B2194" s="202"/>
      <c r="C2194" s="202"/>
      <c r="D2194" s="202"/>
      <c r="E2194" s="202"/>
      <c r="F2194" s="184"/>
      <c r="G2194" s="185"/>
      <c r="H2194" s="203"/>
      <c r="I2194" s="204"/>
      <c r="J2194" s="205"/>
      <c r="L2194" s="205">
        <f>I2194*J2194</f>
        <v>0</v>
      </c>
    </row>
    <row r="2195" spans="1:12" x14ac:dyDescent="0.2">
      <c r="A2195" s="201">
        <f>IF(ISERR(SEARCH(B$3,B2195)),0,1)*IF(ISERR(SEARCH(C$3,C2195)),0,1)*IF(ISERR(SEARCH(D$3,D2195)),0,1)*IF(ISERR(SEARCH(E$3,E2195)),0,1)</f>
        <v>0</v>
      </c>
      <c r="B2195" s="202"/>
      <c r="C2195" s="202"/>
      <c r="D2195" s="202"/>
      <c r="E2195" s="202"/>
      <c r="F2195" s="184"/>
      <c r="G2195" s="185"/>
      <c r="H2195" s="203"/>
      <c r="I2195" s="204"/>
      <c r="J2195" s="205"/>
      <c r="L2195" s="205">
        <f>I2195*J2195</f>
        <v>0</v>
      </c>
    </row>
    <row r="2196" spans="1:12" x14ac:dyDescent="0.2">
      <c r="A2196" s="201">
        <f>IF(ISERR(SEARCH(B$3,B2196)),0,1)*IF(ISERR(SEARCH(C$3,C2196)),0,1)*IF(ISERR(SEARCH(D$3,D2196)),0,1)*IF(ISERR(SEARCH(E$3,E2196)),0,1)</f>
        <v>0</v>
      </c>
      <c r="B2196" s="202"/>
      <c r="C2196" s="202"/>
      <c r="D2196" s="202"/>
      <c r="E2196" s="202"/>
      <c r="F2196" s="184"/>
      <c r="G2196" s="185"/>
      <c r="H2196" s="203"/>
      <c r="I2196" s="204"/>
      <c r="J2196" s="205"/>
      <c r="L2196" s="205">
        <f>I2196*J2196</f>
        <v>0</v>
      </c>
    </row>
    <row r="2197" spans="1:12" x14ac:dyDescent="0.2">
      <c r="A2197" s="201">
        <f>IF(ISERR(SEARCH(B$3,B2197)),0,1)*IF(ISERR(SEARCH(C$3,C2197)),0,1)*IF(ISERR(SEARCH(D$3,D2197)),0,1)*IF(ISERR(SEARCH(E$3,E2197)),0,1)</f>
        <v>0</v>
      </c>
      <c r="B2197" s="202"/>
      <c r="C2197" s="202"/>
      <c r="D2197" s="202"/>
      <c r="E2197" s="202"/>
      <c r="F2197" s="184"/>
      <c r="G2197" s="185"/>
      <c r="H2197" s="203"/>
      <c r="I2197" s="204"/>
      <c r="J2197" s="205"/>
      <c r="L2197" s="205">
        <f>I2197*J2197</f>
        <v>0</v>
      </c>
    </row>
    <row r="2198" spans="1:12" x14ac:dyDescent="0.2">
      <c r="A2198" s="201">
        <f>IF(ISERR(SEARCH(B$3,B2198)),0,1)*IF(ISERR(SEARCH(C$3,C2198)),0,1)*IF(ISERR(SEARCH(D$3,D2198)),0,1)*IF(ISERR(SEARCH(E$3,E2198)),0,1)</f>
        <v>0</v>
      </c>
      <c r="B2198" s="202"/>
      <c r="C2198" s="202"/>
      <c r="D2198" s="202"/>
      <c r="E2198" s="202"/>
      <c r="F2198" s="184"/>
      <c r="G2198" s="185"/>
      <c r="H2198" s="203"/>
      <c r="I2198" s="204"/>
      <c r="J2198" s="205"/>
      <c r="L2198" s="205">
        <f>I2198*J2198</f>
        <v>0</v>
      </c>
    </row>
    <row r="2199" spans="1:12" x14ac:dyDescent="0.2">
      <c r="A2199" s="201">
        <f>IF(ISERR(SEARCH(B$3,B2199)),0,1)*IF(ISERR(SEARCH(C$3,C2199)),0,1)*IF(ISERR(SEARCH(D$3,D2199)),0,1)*IF(ISERR(SEARCH(E$3,E2199)),0,1)</f>
        <v>0</v>
      </c>
      <c r="B2199" s="202"/>
      <c r="C2199" s="202"/>
      <c r="D2199" s="202"/>
      <c r="E2199" s="202"/>
      <c r="F2199" s="184"/>
      <c r="G2199" s="185"/>
      <c r="H2199" s="203"/>
      <c r="I2199" s="204"/>
      <c r="J2199" s="205"/>
      <c r="L2199" s="205">
        <f>I2199*J2199</f>
        <v>0</v>
      </c>
    </row>
    <row r="2200" spans="1:12" x14ac:dyDescent="0.2">
      <c r="A2200" s="201">
        <f>IF(ISERR(SEARCH(B$3,B2200)),0,1)*IF(ISERR(SEARCH(C$3,C2200)),0,1)*IF(ISERR(SEARCH(D$3,D2200)),0,1)*IF(ISERR(SEARCH(E$3,E2200)),0,1)</f>
        <v>0</v>
      </c>
      <c r="B2200" s="202"/>
      <c r="C2200" s="202"/>
      <c r="D2200" s="202"/>
      <c r="E2200" s="202"/>
      <c r="F2200" s="184"/>
      <c r="G2200" s="185"/>
      <c r="H2200" s="203"/>
      <c r="I2200" s="204"/>
      <c r="J2200" s="205"/>
      <c r="L2200" s="205">
        <f>I2200*J2200</f>
        <v>0</v>
      </c>
    </row>
    <row r="2201" spans="1:12" x14ac:dyDescent="0.2">
      <c r="A2201" s="201">
        <f>IF(ISERR(SEARCH(B$3,B2201)),0,1)*IF(ISERR(SEARCH(C$3,C2201)),0,1)*IF(ISERR(SEARCH(D$3,D2201)),0,1)*IF(ISERR(SEARCH(E$3,E2201)),0,1)</f>
        <v>0</v>
      </c>
      <c r="B2201" s="202"/>
      <c r="C2201" s="202"/>
      <c r="D2201" s="202"/>
      <c r="E2201" s="202"/>
      <c r="F2201" s="184"/>
      <c r="G2201" s="185"/>
      <c r="H2201" s="203"/>
      <c r="I2201" s="204"/>
      <c r="J2201" s="205"/>
      <c r="L2201" s="205">
        <f>I2201*J2201</f>
        <v>0</v>
      </c>
    </row>
    <row r="2202" spans="1:12" x14ac:dyDescent="0.2">
      <c r="A2202" s="201">
        <f>IF(ISERR(SEARCH(B$3,B2202)),0,1)*IF(ISERR(SEARCH(C$3,C2202)),0,1)*IF(ISERR(SEARCH(D$3,D2202)),0,1)*IF(ISERR(SEARCH(E$3,E2202)),0,1)</f>
        <v>0</v>
      </c>
      <c r="B2202" s="202"/>
      <c r="C2202" s="202"/>
      <c r="D2202" s="202"/>
      <c r="E2202" s="202"/>
      <c r="F2202" s="184"/>
      <c r="G2202" s="185"/>
      <c r="H2202" s="203"/>
      <c r="I2202" s="204"/>
      <c r="J2202" s="205"/>
      <c r="L2202" s="205">
        <f>I2202*J2202</f>
        <v>0</v>
      </c>
    </row>
    <row r="2203" spans="1:12" x14ac:dyDescent="0.2">
      <c r="A2203" s="201">
        <f>IF(ISERR(SEARCH(B$3,B2203)),0,1)*IF(ISERR(SEARCH(C$3,C2203)),0,1)*IF(ISERR(SEARCH(D$3,D2203)),0,1)*IF(ISERR(SEARCH(E$3,E2203)),0,1)</f>
        <v>0</v>
      </c>
      <c r="B2203" s="202"/>
      <c r="C2203" s="202"/>
      <c r="D2203" s="202"/>
      <c r="E2203" s="202"/>
      <c r="F2203" s="184"/>
      <c r="G2203" s="185"/>
      <c r="H2203" s="203"/>
      <c r="I2203" s="204"/>
      <c r="J2203" s="205"/>
      <c r="L2203" s="205">
        <f>I2203*J2203</f>
        <v>0</v>
      </c>
    </row>
    <row r="2204" spans="1:12" x14ac:dyDescent="0.2">
      <c r="A2204" s="201">
        <f>IF(ISERR(SEARCH(B$3,B2204)),0,1)*IF(ISERR(SEARCH(C$3,C2204)),0,1)*IF(ISERR(SEARCH(D$3,D2204)),0,1)*IF(ISERR(SEARCH(E$3,E2204)),0,1)</f>
        <v>0</v>
      </c>
      <c r="B2204" s="202"/>
      <c r="C2204" s="202"/>
      <c r="D2204" s="202"/>
      <c r="E2204" s="202"/>
      <c r="F2204" s="184"/>
      <c r="G2204" s="185"/>
      <c r="H2204" s="203"/>
      <c r="I2204" s="204"/>
      <c r="J2204" s="205"/>
      <c r="L2204" s="205">
        <f>I2204*J2204</f>
        <v>0</v>
      </c>
    </row>
    <row r="2205" spans="1:12" x14ac:dyDescent="0.2">
      <c r="A2205" s="201">
        <f>IF(ISERR(SEARCH(B$3,B2205)),0,1)*IF(ISERR(SEARCH(C$3,C2205)),0,1)*IF(ISERR(SEARCH(D$3,D2205)),0,1)*IF(ISERR(SEARCH(E$3,E2205)),0,1)</f>
        <v>0</v>
      </c>
      <c r="B2205" s="202"/>
      <c r="C2205" s="202"/>
      <c r="D2205" s="202"/>
      <c r="E2205" s="202"/>
      <c r="F2205" s="184"/>
      <c r="G2205" s="185"/>
      <c r="H2205" s="203"/>
      <c r="I2205" s="204"/>
      <c r="J2205" s="205"/>
      <c r="L2205" s="205">
        <f>I2205*J2205</f>
        <v>0</v>
      </c>
    </row>
    <row r="2206" spans="1:12" x14ac:dyDescent="0.2">
      <c r="A2206" s="201">
        <f>IF(ISERR(SEARCH(B$3,B2206)),0,1)*IF(ISERR(SEARCH(C$3,C2206)),0,1)*IF(ISERR(SEARCH(D$3,D2206)),0,1)*IF(ISERR(SEARCH(E$3,E2206)),0,1)</f>
        <v>0</v>
      </c>
      <c r="B2206" s="202"/>
      <c r="C2206" s="202"/>
      <c r="D2206" s="202"/>
      <c r="E2206" s="202"/>
      <c r="F2206" s="184"/>
      <c r="G2206" s="185"/>
      <c r="H2206" s="203"/>
      <c r="I2206" s="204"/>
      <c r="J2206" s="205"/>
      <c r="L2206" s="205">
        <f>I2206*J2206</f>
        <v>0</v>
      </c>
    </row>
    <row r="2207" spans="1:12" x14ac:dyDescent="0.2">
      <c r="A2207" s="201">
        <f>IF(ISERR(SEARCH(B$3,B2207)),0,1)*IF(ISERR(SEARCH(C$3,C2207)),0,1)*IF(ISERR(SEARCH(D$3,D2207)),0,1)*IF(ISERR(SEARCH(E$3,E2207)),0,1)</f>
        <v>0</v>
      </c>
      <c r="B2207" s="202"/>
      <c r="C2207" s="202"/>
      <c r="D2207" s="202"/>
      <c r="E2207" s="202"/>
      <c r="F2207" s="184"/>
      <c r="G2207" s="185"/>
      <c r="H2207" s="203"/>
      <c r="I2207" s="204"/>
      <c r="J2207" s="205"/>
      <c r="L2207" s="205">
        <f>I2207*J2207</f>
        <v>0</v>
      </c>
    </row>
    <row r="2208" spans="1:12" x14ac:dyDescent="0.2">
      <c r="A2208" s="201">
        <f>IF(ISERR(SEARCH(B$3,B2208)),0,1)*IF(ISERR(SEARCH(C$3,C2208)),0,1)*IF(ISERR(SEARCH(D$3,D2208)),0,1)*IF(ISERR(SEARCH(E$3,E2208)),0,1)</f>
        <v>0</v>
      </c>
      <c r="B2208" s="202"/>
      <c r="C2208" s="202"/>
      <c r="D2208" s="202"/>
      <c r="E2208" s="202"/>
      <c r="F2208" s="184"/>
      <c r="G2208" s="185"/>
      <c r="H2208" s="203"/>
      <c r="I2208" s="204"/>
      <c r="J2208" s="205"/>
      <c r="L2208" s="205">
        <f>I2208*J2208</f>
        <v>0</v>
      </c>
    </row>
    <row r="2209" spans="1:12" x14ac:dyDescent="0.2">
      <c r="A2209" s="201">
        <f>IF(ISERR(SEARCH(B$3,B2209)),0,1)*IF(ISERR(SEARCH(C$3,C2209)),0,1)*IF(ISERR(SEARCH(D$3,D2209)),0,1)*IF(ISERR(SEARCH(E$3,E2209)),0,1)</f>
        <v>0</v>
      </c>
      <c r="B2209" s="202"/>
      <c r="C2209" s="202"/>
      <c r="D2209" s="202"/>
      <c r="E2209" s="202"/>
      <c r="F2209" s="184"/>
      <c r="G2209" s="185"/>
      <c r="H2209" s="203"/>
      <c r="I2209" s="204"/>
      <c r="J2209" s="205"/>
      <c r="L2209" s="205">
        <f>I2209*J2209</f>
        <v>0</v>
      </c>
    </row>
    <row r="2210" spans="1:12" x14ac:dyDescent="0.2">
      <c r="A2210" s="201">
        <f>IF(ISERR(SEARCH(B$3,B2210)),0,1)*IF(ISERR(SEARCH(C$3,C2210)),0,1)*IF(ISERR(SEARCH(D$3,D2210)),0,1)*IF(ISERR(SEARCH(E$3,E2210)),0,1)</f>
        <v>0</v>
      </c>
      <c r="B2210" s="202"/>
      <c r="C2210" s="202"/>
      <c r="D2210" s="202"/>
      <c r="E2210" s="202"/>
      <c r="F2210" s="184"/>
      <c r="G2210" s="185"/>
      <c r="H2210" s="203"/>
      <c r="I2210" s="204"/>
      <c r="J2210" s="205"/>
      <c r="L2210" s="205">
        <f>I2210*J2210</f>
        <v>0</v>
      </c>
    </row>
    <row r="2211" spans="1:12" x14ac:dyDescent="0.2">
      <c r="A2211" s="201">
        <f>IF(ISERR(SEARCH(B$3,B2211)),0,1)*IF(ISERR(SEARCH(C$3,C2211)),0,1)*IF(ISERR(SEARCH(D$3,D2211)),0,1)*IF(ISERR(SEARCH(E$3,E2211)),0,1)</f>
        <v>0</v>
      </c>
      <c r="B2211" s="202"/>
      <c r="C2211" s="202"/>
      <c r="D2211" s="202"/>
      <c r="E2211" s="202"/>
      <c r="F2211" s="184"/>
      <c r="G2211" s="185"/>
      <c r="H2211" s="203"/>
      <c r="I2211" s="204"/>
      <c r="J2211" s="205"/>
      <c r="L2211" s="205">
        <f>I2211*J2211</f>
        <v>0</v>
      </c>
    </row>
    <row r="2212" spans="1:12" x14ac:dyDescent="0.2">
      <c r="A2212" s="201">
        <f>IF(ISERR(SEARCH(B$3,B2212)),0,1)*IF(ISERR(SEARCH(C$3,C2212)),0,1)*IF(ISERR(SEARCH(D$3,D2212)),0,1)*IF(ISERR(SEARCH(E$3,E2212)),0,1)</f>
        <v>0</v>
      </c>
      <c r="B2212" s="202"/>
      <c r="C2212" s="202"/>
      <c r="D2212" s="202"/>
      <c r="E2212" s="202"/>
      <c r="F2212" s="184"/>
      <c r="G2212" s="185"/>
      <c r="H2212" s="203"/>
      <c r="I2212" s="204"/>
      <c r="J2212" s="205"/>
      <c r="L2212" s="205">
        <f>I2212*J2212</f>
        <v>0</v>
      </c>
    </row>
    <row r="2213" spans="1:12" x14ac:dyDescent="0.2">
      <c r="A2213" s="201">
        <f>IF(ISERR(SEARCH(B$3,B2213)),0,1)*IF(ISERR(SEARCH(C$3,C2213)),0,1)*IF(ISERR(SEARCH(D$3,D2213)),0,1)*IF(ISERR(SEARCH(E$3,E2213)),0,1)</f>
        <v>0</v>
      </c>
      <c r="B2213" s="202"/>
      <c r="C2213" s="202"/>
      <c r="D2213" s="202"/>
      <c r="E2213" s="202"/>
      <c r="F2213" s="184"/>
      <c r="G2213" s="185"/>
      <c r="H2213" s="203"/>
      <c r="I2213" s="204"/>
      <c r="J2213" s="205"/>
      <c r="L2213" s="205">
        <f>I2213*J2213</f>
        <v>0</v>
      </c>
    </row>
    <row r="2214" spans="1:12" x14ac:dyDescent="0.2">
      <c r="A2214" s="201">
        <f>IF(ISERR(SEARCH(B$3,B2214)),0,1)*IF(ISERR(SEARCH(C$3,C2214)),0,1)*IF(ISERR(SEARCH(D$3,D2214)),0,1)*IF(ISERR(SEARCH(E$3,E2214)),0,1)</f>
        <v>0</v>
      </c>
      <c r="B2214" s="202"/>
      <c r="C2214" s="202"/>
      <c r="D2214" s="202"/>
      <c r="E2214" s="202"/>
      <c r="F2214" s="184"/>
      <c r="G2214" s="185"/>
      <c r="H2214" s="203"/>
      <c r="I2214" s="204"/>
      <c r="J2214" s="205"/>
      <c r="L2214" s="205">
        <f>I2214*J2214</f>
        <v>0</v>
      </c>
    </row>
    <row r="2215" spans="1:12" x14ac:dyDescent="0.2">
      <c r="A2215" s="201">
        <f>IF(ISERR(SEARCH(B$3,B2215)),0,1)*IF(ISERR(SEARCH(C$3,C2215)),0,1)*IF(ISERR(SEARCH(D$3,D2215)),0,1)*IF(ISERR(SEARCH(E$3,E2215)),0,1)</f>
        <v>0</v>
      </c>
      <c r="B2215" s="202"/>
      <c r="C2215" s="202"/>
      <c r="D2215" s="202"/>
      <c r="E2215" s="202"/>
      <c r="F2215" s="184"/>
      <c r="G2215" s="185"/>
      <c r="H2215" s="203"/>
      <c r="I2215" s="204"/>
      <c r="J2215" s="205"/>
      <c r="L2215" s="205">
        <f>I2215*J2215</f>
        <v>0</v>
      </c>
    </row>
    <row r="2216" spans="1:12" x14ac:dyDescent="0.2">
      <c r="A2216" s="201">
        <f>IF(ISERR(SEARCH(B$3,B2216)),0,1)*IF(ISERR(SEARCH(C$3,C2216)),0,1)*IF(ISERR(SEARCH(D$3,D2216)),0,1)*IF(ISERR(SEARCH(E$3,E2216)),0,1)</f>
        <v>0</v>
      </c>
      <c r="B2216" s="202"/>
      <c r="C2216" s="202"/>
      <c r="D2216" s="202"/>
      <c r="E2216" s="202"/>
      <c r="F2216" s="184"/>
      <c r="G2216" s="185"/>
      <c r="H2216" s="203"/>
      <c r="I2216" s="204"/>
      <c r="J2216" s="205"/>
      <c r="L2216" s="205">
        <f>I2216*J2216</f>
        <v>0</v>
      </c>
    </row>
    <row r="2217" spans="1:12" x14ac:dyDescent="0.2">
      <c r="A2217" s="201">
        <f>IF(ISERR(SEARCH(B$3,B2217)),0,1)*IF(ISERR(SEARCH(C$3,C2217)),0,1)*IF(ISERR(SEARCH(D$3,D2217)),0,1)*IF(ISERR(SEARCH(E$3,E2217)),0,1)</f>
        <v>0</v>
      </c>
      <c r="B2217" s="202"/>
      <c r="C2217" s="202"/>
      <c r="D2217" s="202"/>
      <c r="E2217" s="202"/>
      <c r="F2217" s="184"/>
      <c r="G2217" s="185"/>
      <c r="H2217" s="203"/>
      <c r="I2217" s="204"/>
      <c r="J2217" s="205"/>
      <c r="L2217" s="205">
        <f>I2217*J2217</f>
        <v>0</v>
      </c>
    </row>
    <row r="2218" spans="1:12" x14ac:dyDescent="0.2">
      <c r="A2218" s="201">
        <f>IF(ISERR(SEARCH(B$3,B2218)),0,1)*IF(ISERR(SEARCH(C$3,C2218)),0,1)*IF(ISERR(SEARCH(D$3,D2218)),0,1)*IF(ISERR(SEARCH(E$3,E2218)),0,1)</f>
        <v>0</v>
      </c>
      <c r="B2218" s="202"/>
      <c r="C2218" s="202"/>
      <c r="D2218" s="202"/>
      <c r="E2218" s="202"/>
      <c r="F2218" s="184"/>
      <c r="G2218" s="185"/>
      <c r="H2218" s="203"/>
      <c r="I2218" s="204"/>
      <c r="J2218" s="205"/>
      <c r="L2218" s="205">
        <f>I2218*J2218</f>
        <v>0</v>
      </c>
    </row>
    <row r="2219" spans="1:12" x14ac:dyDescent="0.2">
      <c r="A2219" s="201">
        <f>IF(ISERR(SEARCH(B$3,B2219)),0,1)*IF(ISERR(SEARCH(C$3,C2219)),0,1)*IF(ISERR(SEARCH(D$3,D2219)),0,1)*IF(ISERR(SEARCH(E$3,E2219)),0,1)</f>
        <v>0</v>
      </c>
      <c r="B2219" s="202"/>
      <c r="C2219" s="202"/>
      <c r="D2219" s="202"/>
      <c r="E2219" s="202"/>
      <c r="F2219" s="184"/>
      <c r="G2219" s="185"/>
      <c r="H2219" s="203"/>
      <c r="I2219" s="204"/>
      <c r="J2219" s="205"/>
      <c r="L2219" s="205">
        <f>I2219*J2219</f>
        <v>0</v>
      </c>
    </row>
    <row r="2220" spans="1:12" x14ac:dyDescent="0.2">
      <c r="A2220" s="201">
        <f>IF(ISERR(SEARCH(B$3,B2220)),0,1)*IF(ISERR(SEARCH(C$3,C2220)),0,1)*IF(ISERR(SEARCH(D$3,D2220)),0,1)*IF(ISERR(SEARCH(E$3,E2220)),0,1)</f>
        <v>0</v>
      </c>
      <c r="B2220" s="202"/>
      <c r="C2220" s="202"/>
      <c r="D2220" s="202"/>
      <c r="E2220" s="202"/>
      <c r="F2220" s="184"/>
      <c r="G2220" s="185"/>
      <c r="H2220" s="203"/>
      <c r="I2220" s="204"/>
      <c r="J2220" s="205"/>
      <c r="L2220" s="205">
        <f>I2220*J2220</f>
        <v>0</v>
      </c>
    </row>
    <row r="2221" spans="1:12" x14ac:dyDescent="0.2">
      <c r="A2221" s="201">
        <f>IF(ISERR(SEARCH(B$3,B2221)),0,1)*IF(ISERR(SEARCH(C$3,C2221)),0,1)*IF(ISERR(SEARCH(D$3,D2221)),0,1)*IF(ISERR(SEARCH(E$3,E2221)),0,1)</f>
        <v>0</v>
      </c>
      <c r="B2221" s="202"/>
      <c r="C2221" s="202"/>
      <c r="D2221" s="202"/>
      <c r="E2221" s="202"/>
      <c r="F2221" s="184"/>
      <c r="G2221" s="185"/>
      <c r="H2221" s="203"/>
      <c r="I2221" s="204"/>
      <c r="J2221" s="205"/>
      <c r="L2221" s="205">
        <f>I2221*J2221</f>
        <v>0</v>
      </c>
    </row>
    <row r="2222" spans="1:12" x14ac:dyDescent="0.2">
      <c r="A2222" s="201">
        <f>IF(ISERR(SEARCH(B$3,B2222)),0,1)*IF(ISERR(SEARCH(C$3,C2222)),0,1)*IF(ISERR(SEARCH(D$3,D2222)),0,1)*IF(ISERR(SEARCH(E$3,E2222)),0,1)</f>
        <v>0</v>
      </c>
      <c r="B2222" s="202"/>
      <c r="C2222" s="202"/>
      <c r="D2222" s="202"/>
      <c r="E2222" s="202"/>
      <c r="F2222" s="184"/>
      <c r="G2222" s="185"/>
      <c r="H2222" s="203"/>
      <c r="I2222" s="204"/>
      <c r="J2222" s="205"/>
      <c r="L2222" s="205">
        <f>I2222*J2222</f>
        <v>0</v>
      </c>
    </row>
    <row r="2223" spans="1:12" x14ac:dyDescent="0.2">
      <c r="A2223" s="201">
        <f>IF(ISERR(SEARCH(B$3,B2223)),0,1)*IF(ISERR(SEARCH(C$3,C2223)),0,1)*IF(ISERR(SEARCH(D$3,D2223)),0,1)*IF(ISERR(SEARCH(E$3,E2223)),0,1)</f>
        <v>0</v>
      </c>
      <c r="B2223" s="202"/>
      <c r="C2223" s="202"/>
      <c r="D2223" s="202"/>
      <c r="E2223" s="202"/>
      <c r="F2223" s="184"/>
      <c r="G2223" s="185"/>
      <c r="H2223" s="203"/>
      <c r="I2223" s="204"/>
      <c r="J2223" s="205"/>
      <c r="L2223" s="205">
        <f>I2223*J2223</f>
        <v>0</v>
      </c>
    </row>
    <row r="2224" spans="1:12" x14ac:dyDescent="0.2">
      <c r="A2224" s="201">
        <f>IF(ISERR(SEARCH(B$3,B2224)),0,1)*IF(ISERR(SEARCH(C$3,C2224)),0,1)*IF(ISERR(SEARCH(D$3,D2224)),0,1)*IF(ISERR(SEARCH(E$3,E2224)),0,1)</f>
        <v>0</v>
      </c>
      <c r="B2224" s="202"/>
      <c r="C2224" s="202"/>
      <c r="D2224" s="202"/>
      <c r="E2224" s="202"/>
      <c r="F2224" s="184"/>
      <c r="G2224" s="185"/>
      <c r="H2224" s="203"/>
      <c r="I2224" s="204"/>
      <c r="J2224" s="205"/>
      <c r="L2224" s="205">
        <f>I2224*J2224</f>
        <v>0</v>
      </c>
    </row>
    <row r="2225" spans="1:12" x14ac:dyDescent="0.2">
      <c r="A2225" s="201">
        <f>IF(ISERR(SEARCH(B$3,B2225)),0,1)*IF(ISERR(SEARCH(C$3,C2225)),0,1)*IF(ISERR(SEARCH(D$3,D2225)),0,1)*IF(ISERR(SEARCH(E$3,E2225)),0,1)</f>
        <v>0</v>
      </c>
      <c r="B2225" s="202"/>
      <c r="C2225" s="202"/>
      <c r="D2225" s="202"/>
      <c r="E2225" s="202"/>
      <c r="F2225" s="184"/>
      <c r="G2225" s="185"/>
      <c r="H2225" s="203"/>
      <c r="I2225" s="204"/>
      <c r="J2225" s="205"/>
      <c r="L2225" s="205">
        <f>I2225*J2225</f>
        <v>0</v>
      </c>
    </row>
    <row r="2226" spans="1:12" x14ac:dyDescent="0.2">
      <c r="A2226" s="201">
        <f>IF(ISERR(SEARCH(B$3,B2226)),0,1)*IF(ISERR(SEARCH(C$3,C2226)),0,1)*IF(ISERR(SEARCH(D$3,D2226)),0,1)*IF(ISERR(SEARCH(E$3,E2226)),0,1)</f>
        <v>0</v>
      </c>
      <c r="B2226" s="202"/>
      <c r="C2226" s="202"/>
      <c r="D2226" s="202"/>
      <c r="E2226" s="202"/>
      <c r="F2226" s="184"/>
      <c r="G2226" s="185"/>
      <c r="H2226" s="203"/>
      <c r="I2226" s="204"/>
      <c r="J2226" s="205"/>
      <c r="L2226" s="205">
        <f>I2226*J2226</f>
        <v>0</v>
      </c>
    </row>
    <row r="2227" spans="1:12" x14ac:dyDescent="0.2">
      <c r="A2227" s="201">
        <f>IF(ISERR(SEARCH(B$3,B2227)),0,1)*IF(ISERR(SEARCH(C$3,C2227)),0,1)*IF(ISERR(SEARCH(D$3,D2227)),0,1)*IF(ISERR(SEARCH(E$3,E2227)),0,1)</f>
        <v>0</v>
      </c>
      <c r="B2227" s="202"/>
      <c r="C2227" s="202"/>
      <c r="D2227" s="202"/>
      <c r="E2227" s="202"/>
      <c r="F2227" s="184"/>
      <c r="G2227" s="185"/>
      <c r="H2227" s="203"/>
      <c r="I2227" s="204"/>
      <c r="J2227" s="205"/>
      <c r="L2227" s="205">
        <f>I2227*J2227</f>
        <v>0</v>
      </c>
    </row>
    <row r="2228" spans="1:12" x14ac:dyDescent="0.2">
      <c r="A2228" s="201">
        <f>IF(ISERR(SEARCH(B$3,B2228)),0,1)*IF(ISERR(SEARCH(C$3,C2228)),0,1)*IF(ISERR(SEARCH(D$3,D2228)),0,1)*IF(ISERR(SEARCH(E$3,E2228)),0,1)</f>
        <v>0</v>
      </c>
      <c r="B2228" s="202"/>
      <c r="C2228" s="202"/>
      <c r="D2228" s="202"/>
      <c r="E2228" s="202"/>
      <c r="F2228" s="184"/>
      <c r="G2228" s="185"/>
      <c r="H2228" s="203"/>
      <c r="I2228" s="204"/>
      <c r="J2228" s="205"/>
      <c r="L2228" s="205">
        <f>I2228*J2228</f>
        <v>0</v>
      </c>
    </row>
    <row r="2229" spans="1:12" x14ac:dyDescent="0.2">
      <c r="A2229" s="201">
        <f>IF(ISERR(SEARCH(B$3,B2229)),0,1)*IF(ISERR(SEARCH(C$3,C2229)),0,1)*IF(ISERR(SEARCH(D$3,D2229)),0,1)*IF(ISERR(SEARCH(E$3,E2229)),0,1)</f>
        <v>0</v>
      </c>
      <c r="B2229" s="202"/>
      <c r="C2229" s="202"/>
      <c r="D2229" s="202"/>
      <c r="E2229" s="202"/>
      <c r="F2229" s="184"/>
      <c r="G2229" s="185"/>
      <c r="H2229" s="203"/>
      <c r="I2229" s="204"/>
      <c r="J2229" s="205"/>
      <c r="L2229" s="205">
        <f>I2229*J2229</f>
        <v>0</v>
      </c>
    </row>
    <row r="2230" spans="1:12" x14ac:dyDescent="0.2">
      <c r="A2230" s="201">
        <f>IF(ISERR(SEARCH(B$3,B2230)),0,1)*IF(ISERR(SEARCH(C$3,C2230)),0,1)*IF(ISERR(SEARCH(D$3,D2230)),0,1)*IF(ISERR(SEARCH(E$3,E2230)),0,1)</f>
        <v>0</v>
      </c>
      <c r="B2230" s="202"/>
      <c r="C2230" s="202"/>
      <c r="D2230" s="202"/>
      <c r="E2230" s="202"/>
      <c r="F2230" s="184"/>
      <c r="G2230" s="185"/>
      <c r="H2230" s="203"/>
      <c r="I2230" s="204"/>
      <c r="J2230" s="205"/>
      <c r="L2230" s="205">
        <f>I2230*J2230</f>
        <v>0</v>
      </c>
    </row>
    <row r="2231" spans="1:12" x14ac:dyDescent="0.2">
      <c r="A2231" s="201">
        <f>IF(ISERR(SEARCH(B$3,B2231)),0,1)*IF(ISERR(SEARCH(C$3,C2231)),0,1)*IF(ISERR(SEARCH(D$3,D2231)),0,1)*IF(ISERR(SEARCH(E$3,E2231)),0,1)</f>
        <v>0</v>
      </c>
      <c r="B2231" s="202"/>
      <c r="C2231" s="202"/>
      <c r="D2231" s="202"/>
      <c r="E2231" s="202"/>
      <c r="F2231" s="184"/>
      <c r="G2231" s="185"/>
      <c r="H2231" s="203"/>
      <c r="I2231" s="204"/>
      <c r="J2231" s="205"/>
      <c r="L2231" s="205">
        <f>I2231*J2231</f>
        <v>0</v>
      </c>
    </row>
    <row r="2232" spans="1:12" x14ac:dyDescent="0.2">
      <c r="A2232" s="201">
        <f>IF(ISERR(SEARCH(B$3,B2232)),0,1)*IF(ISERR(SEARCH(C$3,C2232)),0,1)*IF(ISERR(SEARCH(D$3,D2232)),0,1)*IF(ISERR(SEARCH(E$3,E2232)),0,1)</f>
        <v>0</v>
      </c>
      <c r="B2232" s="202"/>
      <c r="C2232" s="202"/>
      <c r="D2232" s="202"/>
      <c r="E2232" s="202"/>
      <c r="F2232" s="184"/>
      <c r="G2232" s="185"/>
      <c r="H2232" s="203"/>
      <c r="I2232" s="204"/>
      <c r="J2232" s="205"/>
      <c r="L2232" s="205">
        <f>I2232*J2232</f>
        <v>0</v>
      </c>
    </row>
    <row r="2233" spans="1:12" x14ac:dyDescent="0.2">
      <c r="A2233" s="201">
        <f>IF(ISERR(SEARCH(B$3,B2233)),0,1)*IF(ISERR(SEARCH(C$3,C2233)),0,1)*IF(ISERR(SEARCH(D$3,D2233)),0,1)*IF(ISERR(SEARCH(E$3,E2233)),0,1)</f>
        <v>0</v>
      </c>
      <c r="B2233" s="202"/>
      <c r="C2233" s="202"/>
      <c r="D2233" s="202"/>
      <c r="E2233" s="202"/>
      <c r="F2233" s="184"/>
      <c r="G2233" s="185"/>
      <c r="H2233" s="203"/>
      <c r="I2233" s="204"/>
      <c r="J2233" s="205"/>
      <c r="L2233" s="205">
        <f>I2233*J2233</f>
        <v>0</v>
      </c>
    </row>
    <row r="2234" spans="1:12" x14ac:dyDescent="0.2">
      <c r="A2234" s="201">
        <f>IF(ISERR(SEARCH(B$3,B2234)),0,1)*IF(ISERR(SEARCH(C$3,C2234)),0,1)*IF(ISERR(SEARCH(D$3,D2234)),0,1)*IF(ISERR(SEARCH(E$3,E2234)),0,1)</f>
        <v>0</v>
      </c>
      <c r="B2234" s="202"/>
      <c r="C2234" s="202"/>
      <c r="D2234" s="202"/>
      <c r="E2234" s="202"/>
      <c r="F2234" s="184"/>
      <c r="G2234" s="185"/>
      <c r="H2234" s="203"/>
      <c r="I2234" s="204"/>
      <c r="J2234" s="205"/>
      <c r="L2234" s="205">
        <f>I2234*J2234</f>
        <v>0</v>
      </c>
    </row>
    <row r="2235" spans="1:12" x14ac:dyDescent="0.2">
      <c r="A2235" s="201">
        <f>IF(ISERR(SEARCH(B$3,B2235)),0,1)*IF(ISERR(SEARCH(C$3,C2235)),0,1)*IF(ISERR(SEARCH(D$3,D2235)),0,1)*IF(ISERR(SEARCH(E$3,E2235)),0,1)</f>
        <v>0</v>
      </c>
      <c r="B2235" s="202"/>
      <c r="C2235" s="202"/>
      <c r="D2235" s="202"/>
      <c r="E2235" s="202"/>
      <c r="F2235" s="184"/>
      <c r="G2235" s="185"/>
      <c r="H2235" s="203"/>
      <c r="I2235" s="204"/>
      <c r="J2235" s="205"/>
      <c r="L2235" s="205">
        <f>I2235*J2235</f>
        <v>0</v>
      </c>
    </row>
    <row r="2236" spans="1:12" x14ac:dyDescent="0.2">
      <c r="A2236" s="201">
        <f>IF(ISERR(SEARCH(B$3,B2236)),0,1)*IF(ISERR(SEARCH(C$3,C2236)),0,1)*IF(ISERR(SEARCH(D$3,D2236)),0,1)*IF(ISERR(SEARCH(E$3,E2236)),0,1)</f>
        <v>0</v>
      </c>
      <c r="B2236" s="202"/>
      <c r="C2236" s="202"/>
      <c r="D2236" s="202"/>
      <c r="E2236" s="202"/>
      <c r="F2236" s="184"/>
      <c r="G2236" s="185"/>
      <c r="H2236" s="203"/>
      <c r="I2236" s="204"/>
      <c r="J2236" s="205"/>
      <c r="L2236" s="205">
        <f>I2236*J2236</f>
        <v>0</v>
      </c>
    </row>
    <row r="2237" spans="1:12" x14ac:dyDescent="0.2">
      <c r="A2237" s="201">
        <f>IF(ISERR(SEARCH(B$3,B2237)),0,1)*IF(ISERR(SEARCH(C$3,C2237)),0,1)*IF(ISERR(SEARCH(D$3,D2237)),0,1)*IF(ISERR(SEARCH(E$3,E2237)),0,1)</f>
        <v>0</v>
      </c>
      <c r="B2237" s="202"/>
      <c r="C2237" s="202"/>
      <c r="D2237" s="202"/>
      <c r="E2237" s="202"/>
      <c r="F2237" s="184"/>
      <c r="G2237" s="185"/>
      <c r="H2237" s="203"/>
      <c r="I2237" s="204"/>
      <c r="J2237" s="205"/>
      <c r="L2237" s="205">
        <f>I2237*J2237</f>
        <v>0</v>
      </c>
    </row>
    <row r="2238" spans="1:12" x14ac:dyDescent="0.2">
      <c r="A2238" s="201">
        <f>IF(ISERR(SEARCH(B$3,B2238)),0,1)*IF(ISERR(SEARCH(C$3,C2238)),0,1)*IF(ISERR(SEARCH(D$3,D2238)),0,1)*IF(ISERR(SEARCH(E$3,E2238)),0,1)</f>
        <v>0</v>
      </c>
      <c r="B2238" s="202"/>
      <c r="C2238" s="202"/>
      <c r="D2238" s="202"/>
      <c r="E2238" s="202"/>
      <c r="F2238" s="184"/>
      <c r="G2238" s="185"/>
      <c r="H2238" s="203"/>
      <c r="I2238" s="204"/>
      <c r="J2238" s="205"/>
      <c r="L2238" s="205">
        <f>I2238*J2238</f>
        <v>0</v>
      </c>
    </row>
    <row r="2239" spans="1:12" x14ac:dyDescent="0.2">
      <c r="A2239" s="201">
        <f>IF(ISERR(SEARCH(B$3,B2239)),0,1)*IF(ISERR(SEARCH(C$3,C2239)),0,1)*IF(ISERR(SEARCH(D$3,D2239)),0,1)*IF(ISERR(SEARCH(E$3,E2239)),0,1)</f>
        <v>0</v>
      </c>
      <c r="B2239" s="202"/>
      <c r="C2239" s="202"/>
      <c r="D2239" s="202"/>
      <c r="E2239" s="202"/>
      <c r="F2239" s="184"/>
      <c r="G2239" s="185"/>
      <c r="H2239" s="203"/>
      <c r="I2239" s="204"/>
      <c r="J2239" s="205"/>
      <c r="L2239" s="205">
        <f>I2239*J2239</f>
        <v>0</v>
      </c>
    </row>
    <row r="2240" spans="1:12" x14ac:dyDescent="0.2">
      <c r="A2240" s="201">
        <f>IF(ISERR(SEARCH(B$3,B2240)),0,1)*IF(ISERR(SEARCH(C$3,C2240)),0,1)*IF(ISERR(SEARCH(D$3,D2240)),0,1)*IF(ISERR(SEARCH(E$3,E2240)),0,1)</f>
        <v>0</v>
      </c>
      <c r="B2240" s="202"/>
      <c r="C2240" s="202"/>
      <c r="D2240" s="202"/>
      <c r="E2240" s="202"/>
      <c r="F2240" s="184"/>
      <c r="G2240" s="185"/>
      <c r="H2240" s="203"/>
      <c r="I2240" s="204"/>
      <c r="J2240" s="205"/>
      <c r="L2240" s="205">
        <f>I2240*J2240</f>
        <v>0</v>
      </c>
    </row>
    <row r="2241" spans="1:12" x14ac:dyDescent="0.2">
      <c r="A2241" s="201">
        <f>IF(ISERR(SEARCH(B$3,B2241)),0,1)*IF(ISERR(SEARCH(C$3,C2241)),0,1)*IF(ISERR(SEARCH(D$3,D2241)),0,1)*IF(ISERR(SEARCH(E$3,E2241)),0,1)</f>
        <v>0</v>
      </c>
      <c r="B2241" s="202"/>
      <c r="C2241" s="202"/>
      <c r="D2241" s="202"/>
      <c r="E2241" s="202"/>
      <c r="F2241" s="184"/>
      <c r="G2241" s="185"/>
      <c r="H2241" s="203"/>
      <c r="I2241" s="204"/>
      <c r="J2241" s="205"/>
      <c r="L2241" s="205">
        <f>I2241*J2241</f>
        <v>0</v>
      </c>
    </row>
    <row r="2242" spans="1:12" x14ac:dyDescent="0.2">
      <c r="A2242" s="201">
        <f>IF(ISERR(SEARCH(B$3,B2242)),0,1)*IF(ISERR(SEARCH(C$3,C2242)),0,1)*IF(ISERR(SEARCH(D$3,D2242)),0,1)*IF(ISERR(SEARCH(E$3,E2242)),0,1)</f>
        <v>0</v>
      </c>
      <c r="B2242" s="202"/>
      <c r="C2242" s="202"/>
      <c r="D2242" s="202"/>
      <c r="E2242" s="202"/>
      <c r="F2242" s="184"/>
      <c r="G2242" s="185"/>
      <c r="H2242" s="203"/>
      <c r="I2242" s="204"/>
      <c r="J2242" s="205"/>
      <c r="L2242" s="205">
        <f>I2242*J2242</f>
        <v>0</v>
      </c>
    </row>
    <row r="2243" spans="1:12" x14ac:dyDescent="0.2">
      <c r="A2243" s="201">
        <f>IF(ISERR(SEARCH(B$3,B2243)),0,1)*IF(ISERR(SEARCH(C$3,C2243)),0,1)*IF(ISERR(SEARCH(D$3,D2243)),0,1)*IF(ISERR(SEARCH(E$3,E2243)),0,1)</f>
        <v>0</v>
      </c>
      <c r="B2243" s="202"/>
      <c r="C2243" s="202"/>
      <c r="D2243" s="202"/>
      <c r="E2243" s="202"/>
      <c r="F2243" s="184"/>
      <c r="G2243" s="185"/>
      <c r="H2243" s="203"/>
      <c r="I2243" s="204"/>
      <c r="J2243" s="205"/>
      <c r="L2243" s="205">
        <f>I2243*J2243</f>
        <v>0</v>
      </c>
    </row>
    <row r="2244" spans="1:12" x14ac:dyDescent="0.2">
      <c r="A2244" s="201">
        <f>IF(ISERR(SEARCH(B$3,B2244)),0,1)*IF(ISERR(SEARCH(C$3,C2244)),0,1)*IF(ISERR(SEARCH(D$3,D2244)),0,1)*IF(ISERR(SEARCH(E$3,E2244)),0,1)</f>
        <v>0</v>
      </c>
      <c r="B2244" s="202"/>
      <c r="C2244" s="202"/>
      <c r="D2244" s="202"/>
      <c r="E2244" s="202"/>
      <c r="F2244" s="184"/>
      <c r="G2244" s="185"/>
      <c r="H2244" s="203"/>
      <c r="I2244" s="204"/>
      <c r="J2244" s="205"/>
      <c r="L2244" s="205">
        <f>I2244*J2244</f>
        <v>0</v>
      </c>
    </row>
    <row r="2245" spans="1:12" x14ac:dyDescent="0.2">
      <c r="A2245" s="201">
        <f>IF(ISERR(SEARCH(B$3,B2245)),0,1)*IF(ISERR(SEARCH(C$3,C2245)),0,1)*IF(ISERR(SEARCH(D$3,D2245)),0,1)*IF(ISERR(SEARCH(E$3,E2245)),0,1)</f>
        <v>0</v>
      </c>
      <c r="B2245" s="202"/>
      <c r="C2245" s="202"/>
      <c r="D2245" s="202"/>
      <c r="E2245" s="202"/>
      <c r="F2245" s="184"/>
      <c r="G2245" s="185"/>
      <c r="H2245" s="203"/>
      <c r="I2245" s="204"/>
      <c r="J2245" s="205"/>
      <c r="L2245" s="205">
        <f>I2245*J2245</f>
        <v>0</v>
      </c>
    </row>
    <row r="2246" spans="1:12" x14ac:dyDescent="0.2">
      <c r="A2246" s="201">
        <f>IF(ISERR(SEARCH(B$3,B2246)),0,1)*IF(ISERR(SEARCH(C$3,C2246)),0,1)*IF(ISERR(SEARCH(D$3,D2246)),0,1)*IF(ISERR(SEARCH(E$3,E2246)),0,1)</f>
        <v>0</v>
      </c>
      <c r="B2246" s="202"/>
      <c r="C2246" s="202"/>
      <c r="D2246" s="202"/>
      <c r="E2246" s="202"/>
      <c r="F2246" s="184"/>
      <c r="G2246" s="185"/>
      <c r="H2246" s="203"/>
      <c r="I2246" s="204"/>
      <c r="J2246" s="205"/>
      <c r="L2246" s="205">
        <f>I2246*J2246</f>
        <v>0</v>
      </c>
    </row>
    <row r="2247" spans="1:12" x14ac:dyDescent="0.2">
      <c r="A2247" s="201">
        <f>IF(ISERR(SEARCH(B$3,B2247)),0,1)*IF(ISERR(SEARCH(C$3,C2247)),0,1)*IF(ISERR(SEARCH(D$3,D2247)),0,1)*IF(ISERR(SEARCH(E$3,E2247)),0,1)</f>
        <v>0</v>
      </c>
      <c r="B2247" s="202"/>
      <c r="C2247" s="202"/>
      <c r="D2247" s="202"/>
      <c r="E2247" s="202"/>
      <c r="F2247" s="184"/>
      <c r="G2247" s="185"/>
      <c r="H2247" s="203"/>
      <c r="I2247" s="204"/>
      <c r="J2247" s="205"/>
      <c r="L2247" s="205">
        <f>I2247*J2247</f>
        <v>0</v>
      </c>
    </row>
    <row r="2248" spans="1:12" x14ac:dyDescent="0.2">
      <c r="A2248" s="201">
        <f>IF(ISERR(SEARCH(B$3,B2248)),0,1)*IF(ISERR(SEARCH(C$3,C2248)),0,1)*IF(ISERR(SEARCH(D$3,D2248)),0,1)*IF(ISERR(SEARCH(E$3,E2248)),0,1)</f>
        <v>0</v>
      </c>
      <c r="B2248" s="202"/>
      <c r="C2248" s="202"/>
      <c r="D2248" s="202"/>
      <c r="E2248" s="202"/>
      <c r="F2248" s="184"/>
      <c r="G2248" s="185"/>
      <c r="H2248" s="203"/>
      <c r="I2248" s="204"/>
      <c r="J2248" s="205"/>
      <c r="L2248" s="205">
        <f>I2248*J2248</f>
        <v>0</v>
      </c>
    </row>
    <row r="2249" spans="1:12" x14ac:dyDescent="0.2">
      <c r="A2249" s="201">
        <f>IF(ISERR(SEARCH(B$3,B2249)),0,1)*IF(ISERR(SEARCH(C$3,C2249)),0,1)*IF(ISERR(SEARCH(D$3,D2249)),0,1)*IF(ISERR(SEARCH(E$3,E2249)),0,1)</f>
        <v>0</v>
      </c>
      <c r="B2249" s="202"/>
      <c r="C2249" s="202"/>
      <c r="D2249" s="202"/>
      <c r="E2249" s="202"/>
      <c r="F2249" s="184"/>
      <c r="G2249" s="185"/>
      <c r="H2249" s="203"/>
      <c r="I2249" s="204"/>
      <c r="J2249" s="205"/>
      <c r="L2249" s="205">
        <f>I2249*J2249</f>
        <v>0</v>
      </c>
    </row>
    <row r="2250" spans="1:12" x14ac:dyDescent="0.2">
      <c r="A2250" s="201">
        <f>IF(ISERR(SEARCH(B$3,B2250)),0,1)*IF(ISERR(SEARCH(C$3,C2250)),0,1)*IF(ISERR(SEARCH(D$3,D2250)),0,1)*IF(ISERR(SEARCH(E$3,E2250)),0,1)</f>
        <v>0</v>
      </c>
      <c r="B2250" s="202"/>
      <c r="C2250" s="202"/>
      <c r="D2250" s="202"/>
      <c r="E2250" s="202"/>
      <c r="F2250" s="184"/>
      <c r="G2250" s="185"/>
      <c r="H2250" s="203"/>
      <c r="I2250" s="204"/>
      <c r="J2250" s="205"/>
      <c r="L2250" s="205">
        <f>I2250*J2250</f>
        <v>0</v>
      </c>
    </row>
    <row r="2251" spans="1:12" x14ac:dyDescent="0.2">
      <c r="A2251" s="201">
        <f>IF(ISERR(SEARCH(B$3,B2251)),0,1)*IF(ISERR(SEARCH(C$3,C2251)),0,1)*IF(ISERR(SEARCH(D$3,D2251)),0,1)*IF(ISERR(SEARCH(E$3,E2251)),0,1)</f>
        <v>0</v>
      </c>
      <c r="B2251" s="202"/>
      <c r="C2251" s="202"/>
      <c r="D2251" s="202"/>
      <c r="E2251" s="202"/>
      <c r="F2251" s="184"/>
      <c r="G2251" s="185"/>
      <c r="H2251" s="203"/>
      <c r="I2251" s="204"/>
      <c r="J2251" s="205"/>
      <c r="L2251" s="205">
        <f>I2251*J2251</f>
        <v>0</v>
      </c>
    </row>
    <row r="2252" spans="1:12" x14ac:dyDescent="0.2">
      <c r="A2252" s="201">
        <f>IF(ISERR(SEARCH(B$3,B2252)),0,1)*IF(ISERR(SEARCH(C$3,C2252)),0,1)*IF(ISERR(SEARCH(D$3,D2252)),0,1)*IF(ISERR(SEARCH(E$3,E2252)),0,1)</f>
        <v>0</v>
      </c>
      <c r="B2252" s="202"/>
      <c r="C2252" s="202"/>
      <c r="D2252" s="202"/>
      <c r="E2252" s="202"/>
      <c r="F2252" s="184"/>
      <c r="G2252" s="185"/>
      <c r="H2252" s="203"/>
      <c r="I2252" s="204"/>
      <c r="J2252" s="205"/>
      <c r="L2252" s="205">
        <f>I2252*J2252</f>
        <v>0</v>
      </c>
    </row>
    <row r="2253" spans="1:12" x14ac:dyDescent="0.2">
      <c r="A2253" s="201">
        <f>IF(ISERR(SEARCH(B$3,B2253)),0,1)*IF(ISERR(SEARCH(C$3,C2253)),0,1)*IF(ISERR(SEARCH(D$3,D2253)),0,1)*IF(ISERR(SEARCH(E$3,E2253)),0,1)</f>
        <v>0</v>
      </c>
      <c r="B2253" s="202"/>
      <c r="C2253" s="202"/>
      <c r="D2253" s="202"/>
      <c r="E2253" s="202"/>
      <c r="F2253" s="184"/>
      <c r="G2253" s="185"/>
      <c r="H2253" s="203"/>
      <c r="I2253" s="204"/>
      <c r="J2253" s="205"/>
      <c r="L2253" s="205">
        <f>I2253*J2253</f>
        <v>0</v>
      </c>
    </row>
    <row r="2254" spans="1:12" x14ac:dyDescent="0.2">
      <c r="A2254" s="201">
        <f>IF(ISERR(SEARCH(B$3,B2254)),0,1)*IF(ISERR(SEARCH(C$3,C2254)),0,1)*IF(ISERR(SEARCH(D$3,D2254)),0,1)*IF(ISERR(SEARCH(E$3,E2254)),0,1)</f>
        <v>0</v>
      </c>
      <c r="B2254" s="202"/>
      <c r="C2254" s="202"/>
      <c r="D2254" s="202"/>
      <c r="E2254" s="202"/>
      <c r="F2254" s="184"/>
      <c r="G2254" s="185"/>
      <c r="H2254" s="203"/>
      <c r="I2254" s="204"/>
      <c r="J2254" s="205"/>
      <c r="L2254" s="205">
        <f>I2254*J2254</f>
        <v>0</v>
      </c>
    </row>
    <row r="2255" spans="1:12" x14ac:dyDescent="0.2">
      <c r="A2255" s="201">
        <f>IF(ISERR(SEARCH(B$3,B2255)),0,1)*IF(ISERR(SEARCH(C$3,C2255)),0,1)*IF(ISERR(SEARCH(D$3,D2255)),0,1)*IF(ISERR(SEARCH(E$3,E2255)),0,1)</f>
        <v>0</v>
      </c>
      <c r="B2255" s="202"/>
      <c r="C2255" s="202"/>
      <c r="D2255" s="202"/>
      <c r="E2255" s="202"/>
      <c r="F2255" s="184"/>
      <c r="G2255" s="185"/>
      <c r="H2255" s="203"/>
      <c r="I2255" s="204"/>
      <c r="J2255" s="205"/>
      <c r="L2255" s="205">
        <f>I2255*J2255</f>
        <v>0</v>
      </c>
    </row>
    <row r="2256" spans="1:12" x14ac:dyDescent="0.2">
      <c r="A2256" s="201">
        <f>IF(ISERR(SEARCH(B$3,B2256)),0,1)*IF(ISERR(SEARCH(C$3,C2256)),0,1)*IF(ISERR(SEARCH(D$3,D2256)),0,1)*IF(ISERR(SEARCH(E$3,E2256)),0,1)</f>
        <v>0</v>
      </c>
      <c r="B2256" s="202"/>
      <c r="C2256" s="202"/>
      <c r="D2256" s="202"/>
      <c r="E2256" s="202"/>
      <c r="F2256" s="184"/>
      <c r="G2256" s="185"/>
      <c r="H2256" s="203"/>
      <c r="I2256" s="204"/>
      <c r="J2256" s="205"/>
      <c r="L2256" s="205">
        <f>I2256*J2256</f>
        <v>0</v>
      </c>
    </row>
    <row r="2257" spans="1:12" x14ac:dyDescent="0.2">
      <c r="A2257" s="201">
        <f>IF(ISERR(SEARCH(B$3,B2257)),0,1)*IF(ISERR(SEARCH(C$3,C2257)),0,1)*IF(ISERR(SEARCH(D$3,D2257)),0,1)*IF(ISERR(SEARCH(E$3,E2257)),0,1)</f>
        <v>0</v>
      </c>
      <c r="B2257" s="202"/>
      <c r="C2257" s="202"/>
      <c r="D2257" s="202"/>
      <c r="E2257" s="202"/>
      <c r="F2257" s="184"/>
      <c r="G2257" s="185"/>
      <c r="H2257" s="203"/>
      <c r="I2257" s="204"/>
      <c r="J2257" s="205"/>
      <c r="L2257" s="205">
        <f>I2257*J2257</f>
        <v>0</v>
      </c>
    </row>
    <row r="2258" spans="1:12" x14ac:dyDescent="0.2">
      <c r="A2258" s="201">
        <f>IF(ISERR(SEARCH(B$3,B2258)),0,1)*IF(ISERR(SEARCH(C$3,C2258)),0,1)*IF(ISERR(SEARCH(D$3,D2258)),0,1)*IF(ISERR(SEARCH(E$3,E2258)),0,1)</f>
        <v>0</v>
      </c>
      <c r="B2258" s="202"/>
      <c r="C2258" s="202"/>
      <c r="D2258" s="202"/>
      <c r="E2258" s="202"/>
      <c r="F2258" s="184"/>
      <c r="G2258" s="185"/>
      <c r="H2258" s="203"/>
      <c r="I2258" s="204"/>
      <c r="J2258" s="205"/>
      <c r="L2258" s="205">
        <f>I2258*J2258</f>
        <v>0</v>
      </c>
    </row>
    <row r="2259" spans="1:12" x14ac:dyDescent="0.2">
      <c r="A2259" s="201">
        <f>IF(ISERR(SEARCH(B$3,B2259)),0,1)*IF(ISERR(SEARCH(C$3,C2259)),0,1)*IF(ISERR(SEARCH(D$3,D2259)),0,1)*IF(ISERR(SEARCH(E$3,E2259)),0,1)</f>
        <v>0</v>
      </c>
      <c r="B2259" s="202"/>
      <c r="C2259" s="202"/>
      <c r="D2259" s="202"/>
      <c r="E2259" s="202"/>
      <c r="F2259" s="184"/>
      <c r="G2259" s="185"/>
      <c r="H2259" s="203"/>
      <c r="I2259" s="204"/>
      <c r="J2259" s="205"/>
      <c r="L2259" s="205">
        <f>I2259*J2259</f>
        <v>0</v>
      </c>
    </row>
    <row r="2260" spans="1:12" x14ac:dyDescent="0.2">
      <c r="A2260" s="201">
        <f>IF(ISERR(SEARCH(B$3,B2260)),0,1)*IF(ISERR(SEARCH(C$3,C2260)),0,1)*IF(ISERR(SEARCH(D$3,D2260)),0,1)*IF(ISERR(SEARCH(E$3,E2260)),0,1)</f>
        <v>0</v>
      </c>
      <c r="B2260" s="202"/>
      <c r="C2260" s="202"/>
      <c r="D2260" s="202"/>
      <c r="E2260" s="202"/>
      <c r="F2260" s="184"/>
      <c r="G2260" s="185"/>
      <c r="H2260" s="203"/>
      <c r="I2260" s="204"/>
      <c r="J2260" s="205"/>
      <c r="L2260" s="205">
        <f>I2260*J2260</f>
        <v>0</v>
      </c>
    </row>
    <row r="2261" spans="1:12" x14ac:dyDescent="0.2">
      <c r="A2261" s="201">
        <f>IF(ISERR(SEARCH(B$3,B2261)),0,1)*IF(ISERR(SEARCH(C$3,C2261)),0,1)*IF(ISERR(SEARCH(D$3,D2261)),0,1)*IF(ISERR(SEARCH(E$3,E2261)),0,1)</f>
        <v>0</v>
      </c>
      <c r="B2261" s="202"/>
      <c r="C2261" s="202"/>
      <c r="D2261" s="202"/>
      <c r="E2261" s="202"/>
      <c r="F2261" s="184"/>
      <c r="G2261" s="185"/>
      <c r="H2261" s="203"/>
      <c r="I2261" s="204"/>
      <c r="J2261" s="205"/>
      <c r="L2261" s="205">
        <f>I2261*J2261</f>
        <v>0</v>
      </c>
    </row>
    <row r="2262" spans="1:12" x14ac:dyDescent="0.2">
      <c r="A2262" s="201">
        <f>IF(ISERR(SEARCH(B$3,B2262)),0,1)*IF(ISERR(SEARCH(C$3,C2262)),0,1)*IF(ISERR(SEARCH(D$3,D2262)),0,1)*IF(ISERR(SEARCH(E$3,E2262)),0,1)</f>
        <v>0</v>
      </c>
      <c r="B2262" s="202"/>
      <c r="C2262" s="202"/>
      <c r="D2262" s="202"/>
      <c r="E2262" s="202"/>
      <c r="F2262" s="184"/>
      <c r="G2262" s="185"/>
      <c r="H2262" s="203"/>
      <c r="I2262" s="204"/>
      <c r="J2262" s="205"/>
      <c r="L2262" s="205">
        <f>I2262*J2262</f>
        <v>0</v>
      </c>
    </row>
    <row r="2263" spans="1:12" x14ac:dyDescent="0.2">
      <c r="A2263" s="201">
        <f>IF(ISERR(SEARCH(B$3,B2263)),0,1)*IF(ISERR(SEARCH(C$3,C2263)),0,1)*IF(ISERR(SEARCH(D$3,D2263)),0,1)*IF(ISERR(SEARCH(E$3,E2263)),0,1)</f>
        <v>0</v>
      </c>
      <c r="B2263" s="202"/>
      <c r="C2263" s="202"/>
      <c r="D2263" s="202"/>
      <c r="E2263" s="202"/>
      <c r="F2263" s="184"/>
      <c r="G2263" s="185"/>
      <c r="H2263" s="203"/>
      <c r="I2263" s="204"/>
      <c r="J2263" s="205"/>
      <c r="L2263" s="205">
        <f>I2263*J2263</f>
        <v>0</v>
      </c>
    </row>
    <row r="2264" spans="1:12" x14ac:dyDescent="0.2">
      <c r="A2264" s="201">
        <f>IF(ISERR(SEARCH(B$3,B2264)),0,1)*IF(ISERR(SEARCH(C$3,C2264)),0,1)*IF(ISERR(SEARCH(D$3,D2264)),0,1)*IF(ISERR(SEARCH(E$3,E2264)),0,1)</f>
        <v>0</v>
      </c>
      <c r="B2264" s="202"/>
      <c r="C2264" s="202"/>
      <c r="D2264" s="202"/>
      <c r="E2264" s="202"/>
      <c r="F2264" s="184"/>
      <c r="G2264" s="185"/>
      <c r="H2264" s="203"/>
      <c r="I2264" s="204"/>
      <c r="J2264" s="205"/>
      <c r="L2264" s="205">
        <f>I2264*J2264</f>
        <v>0</v>
      </c>
    </row>
    <row r="2265" spans="1:12" x14ac:dyDescent="0.2">
      <c r="A2265" s="201">
        <f>IF(ISERR(SEARCH(B$3,B2265)),0,1)*IF(ISERR(SEARCH(C$3,C2265)),0,1)*IF(ISERR(SEARCH(D$3,D2265)),0,1)*IF(ISERR(SEARCH(E$3,E2265)),0,1)</f>
        <v>0</v>
      </c>
      <c r="B2265" s="202"/>
      <c r="C2265" s="202"/>
      <c r="D2265" s="202"/>
      <c r="E2265" s="202"/>
      <c r="F2265" s="184"/>
      <c r="G2265" s="185"/>
      <c r="H2265" s="203"/>
      <c r="I2265" s="204"/>
      <c r="J2265" s="205"/>
      <c r="L2265" s="205">
        <f>I2265*J2265</f>
        <v>0</v>
      </c>
    </row>
    <row r="2266" spans="1:12" x14ac:dyDescent="0.2">
      <c r="A2266" s="201">
        <f>IF(ISERR(SEARCH(B$3,B2266)),0,1)*IF(ISERR(SEARCH(C$3,C2266)),0,1)*IF(ISERR(SEARCH(D$3,D2266)),0,1)*IF(ISERR(SEARCH(E$3,E2266)),0,1)</f>
        <v>0</v>
      </c>
      <c r="B2266" s="202"/>
      <c r="C2266" s="202"/>
      <c r="D2266" s="202"/>
      <c r="E2266" s="202"/>
      <c r="F2266" s="184"/>
      <c r="G2266" s="185"/>
      <c r="H2266" s="203"/>
      <c r="I2266" s="204"/>
      <c r="J2266" s="205"/>
      <c r="L2266" s="205">
        <f>I2266*J2266</f>
        <v>0</v>
      </c>
    </row>
    <row r="2267" spans="1:12" x14ac:dyDescent="0.2">
      <c r="A2267" s="201">
        <f>IF(ISERR(SEARCH(B$3,B2267)),0,1)*IF(ISERR(SEARCH(C$3,C2267)),0,1)*IF(ISERR(SEARCH(D$3,D2267)),0,1)*IF(ISERR(SEARCH(E$3,E2267)),0,1)</f>
        <v>0</v>
      </c>
      <c r="B2267" s="202"/>
      <c r="C2267" s="202"/>
      <c r="D2267" s="202"/>
      <c r="E2267" s="202"/>
      <c r="F2267" s="184"/>
      <c r="G2267" s="185"/>
      <c r="H2267" s="203"/>
      <c r="I2267" s="204"/>
      <c r="J2267" s="205"/>
      <c r="L2267" s="205">
        <f>I2267*J2267</f>
        <v>0</v>
      </c>
    </row>
    <row r="2268" spans="1:12" x14ac:dyDescent="0.2">
      <c r="A2268" s="201">
        <f>IF(ISERR(SEARCH(B$3,B2268)),0,1)*IF(ISERR(SEARCH(C$3,C2268)),0,1)*IF(ISERR(SEARCH(D$3,D2268)),0,1)*IF(ISERR(SEARCH(E$3,E2268)),0,1)</f>
        <v>0</v>
      </c>
      <c r="B2268" s="202"/>
      <c r="C2268" s="202"/>
      <c r="D2268" s="202"/>
      <c r="E2268" s="202"/>
      <c r="F2268" s="184"/>
      <c r="G2268" s="185"/>
      <c r="H2268" s="203"/>
      <c r="I2268" s="204"/>
      <c r="J2268" s="205"/>
      <c r="L2268" s="205">
        <f>I2268*J2268</f>
        <v>0</v>
      </c>
    </row>
    <row r="2269" spans="1:12" x14ac:dyDescent="0.2">
      <c r="A2269" s="201">
        <f>IF(ISERR(SEARCH(B$3,B2269)),0,1)*IF(ISERR(SEARCH(C$3,C2269)),0,1)*IF(ISERR(SEARCH(D$3,D2269)),0,1)*IF(ISERR(SEARCH(E$3,E2269)),0,1)</f>
        <v>0</v>
      </c>
      <c r="B2269" s="202"/>
      <c r="C2269" s="202"/>
      <c r="D2269" s="202"/>
      <c r="E2269" s="202"/>
      <c r="F2269" s="184"/>
      <c r="G2269" s="185"/>
      <c r="H2269" s="203"/>
      <c r="I2269" s="204"/>
      <c r="J2269" s="205"/>
      <c r="L2269" s="205">
        <f>I2269*J2269</f>
        <v>0</v>
      </c>
    </row>
    <row r="2270" spans="1:12" x14ac:dyDescent="0.2">
      <c r="A2270" s="201">
        <f>IF(ISERR(SEARCH(B$3,B2270)),0,1)*IF(ISERR(SEARCH(C$3,C2270)),0,1)*IF(ISERR(SEARCH(D$3,D2270)),0,1)*IF(ISERR(SEARCH(E$3,E2270)),0,1)</f>
        <v>0</v>
      </c>
      <c r="B2270" s="202"/>
      <c r="C2270" s="202"/>
      <c r="D2270" s="202"/>
      <c r="E2270" s="202"/>
      <c r="F2270" s="184"/>
      <c r="G2270" s="185"/>
      <c r="H2270" s="203"/>
      <c r="I2270" s="204"/>
      <c r="J2270" s="205"/>
      <c r="L2270" s="205">
        <f>I2270*J2270</f>
        <v>0</v>
      </c>
    </row>
    <row r="2271" spans="1:12" x14ac:dyDescent="0.2">
      <c r="A2271" s="201">
        <f>IF(ISERR(SEARCH(B$3,B2271)),0,1)*IF(ISERR(SEARCH(C$3,C2271)),0,1)*IF(ISERR(SEARCH(D$3,D2271)),0,1)*IF(ISERR(SEARCH(E$3,E2271)),0,1)</f>
        <v>0</v>
      </c>
      <c r="B2271" s="202"/>
      <c r="C2271" s="202"/>
      <c r="D2271" s="202"/>
      <c r="E2271" s="202"/>
      <c r="F2271" s="184"/>
      <c r="G2271" s="185"/>
      <c r="H2271" s="203"/>
      <c r="I2271" s="204"/>
      <c r="J2271" s="205"/>
      <c r="L2271" s="205">
        <f>I2271*J2271</f>
        <v>0</v>
      </c>
    </row>
    <row r="2272" spans="1:12" x14ac:dyDescent="0.2">
      <c r="A2272" s="201">
        <f>IF(ISERR(SEARCH(B$3,B2272)),0,1)*IF(ISERR(SEARCH(C$3,C2272)),0,1)*IF(ISERR(SEARCH(D$3,D2272)),0,1)*IF(ISERR(SEARCH(E$3,E2272)),0,1)</f>
        <v>0</v>
      </c>
      <c r="B2272" s="202"/>
      <c r="C2272" s="202"/>
      <c r="D2272" s="202"/>
      <c r="E2272" s="202"/>
      <c r="F2272" s="184"/>
      <c r="G2272" s="185"/>
      <c r="H2272" s="203"/>
      <c r="I2272" s="204"/>
      <c r="J2272" s="205"/>
      <c r="L2272" s="205">
        <f>I2272*J2272</f>
        <v>0</v>
      </c>
    </row>
    <row r="2273" spans="1:12" x14ac:dyDescent="0.2">
      <c r="A2273" s="201">
        <f>IF(ISERR(SEARCH(B$3,B2273)),0,1)*IF(ISERR(SEARCH(C$3,C2273)),0,1)*IF(ISERR(SEARCH(D$3,D2273)),0,1)*IF(ISERR(SEARCH(E$3,E2273)),0,1)</f>
        <v>0</v>
      </c>
      <c r="B2273" s="202"/>
      <c r="C2273" s="202"/>
      <c r="D2273" s="202"/>
      <c r="E2273" s="202"/>
      <c r="F2273" s="184"/>
      <c r="G2273" s="185"/>
      <c r="H2273" s="203"/>
      <c r="I2273" s="204"/>
      <c r="J2273" s="205"/>
      <c r="L2273" s="205">
        <f>I2273*J2273</f>
        <v>0</v>
      </c>
    </row>
    <row r="2274" spans="1:12" x14ac:dyDescent="0.2">
      <c r="A2274" s="201">
        <f>IF(ISERR(SEARCH(B$3,B2274)),0,1)*IF(ISERR(SEARCH(C$3,C2274)),0,1)*IF(ISERR(SEARCH(D$3,D2274)),0,1)*IF(ISERR(SEARCH(E$3,E2274)),0,1)</f>
        <v>0</v>
      </c>
      <c r="B2274" s="202"/>
      <c r="C2274" s="202"/>
      <c r="D2274" s="202"/>
      <c r="E2274" s="202"/>
      <c r="F2274" s="184"/>
      <c r="G2274" s="185"/>
      <c r="H2274" s="203"/>
      <c r="I2274" s="204"/>
      <c r="J2274" s="205"/>
      <c r="L2274" s="205">
        <f>I2274*J2274</f>
        <v>0</v>
      </c>
    </row>
    <row r="2275" spans="1:12" x14ac:dyDescent="0.2">
      <c r="A2275" s="201">
        <f>IF(ISERR(SEARCH(B$3,B2275)),0,1)*IF(ISERR(SEARCH(C$3,C2275)),0,1)*IF(ISERR(SEARCH(D$3,D2275)),0,1)*IF(ISERR(SEARCH(E$3,E2275)),0,1)</f>
        <v>0</v>
      </c>
      <c r="B2275" s="202"/>
      <c r="C2275" s="202"/>
      <c r="D2275" s="202"/>
      <c r="E2275" s="202"/>
      <c r="F2275" s="184"/>
      <c r="G2275" s="185"/>
      <c r="H2275" s="203"/>
      <c r="I2275" s="204"/>
      <c r="J2275" s="205"/>
      <c r="L2275" s="205">
        <f>I2275*J2275</f>
        <v>0</v>
      </c>
    </row>
    <row r="2276" spans="1:12" x14ac:dyDescent="0.2">
      <c r="A2276" s="201">
        <f>IF(ISERR(SEARCH(B$3,B2276)),0,1)*IF(ISERR(SEARCH(C$3,C2276)),0,1)*IF(ISERR(SEARCH(D$3,D2276)),0,1)*IF(ISERR(SEARCH(E$3,E2276)),0,1)</f>
        <v>0</v>
      </c>
      <c r="B2276" s="202"/>
      <c r="C2276" s="202"/>
      <c r="D2276" s="202"/>
      <c r="E2276" s="202"/>
      <c r="F2276" s="184"/>
      <c r="G2276" s="185"/>
      <c r="H2276" s="203"/>
      <c r="I2276" s="204"/>
      <c r="J2276" s="205"/>
      <c r="L2276" s="205">
        <f>I2276*J2276</f>
        <v>0</v>
      </c>
    </row>
    <row r="2277" spans="1:12" x14ac:dyDescent="0.2">
      <c r="A2277" s="201">
        <f>IF(ISERR(SEARCH(B$3,B2277)),0,1)*IF(ISERR(SEARCH(C$3,C2277)),0,1)*IF(ISERR(SEARCH(D$3,D2277)),0,1)*IF(ISERR(SEARCH(E$3,E2277)),0,1)</f>
        <v>0</v>
      </c>
      <c r="B2277" s="202"/>
      <c r="C2277" s="202"/>
      <c r="D2277" s="202"/>
      <c r="E2277" s="202"/>
      <c r="F2277" s="184"/>
      <c r="G2277" s="185"/>
      <c r="H2277" s="203"/>
      <c r="I2277" s="204"/>
      <c r="J2277" s="205"/>
      <c r="L2277" s="205">
        <f>I2277*J2277</f>
        <v>0</v>
      </c>
    </row>
    <row r="2278" spans="1:12" x14ac:dyDescent="0.2">
      <c r="A2278" s="201">
        <f>IF(ISERR(SEARCH(B$3,B2278)),0,1)*IF(ISERR(SEARCH(C$3,C2278)),0,1)*IF(ISERR(SEARCH(D$3,D2278)),0,1)*IF(ISERR(SEARCH(E$3,E2278)),0,1)</f>
        <v>0</v>
      </c>
      <c r="B2278" s="202"/>
      <c r="C2278" s="202"/>
      <c r="D2278" s="202"/>
      <c r="E2278" s="202"/>
      <c r="F2278" s="184"/>
      <c r="G2278" s="185"/>
      <c r="H2278" s="203"/>
      <c r="I2278" s="204"/>
      <c r="J2278" s="205"/>
      <c r="L2278" s="205">
        <f>I2278*J2278</f>
        <v>0</v>
      </c>
    </row>
    <row r="2279" spans="1:12" x14ac:dyDescent="0.2">
      <c r="A2279" s="201">
        <f>IF(ISERR(SEARCH(B$3,B2279)),0,1)*IF(ISERR(SEARCH(C$3,C2279)),0,1)*IF(ISERR(SEARCH(D$3,D2279)),0,1)*IF(ISERR(SEARCH(E$3,E2279)),0,1)</f>
        <v>0</v>
      </c>
      <c r="B2279" s="202"/>
      <c r="C2279" s="202"/>
      <c r="D2279" s="202"/>
      <c r="E2279" s="202"/>
      <c r="F2279" s="184"/>
      <c r="G2279" s="185"/>
      <c r="H2279" s="203"/>
      <c r="I2279" s="204"/>
      <c r="J2279" s="205"/>
      <c r="L2279" s="205">
        <f>I2279*J2279</f>
        <v>0</v>
      </c>
    </row>
    <row r="2280" spans="1:12" x14ac:dyDescent="0.2">
      <c r="A2280" s="201">
        <f>IF(ISERR(SEARCH(B$3,B2280)),0,1)*IF(ISERR(SEARCH(C$3,C2280)),0,1)*IF(ISERR(SEARCH(D$3,D2280)),0,1)*IF(ISERR(SEARCH(E$3,E2280)),0,1)</f>
        <v>0</v>
      </c>
      <c r="B2280" s="202"/>
      <c r="C2280" s="202"/>
      <c r="D2280" s="202"/>
      <c r="E2280" s="202"/>
      <c r="F2280" s="184"/>
      <c r="G2280" s="185"/>
      <c r="H2280" s="203"/>
      <c r="I2280" s="204"/>
      <c r="J2280" s="205"/>
      <c r="L2280" s="205">
        <f>I2280*J2280</f>
        <v>0</v>
      </c>
    </row>
    <row r="2281" spans="1:12" x14ac:dyDescent="0.2">
      <c r="A2281" s="201">
        <f>IF(ISERR(SEARCH(B$3,B2281)),0,1)*IF(ISERR(SEARCH(C$3,C2281)),0,1)*IF(ISERR(SEARCH(D$3,D2281)),0,1)*IF(ISERR(SEARCH(E$3,E2281)),0,1)</f>
        <v>0</v>
      </c>
      <c r="B2281" s="202"/>
      <c r="C2281" s="202"/>
      <c r="D2281" s="202"/>
      <c r="E2281" s="202"/>
      <c r="F2281" s="184"/>
      <c r="G2281" s="185"/>
      <c r="H2281" s="203"/>
      <c r="I2281" s="204"/>
      <c r="J2281" s="205"/>
      <c r="L2281" s="205">
        <f>I2281*J2281</f>
        <v>0</v>
      </c>
    </row>
    <row r="2282" spans="1:12" x14ac:dyDescent="0.2">
      <c r="A2282" s="201">
        <f>IF(ISERR(SEARCH(B$3,B2282)),0,1)*IF(ISERR(SEARCH(C$3,C2282)),0,1)*IF(ISERR(SEARCH(D$3,D2282)),0,1)*IF(ISERR(SEARCH(E$3,E2282)),0,1)</f>
        <v>0</v>
      </c>
      <c r="B2282" s="202"/>
      <c r="C2282" s="202"/>
      <c r="D2282" s="202"/>
      <c r="E2282" s="202"/>
      <c r="F2282" s="184"/>
      <c r="G2282" s="185"/>
      <c r="H2282" s="203"/>
      <c r="I2282" s="204"/>
      <c r="J2282" s="205"/>
      <c r="L2282" s="205">
        <f>I2282*J2282</f>
        <v>0</v>
      </c>
    </row>
    <row r="2283" spans="1:12" x14ac:dyDescent="0.2">
      <c r="A2283" s="201">
        <f>IF(ISERR(SEARCH(B$3,B2283)),0,1)*IF(ISERR(SEARCH(C$3,C2283)),0,1)*IF(ISERR(SEARCH(D$3,D2283)),0,1)*IF(ISERR(SEARCH(E$3,E2283)),0,1)</f>
        <v>0</v>
      </c>
      <c r="B2283" s="202"/>
      <c r="C2283" s="202"/>
      <c r="D2283" s="202"/>
      <c r="E2283" s="202"/>
      <c r="F2283" s="184"/>
      <c r="G2283" s="185"/>
      <c r="H2283" s="203"/>
      <c r="I2283" s="204"/>
      <c r="J2283" s="205"/>
      <c r="L2283" s="205">
        <f>I2283*J2283</f>
        <v>0</v>
      </c>
    </row>
    <row r="2284" spans="1:12" x14ac:dyDescent="0.2">
      <c r="A2284" s="201">
        <f>IF(ISERR(SEARCH(B$3,B2284)),0,1)*IF(ISERR(SEARCH(C$3,C2284)),0,1)*IF(ISERR(SEARCH(D$3,D2284)),0,1)*IF(ISERR(SEARCH(E$3,E2284)),0,1)</f>
        <v>0</v>
      </c>
      <c r="B2284" s="202"/>
      <c r="C2284" s="202"/>
      <c r="D2284" s="202"/>
      <c r="E2284" s="202"/>
      <c r="F2284" s="184"/>
      <c r="G2284" s="185"/>
      <c r="H2284" s="203"/>
      <c r="I2284" s="204"/>
      <c r="J2284" s="205"/>
      <c r="L2284" s="205">
        <f>I2284*J2284</f>
        <v>0</v>
      </c>
    </row>
    <row r="2285" spans="1:12" x14ac:dyDescent="0.2">
      <c r="A2285" s="201">
        <f>IF(ISERR(SEARCH(B$3,B2285)),0,1)*IF(ISERR(SEARCH(C$3,C2285)),0,1)*IF(ISERR(SEARCH(D$3,D2285)),0,1)*IF(ISERR(SEARCH(E$3,E2285)),0,1)</f>
        <v>0</v>
      </c>
      <c r="B2285" s="202"/>
      <c r="C2285" s="202"/>
      <c r="D2285" s="202"/>
      <c r="E2285" s="202"/>
      <c r="F2285" s="184"/>
      <c r="G2285" s="185"/>
      <c r="H2285" s="203"/>
      <c r="I2285" s="204"/>
      <c r="J2285" s="205"/>
      <c r="L2285" s="205">
        <f>I2285*J2285</f>
        <v>0</v>
      </c>
    </row>
    <row r="2286" spans="1:12" x14ac:dyDescent="0.2">
      <c r="A2286" s="201">
        <f>IF(ISERR(SEARCH(B$3,B2286)),0,1)*IF(ISERR(SEARCH(C$3,C2286)),0,1)*IF(ISERR(SEARCH(D$3,D2286)),0,1)*IF(ISERR(SEARCH(E$3,E2286)),0,1)</f>
        <v>0</v>
      </c>
      <c r="B2286" s="202"/>
      <c r="C2286" s="202"/>
      <c r="D2286" s="202"/>
      <c r="E2286" s="202"/>
      <c r="F2286" s="184"/>
      <c r="G2286" s="185"/>
      <c r="H2286" s="203"/>
      <c r="I2286" s="204"/>
      <c r="J2286" s="205"/>
      <c r="L2286" s="205">
        <f>I2286*J2286</f>
        <v>0</v>
      </c>
    </row>
    <row r="2287" spans="1:12" x14ac:dyDescent="0.2">
      <c r="A2287" s="201">
        <f>IF(ISERR(SEARCH(B$3,B2287)),0,1)*IF(ISERR(SEARCH(C$3,C2287)),0,1)*IF(ISERR(SEARCH(D$3,D2287)),0,1)*IF(ISERR(SEARCH(E$3,E2287)),0,1)</f>
        <v>0</v>
      </c>
      <c r="B2287" s="202"/>
      <c r="C2287" s="202"/>
      <c r="D2287" s="202"/>
      <c r="E2287" s="202"/>
      <c r="F2287" s="184"/>
      <c r="G2287" s="185"/>
      <c r="H2287" s="203"/>
      <c r="I2287" s="204"/>
      <c r="J2287" s="205"/>
      <c r="L2287" s="205">
        <f>I2287*J2287</f>
        <v>0</v>
      </c>
    </row>
    <row r="2288" spans="1:12" x14ac:dyDescent="0.2">
      <c r="A2288" s="201">
        <f>IF(ISERR(SEARCH(B$3,B2288)),0,1)*IF(ISERR(SEARCH(C$3,C2288)),0,1)*IF(ISERR(SEARCH(D$3,D2288)),0,1)*IF(ISERR(SEARCH(E$3,E2288)),0,1)</f>
        <v>0</v>
      </c>
      <c r="B2288" s="202"/>
      <c r="C2288" s="202"/>
      <c r="D2288" s="202"/>
      <c r="E2288" s="202"/>
      <c r="F2288" s="184"/>
      <c r="G2288" s="185"/>
      <c r="H2288" s="203"/>
      <c r="I2288" s="204"/>
      <c r="J2288" s="205"/>
      <c r="L2288" s="205">
        <f>I2288*J2288</f>
        <v>0</v>
      </c>
    </row>
    <row r="2289" spans="1:12" x14ac:dyDescent="0.2">
      <c r="A2289" s="201">
        <f>IF(ISERR(SEARCH(B$3,B2289)),0,1)*IF(ISERR(SEARCH(C$3,C2289)),0,1)*IF(ISERR(SEARCH(D$3,D2289)),0,1)*IF(ISERR(SEARCH(E$3,E2289)),0,1)</f>
        <v>0</v>
      </c>
      <c r="B2289" s="202"/>
      <c r="C2289" s="202"/>
      <c r="D2289" s="202"/>
      <c r="E2289" s="202"/>
      <c r="F2289" s="184"/>
      <c r="G2289" s="185"/>
      <c r="H2289" s="203"/>
      <c r="I2289" s="204"/>
      <c r="J2289" s="205"/>
      <c r="L2289" s="205">
        <f>I2289*J2289</f>
        <v>0</v>
      </c>
    </row>
    <row r="2290" spans="1:12" x14ac:dyDescent="0.2">
      <c r="A2290" s="201">
        <f>IF(ISERR(SEARCH(B$3,B2290)),0,1)*IF(ISERR(SEARCH(C$3,C2290)),0,1)*IF(ISERR(SEARCH(D$3,D2290)),0,1)*IF(ISERR(SEARCH(E$3,E2290)),0,1)</f>
        <v>0</v>
      </c>
      <c r="B2290" s="202"/>
      <c r="C2290" s="202"/>
      <c r="D2290" s="202"/>
      <c r="E2290" s="202"/>
      <c r="F2290" s="184"/>
      <c r="G2290" s="185"/>
      <c r="H2290" s="203"/>
      <c r="I2290" s="204"/>
      <c r="J2290" s="205"/>
      <c r="L2290" s="205">
        <f>I2290*J2290</f>
        <v>0</v>
      </c>
    </row>
    <row r="2291" spans="1:12" x14ac:dyDescent="0.2">
      <c r="A2291" s="201">
        <f>IF(ISERR(SEARCH(B$3,B2291)),0,1)*IF(ISERR(SEARCH(C$3,C2291)),0,1)*IF(ISERR(SEARCH(D$3,D2291)),0,1)*IF(ISERR(SEARCH(E$3,E2291)),0,1)</f>
        <v>0</v>
      </c>
      <c r="B2291" s="202"/>
      <c r="C2291" s="202"/>
      <c r="D2291" s="202"/>
      <c r="E2291" s="202"/>
      <c r="F2291" s="184"/>
      <c r="G2291" s="185"/>
      <c r="H2291" s="203"/>
      <c r="I2291" s="204"/>
      <c r="J2291" s="205"/>
      <c r="L2291" s="205">
        <f>I2291*J2291</f>
        <v>0</v>
      </c>
    </row>
    <row r="2292" spans="1:12" x14ac:dyDescent="0.2">
      <c r="A2292" s="201">
        <f>IF(ISERR(SEARCH(B$3,B2292)),0,1)*IF(ISERR(SEARCH(C$3,C2292)),0,1)*IF(ISERR(SEARCH(D$3,D2292)),0,1)*IF(ISERR(SEARCH(E$3,E2292)),0,1)</f>
        <v>0</v>
      </c>
      <c r="B2292" s="202"/>
      <c r="C2292" s="202"/>
      <c r="D2292" s="202"/>
      <c r="E2292" s="202"/>
      <c r="F2292" s="184"/>
      <c r="G2292" s="185"/>
      <c r="H2292" s="203"/>
      <c r="I2292" s="204"/>
      <c r="J2292" s="205"/>
      <c r="L2292" s="205">
        <f>I2292*J2292</f>
        <v>0</v>
      </c>
    </row>
    <row r="2293" spans="1:12" x14ac:dyDescent="0.2">
      <c r="A2293" s="201">
        <f>IF(ISERR(SEARCH(B$3,B2293)),0,1)*IF(ISERR(SEARCH(C$3,C2293)),0,1)*IF(ISERR(SEARCH(D$3,D2293)),0,1)*IF(ISERR(SEARCH(E$3,E2293)),0,1)</f>
        <v>0</v>
      </c>
      <c r="B2293" s="202"/>
      <c r="C2293" s="202"/>
      <c r="D2293" s="202"/>
      <c r="E2293" s="202"/>
      <c r="F2293" s="184"/>
      <c r="G2293" s="185"/>
      <c r="H2293" s="203"/>
      <c r="I2293" s="204"/>
      <c r="J2293" s="205"/>
      <c r="L2293" s="205">
        <f>I2293*J2293</f>
        <v>0</v>
      </c>
    </row>
    <row r="2294" spans="1:12" x14ac:dyDescent="0.2">
      <c r="A2294" s="201">
        <f>IF(ISERR(SEARCH(B$3,B2294)),0,1)*IF(ISERR(SEARCH(C$3,C2294)),0,1)*IF(ISERR(SEARCH(D$3,D2294)),0,1)*IF(ISERR(SEARCH(E$3,E2294)),0,1)</f>
        <v>0</v>
      </c>
      <c r="B2294" s="202"/>
      <c r="C2294" s="202"/>
      <c r="D2294" s="202"/>
      <c r="E2294" s="202"/>
      <c r="F2294" s="184"/>
      <c r="G2294" s="185"/>
      <c r="H2294" s="203"/>
      <c r="I2294" s="204"/>
      <c r="J2294" s="205"/>
      <c r="L2294" s="205">
        <f>I2294*J2294</f>
        <v>0</v>
      </c>
    </row>
    <row r="2295" spans="1:12" x14ac:dyDescent="0.2">
      <c r="A2295" s="201">
        <f>IF(ISERR(SEARCH(B$3,B2295)),0,1)*IF(ISERR(SEARCH(C$3,C2295)),0,1)*IF(ISERR(SEARCH(D$3,D2295)),0,1)*IF(ISERR(SEARCH(E$3,E2295)),0,1)</f>
        <v>0</v>
      </c>
      <c r="B2295" s="202"/>
      <c r="C2295" s="202"/>
      <c r="D2295" s="202"/>
      <c r="E2295" s="202"/>
      <c r="F2295" s="184"/>
      <c r="G2295" s="185"/>
      <c r="H2295" s="203"/>
      <c r="I2295" s="204"/>
      <c r="J2295" s="205"/>
      <c r="L2295" s="205">
        <f>I2295*J2295</f>
        <v>0</v>
      </c>
    </row>
    <row r="2296" spans="1:12" x14ac:dyDescent="0.2">
      <c r="A2296" s="201">
        <f>IF(ISERR(SEARCH(B$3,B2296)),0,1)*IF(ISERR(SEARCH(C$3,C2296)),0,1)*IF(ISERR(SEARCH(D$3,D2296)),0,1)*IF(ISERR(SEARCH(E$3,E2296)),0,1)</f>
        <v>0</v>
      </c>
      <c r="B2296" s="202"/>
      <c r="C2296" s="202"/>
      <c r="D2296" s="202"/>
      <c r="E2296" s="202"/>
      <c r="F2296" s="184"/>
      <c r="G2296" s="185"/>
      <c r="H2296" s="203"/>
      <c r="I2296" s="204"/>
      <c r="J2296" s="205"/>
      <c r="L2296" s="205">
        <f>I2296*J2296</f>
        <v>0</v>
      </c>
    </row>
    <row r="2297" spans="1:12" x14ac:dyDescent="0.2">
      <c r="A2297" s="201">
        <f>IF(ISERR(SEARCH(B$3,B2297)),0,1)*IF(ISERR(SEARCH(C$3,C2297)),0,1)*IF(ISERR(SEARCH(D$3,D2297)),0,1)*IF(ISERR(SEARCH(E$3,E2297)),0,1)</f>
        <v>0</v>
      </c>
      <c r="B2297" s="202"/>
      <c r="C2297" s="202"/>
      <c r="D2297" s="202"/>
      <c r="E2297" s="202"/>
      <c r="F2297" s="184"/>
      <c r="G2297" s="185"/>
      <c r="H2297" s="203"/>
      <c r="I2297" s="204"/>
      <c r="J2297" s="205"/>
      <c r="L2297" s="205">
        <f>I2297*J2297</f>
        <v>0</v>
      </c>
    </row>
    <row r="2298" spans="1:12" x14ac:dyDescent="0.2">
      <c r="A2298" s="201">
        <f>IF(ISERR(SEARCH(B$3,B2298)),0,1)*IF(ISERR(SEARCH(C$3,C2298)),0,1)*IF(ISERR(SEARCH(D$3,D2298)),0,1)*IF(ISERR(SEARCH(E$3,E2298)),0,1)</f>
        <v>0</v>
      </c>
      <c r="B2298" s="202"/>
      <c r="C2298" s="202"/>
      <c r="D2298" s="202"/>
      <c r="E2298" s="202"/>
      <c r="F2298" s="184"/>
      <c r="G2298" s="185"/>
      <c r="H2298" s="203"/>
      <c r="I2298" s="204"/>
      <c r="J2298" s="205"/>
      <c r="L2298" s="205">
        <f>I2298*J2298</f>
        <v>0</v>
      </c>
    </row>
    <row r="2299" spans="1:12" x14ac:dyDescent="0.2">
      <c r="A2299" s="201">
        <f>IF(ISERR(SEARCH(B$3,B2299)),0,1)*IF(ISERR(SEARCH(C$3,C2299)),0,1)*IF(ISERR(SEARCH(D$3,D2299)),0,1)*IF(ISERR(SEARCH(E$3,E2299)),0,1)</f>
        <v>0</v>
      </c>
      <c r="B2299" s="202"/>
      <c r="C2299" s="202"/>
      <c r="D2299" s="202"/>
      <c r="E2299" s="202"/>
      <c r="F2299" s="184"/>
      <c r="G2299" s="185"/>
      <c r="H2299" s="203"/>
      <c r="I2299" s="204"/>
      <c r="J2299" s="205"/>
      <c r="L2299" s="205">
        <f>I2299*J2299</f>
        <v>0</v>
      </c>
    </row>
    <row r="2300" spans="1:12" x14ac:dyDescent="0.2">
      <c r="A2300" s="201">
        <f>IF(ISERR(SEARCH(B$3,B2300)),0,1)*IF(ISERR(SEARCH(C$3,C2300)),0,1)*IF(ISERR(SEARCH(D$3,D2300)),0,1)*IF(ISERR(SEARCH(E$3,E2300)),0,1)</f>
        <v>0</v>
      </c>
      <c r="B2300" s="202"/>
      <c r="C2300" s="202"/>
      <c r="D2300" s="202"/>
      <c r="E2300" s="202"/>
      <c r="F2300" s="184"/>
      <c r="G2300" s="185"/>
      <c r="H2300" s="203"/>
      <c r="I2300" s="204"/>
      <c r="J2300" s="205"/>
      <c r="L2300" s="205">
        <f>I2300*J2300</f>
        <v>0</v>
      </c>
    </row>
    <row r="2301" spans="1:12" x14ac:dyDescent="0.2">
      <c r="A2301" s="201">
        <f>IF(ISERR(SEARCH(B$3,B2301)),0,1)*IF(ISERR(SEARCH(C$3,C2301)),0,1)*IF(ISERR(SEARCH(D$3,D2301)),0,1)*IF(ISERR(SEARCH(E$3,E2301)),0,1)</f>
        <v>0</v>
      </c>
      <c r="B2301" s="202"/>
      <c r="C2301" s="202"/>
      <c r="D2301" s="202"/>
      <c r="E2301" s="202"/>
      <c r="F2301" s="184"/>
      <c r="G2301" s="185"/>
      <c r="H2301" s="203"/>
      <c r="I2301" s="204"/>
      <c r="J2301" s="205"/>
      <c r="L2301" s="205">
        <f>I2301*J2301</f>
        <v>0</v>
      </c>
    </row>
    <row r="2302" spans="1:12" x14ac:dyDescent="0.2">
      <c r="A2302" s="201">
        <f>IF(ISERR(SEARCH(B$3,B2302)),0,1)*IF(ISERR(SEARCH(C$3,C2302)),0,1)*IF(ISERR(SEARCH(D$3,D2302)),0,1)*IF(ISERR(SEARCH(E$3,E2302)),0,1)</f>
        <v>0</v>
      </c>
      <c r="B2302" s="202"/>
      <c r="C2302" s="202"/>
      <c r="D2302" s="202"/>
      <c r="E2302" s="202"/>
      <c r="F2302" s="184"/>
      <c r="G2302" s="185"/>
      <c r="H2302" s="203"/>
      <c r="I2302" s="204"/>
      <c r="J2302" s="205"/>
      <c r="L2302" s="205">
        <f>I2302*J2302</f>
        <v>0</v>
      </c>
    </row>
    <row r="2303" spans="1:12" x14ac:dyDescent="0.2">
      <c r="A2303" s="201">
        <f>IF(ISERR(SEARCH(B$3,B2303)),0,1)*IF(ISERR(SEARCH(C$3,C2303)),0,1)*IF(ISERR(SEARCH(D$3,D2303)),0,1)*IF(ISERR(SEARCH(E$3,E2303)),0,1)</f>
        <v>0</v>
      </c>
      <c r="B2303" s="202"/>
      <c r="C2303" s="202"/>
      <c r="D2303" s="202"/>
      <c r="E2303" s="202"/>
      <c r="F2303" s="184"/>
      <c r="G2303" s="185"/>
      <c r="H2303" s="203"/>
      <c r="I2303" s="204"/>
      <c r="J2303" s="205"/>
      <c r="L2303" s="205">
        <f>I2303*J2303</f>
        <v>0</v>
      </c>
    </row>
    <row r="2304" spans="1:12" x14ac:dyDescent="0.2">
      <c r="A2304" s="201">
        <f>IF(ISERR(SEARCH(B$3,B2304)),0,1)*IF(ISERR(SEARCH(C$3,C2304)),0,1)*IF(ISERR(SEARCH(D$3,D2304)),0,1)*IF(ISERR(SEARCH(E$3,E2304)),0,1)</f>
        <v>0</v>
      </c>
      <c r="B2304" s="202"/>
      <c r="C2304" s="202"/>
      <c r="D2304" s="202"/>
      <c r="E2304" s="202"/>
      <c r="F2304" s="184"/>
      <c r="G2304" s="185"/>
      <c r="H2304" s="203"/>
      <c r="I2304" s="204"/>
      <c r="J2304" s="205"/>
      <c r="L2304" s="205">
        <f>I2304*J2304</f>
        <v>0</v>
      </c>
    </row>
    <row r="2305" spans="1:12" x14ac:dyDescent="0.2">
      <c r="A2305" s="201">
        <f>IF(ISERR(SEARCH(B$3,B2305)),0,1)*IF(ISERR(SEARCH(C$3,C2305)),0,1)*IF(ISERR(SEARCH(D$3,D2305)),0,1)*IF(ISERR(SEARCH(E$3,E2305)),0,1)</f>
        <v>0</v>
      </c>
      <c r="B2305" s="202"/>
      <c r="C2305" s="202"/>
      <c r="D2305" s="202"/>
      <c r="E2305" s="202"/>
      <c r="F2305" s="184"/>
      <c r="G2305" s="185"/>
      <c r="H2305" s="203"/>
      <c r="I2305" s="204"/>
      <c r="J2305" s="205"/>
      <c r="L2305" s="205">
        <f>I2305*J2305</f>
        <v>0</v>
      </c>
    </row>
    <row r="2306" spans="1:12" x14ac:dyDescent="0.2">
      <c r="A2306" s="201">
        <f>IF(ISERR(SEARCH(B$3,B2306)),0,1)*IF(ISERR(SEARCH(C$3,C2306)),0,1)*IF(ISERR(SEARCH(D$3,D2306)),0,1)*IF(ISERR(SEARCH(E$3,E2306)),0,1)</f>
        <v>0</v>
      </c>
      <c r="B2306" s="202"/>
      <c r="C2306" s="202"/>
      <c r="D2306" s="202"/>
      <c r="E2306" s="202"/>
      <c r="F2306" s="184"/>
      <c r="G2306" s="185"/>
      <c r="H2306" s="203"/>
      <c r="I2306" s="204"/>
      <c r="J2306" s="205"/>
      <c r="L2306" s="205">
        <f>I2306*J2306</f>
        <v>0</v>
      </c>
    </row>
    <row r="2307" spans="1:12" x14ac:dyDescent="0.2">
      <c r="A2307" s="201">
        <f>IF(ISERR(SEARCH(B$3,B2307)),0,1)*IF(ISERR(SEARCH(C$3,C2307)),0,1)*IF(ISERR(SEARCH(D$3,D2307)),0,1)*IF(ISERR(SEARCH(E$3,E2307)),0,1)</f>
        <v>0</v>
      </c>
      <c r="B2307" s="202"/>
      <c r="C2307" s="202"/>
      <c r="D2307" s="202"/>
      <c r="E2307" s="202"/>
      <c r="F2307" s="184"/>
      <c r="G2307" s="185"/>
      <c r="H2307" s="203"/>
      <c r="I2307" s="204"/>
      <c r="J2307" s="205"/>
      <c r="L2307" s="205">
        <f>I2307*J2307</f>
        <v>0</v>
      </c>
    </row>
    <row r="2308" spans="1:12" x14ac:dyDescent="0.2">
      <c r="A2308" s="201">
        <f>IF(ISERR(SEARCH(B$3,B2308)),0,1)*IF(ISERR(SEARCH(C$3,C2308)),0,1)*IF(ISERR(SEARCH(D$3,D2308)),0,1)*IF(ISERR(SEARCH(E$3,E2308)),0,1)</f>
        <v>0</v>
      </c>
      <c r="B2308" s="202"/>
      <c r="C2308" s="202"/>
      <c r="D2308" s="202"/>
      <c r="E2308" s="202"/>
      <c r="F2308" s="184"/>
      <c r="G2308" s="185"/>
      <c r="H2308" s="203"/>
      <c r="I2308" s="204"/>
      <c r="J2308" s="205"/>
      <c r="L2308" s="205">
        <f>I2308*J2308</f>
        <v>0</v>
      </c>
    </row>
    <row r="2309" spans="1:12" x14ac:dyDescent="0.2">
      <c r="A2309" s="201">
        <f>IF(ISERR(SEARCH(B$3,B2309)),0,1)*IF(ISERR(SEARCH(C$3,C2309)),0,1)*IF(ISERR(SEARCH(D$3,D2309)),0,1)*IF(ISERR(SEARCH(E$3,E2309)),0,1)</f>
        <v>0</v>
      </c>
      <c r="B2309" s="202"/>
      <c r="C2309" s="202"/>
      <c r="D2309" s="202"/>
      <c r="E2309" s="202"/>
      <c r="F2309" s="184"/>
      <c r="G2309" s="185"/>
      <c r="H2309" s="203"/>
      <c r="I2309" s="204"/>
      <c r="J2309" s="205"/>
      <c r="L2309" s="205">
        <f>I2309*J2309</f>
        <v>0</v>
      </c>
    </row>
    <row r="2310" spans="1:12" x14ac:dyDescent="0.2">
      <c r="A2310" s="201">
        <f>IF(ISERR(SEARCH(B$3,B2310)),0,1)*IF(ISERR(SEARCH(C$3,C2310)),0,1)*IF(ISERR(SEARCH(D$3,D2310)),0,1)*IF(ISERR(SEARCH(E$3,E2310)),0,1)</f>
        <v>0</v>
      </c>
      <c r="B2310" s="202"/>
      <c r="C2310" s="202"/>
      <c r="D2310" s="202"/>
      <c r="E2310" s="202"/>
      <c r="F2310" s="184"/>
      <c r="G2310" s="185"/>
      <c r="H2310" s="203"/>
      <c r="I2310" s="204"/>
      <c r="J2310" s="205"/>
      <c r="L2310" s="205">
        <f>I2310*J2310</f>
        <v>0</v>
      </c>
    </row>
    <row r="2311" spans="1:12" x14ac:dyDescent="0.2">
      <c r="A2311" s="201">
        <f>IF(ISERR(SEARCH(B$3,B2311)),0,1)*IF(ISERR(SEARCH(C$3,C2311)),0,1)*IF(ISERR(SEARCH(D$3,D2311)),0,1)*IF(ISERR(SEARCH(E$3,E2311)),0,1)</f>
        <v>0</v>
      </c>
      <c r="B2311" s="202"/>
      <c r="C2311" s="202"/>
      <c r="D2311" s="202"/>
      <c r="E2311" s="202"/>
      <c r="F2311" s="184"/>
      <c r="G2311" s="185"/>
      <c r="H2311" s="203"/>
      <c r="I2311" s="204"/>
      <c r="J2311" s="205"/>
      <c r="L2311" s="205">
        <f>I2311*J2311</f>
        <v>0</v>
      </c>
    </row>
    <row r="2312" spans="1:12" x14ac:dyDescent="0.2">
      <c r="A2312" s="201">
        <f>IF(ISERR(SEARCH(B$3,B2312)),0,1)*IF(ISERR(SEARCH(C$3,C2312)),0,1)*IF(ISERR(SEARCH(D$3,D2312)),0,1)*IF(ISERR(SEARCH(E$3,E2312)),0,1)</f>
        <v>0</v>
      </c>
      <c r="B2312" s="202"/>
      <c r="C2312" s="202"/>
      <c r="D2312" s="202"/>
      <c r="E2312" s="202"/>
      <c r="F2312" s="184"/>
      <c r="G2312" s="185"/>
      <c r="H2312" s="203"/>
      <c r="I2312" s="204"/>
      <c r="J2312" s="205"/>
      <c r="L2312" s="205">
        <f>I2312*J2312</f>
        <v>0</v>
      </c>
    </row>
    <row r="2313" spans="1:12" x14ac:dyDescent="0.2">
      <c r="A2313" s="201">
        <f>IF(ISERR(SEARCH(B$3,B2313)),0,1)*IF(ISERR(SEARCH(C$3,C2313)),0,1)*IF(ISERR(SEARCH(D$3,D2313)),0,1)*IF(ISERR(SEARCH(E$3,E2313)),0,1)</f>
        <v>0</v>
      </c>
      <c r="B2313" s="202"/>
      <c r="C2313" s="202"/>
      <c r="D2313" s="202"/>
      <c r="E2313" s="202"/>
      <c r="F2313" s="206"/>
      <c r="G2313" s="207"/>
      <c r="H2313" s="208"/>
      <c r="I2313" s="209"/>
      <c r="J2313" s="210"/>
      <c r="K2313" s="202"/>
      <c r="L2313" s="210">
        <f>I2313*J2313</f>
        <v>0</v>
      </c>
    </row>
    <row r="2314" spans="1:12" x14ac:dyDescent="0.2">
      <c r="A2314" s="201">
        <f>IF(ISERR(SEARCH(B$3,B2314)),0,1)*IF(ISERR(SEARCH(C$3,C2314)),0,1)*IF(ISERR(SEARCH(D$3,D2314)),0,1)*IF(ISERR(SEARCH(E$3,E2314)),0,1)</f>
        <v>0</v>
      </c>
      <c r="B2314" s="202"/>
      <c r="C2314" s="202"/>
      <c r="D2314" s="202"/>
      <c r="E2314" s="202"/>
      <c r="F2314" s="184"/>
      <c r="G2314" s="185"/>
      <c r="H2314" s="203"/>
      <c r="I2314" s="204"/>
      <c r="J2314" s="205"/>
      <c r="L2314" s="205">
        <f>I2314*J2314</f>
        <v>0</v>
      </c>
    </row>
    <row r="2315" spans="1:12" x14ac:dyDescent="0.2">
      <c r="A2315" s="201">
        <f>IF(ISERR(SEARCH(B$3,B2315)),0,1)*IF(ISERR(SEARCH(C$3,C2315)),0,1)*IF(ISERR(SEARCH(D$3,D2315)),0,1)*IF(ISERR(SEARCH(E$3,E2315)),0,1)</f>
        <v>0</v>
      </c>
      <c r="B2315" s="202"/>
      <c r="C2315" s="202"/>
      <c r="D2315" s="202"/>
      <c r="E2315" s="202"/>
      <c r="F2315" s="184"/>
      <c r="G2315" s="185"/>
      <c r="H2315" s="203"/>
      <c r="I2315" s="204"/>
      <c r="J2315" s="205"/>
      <c r="L2315" s="205">
        <f>I2315*J2315</f>
        <v>0</v>
      </c>
    </row>
    <row r="2316" spans="1:12" x14ac:dyDescent="0.2">
      <c r="A2316" s="201">
        <f>IF(ISERR(SEARCH(B$3,B2316)),0,1)*IF(ISERR(SEARCH(C$3,C2316)),0,1)*IF(ISERR(SEARCH(D$3,D2316)),0,1)*IF(ISERR(SEARCH(E$3,E2316)),0,1)</f>
        <v>0</v>
      </c>
      <c r="B2316" s="202"/>
      <c r="C2316" s="202"/>
      <c r="D2316" s="202"/>
      <c r="E2316" s="202"/>
      <c r="F2316" s="184"/>
      <c r="G2316" s="185"/>
      <c r="H2316" s="203"/>
      <c r="I2316" s="204"/>
      <c r="J2316" s="205"/>
      <c r="L2316" s="205">
        <f>I2316*J2316</f>
        <v>0</v>
      </c>
    </row>
    <row r="2317" spans="1:12" x14ac:dyDescent="0.2">
      <c r="A2317" s="201">
        <f>IF(ISERR(SEARCH(B$3,B2317)),0,1)*IF(ISERR(SEARCH(C$3,C2317)),0,1)*IF(ISERR(SEARCH(D$3,D2317)),0,1)*IF(ISERR(SEARCH(E$3,E2317)),0,1)</f>
        <v>0</v>
      </c>
      <c r="B2317" s="202"/>
      <c r="C2317" s="202"/>
      <c r="D2317" s="202"/>
      <c r="E2317" s="202"/>
      <c r="F2317" s="184"/>
      <c r="G2317" s="185"/>
      <c r="H2317" s="203"/>
      <c r="I2317" s="204"/>
      <c r="J2317" s="205"/>
      <c r="L2317" s="205">
        <f>I2317*J2317</f>
        <v>0</v>
      </c>
    </row>
    <row r="2318" spans="1:12" x14ac:dyDescent="0.2">
      <c r="A2318" s="201">
        <f>IF(ISERR(SEARCH(B$3,B2318)),0,1)*IF(ISERR(SEARCH(C$3,C2318)),0,1)*IF(ISERR(SEARCH(D$3,D2318)),0,1)*IF(ISERR(SEARCH(E$3,E2318)),0,1)</f>
        <v>0</v>
      </c>
      <c r="B2318" s="202"/>
      <c r="C2318" s="202"/>
      <c r="D2318" s="202"/>
      <c r="E2318" s="202"/>
      <c r="F2318" s="184"/>
      <c r="G2318" s="185"/>
      <c r="H2318" s="203"/>
      <c r="I2318" s="204"/>
      <c r="J2318" s="205"/>
      <c r="L2318" s="205">
        <f>I2318*J2318</f>
        <v>0</v>
      </c>
    </row>
    <row r="2319" spans="1:12" x14ac:dyDescent="0.2">
      <c r="A2319" s="201">
        <f>IF(ISERR(SEARCH(B$3,B2319)),0,1)*IF(ISERR(SEARCH(C$3,C2319)),0,1)*IF(ISERR(SEARCH(D$3,D2319)),0,1)*IF(ISERR(SEARCH(E$3,E2319)),0,1)</f>
        <v>0</v>
      </c>
      <c r="B2319" s="202"/>
      <c r="C2319" s="202"/>
      <c r="D2319" s="202"/>
      <c r="E2319" s="202"/>
      <c r="F2319" s="184"/>
      <c r="G2319" s="185"/>
      <c r="H2319" s="203"/>
      <c r="I2319" s="204"/>
      <c r="J2319" s="205"/>
      <c r="L2319" s="205">
        <f>I2319*J2319</f>
        <v>0</v>
      </c>
    </row>
    <row r="2320" spans="1:12" x14ac:dyDescent="0.2">
      <c r="A2320" s="201">
        <f>IF(ISERR(SEARCH(B$3,B2320)),0,1)*IF(ISERR(SEARCH(C$3,C2320)),0,1)*IF(ISERR(SEARCH(D$3,D2320)),0,1)*IF(ISERR(SEARCH(E$3,E2320)),0,1)</f>
        <v>0</v>
      </c>
      <c r="B2320" s="202"/>
      <c r="C2320" s="202"/>
      <c r="D2320" s="202"/>
      <c r="E2320" s="202"/>
      <c r="F2320" s="184"/>
      <c r="G2320" s="185"/>
      <c r="H2320" s="203"/>
      <c r="I2320" s="204"/>
      <c r="J2320" s="205"/>
      <c r="L2320" s="205">
        <f>I2320*J2320</f>
        <v>0</v>
      </c>
    </row>
    <row r="2321" spans="1:12" x14ac:dyDescent="0.2">
      <c r="A2321" s="201">
        <f>IF(ISERR(SEARCH(B$3,B2321)),0,1)*IF(ISERR(SEARCH(C$3,C2321)),0,1)*IF(ISERR(SEARCH(D$3,D2321)),0,1)*IF(ISERR(SEARCH(E$3,E2321)),0,1)</f>
        <v>0</v>
      </c>
      <c r="B2321" s="202"/>
      <c r="C2321" s="202"/>
      <c r="D2321" s="202"/>
      <c r="E2321" s="202"/>
      <c r="F2321" s="184"/>
      <c r="G2321" s="185"/>
      <c r="H2321" s="203"/>
      <c r="I2321" s="204"/>
      <c r="J2321" s="205"/>
      <c r="L2321" s="205">
        <f>I2321*J2321</f>
        <v>0</v>
      </c>
    </row>
    <row r="2322" spans="1:12" x14ac:dyDescent="0.2">
      <c r="A2322" s="201">
        <f>IF(ISERR(SEARCH(B$3,B2322)),0,1)*IF(ISERR(SEARCH(C$3,C2322)),0,1)*IF(ISERR(SEARCH(D$3,D2322)),0,1)*IF(ISERR(SEARCH(E$3,E2322)),0,1)</f>
        <v>0</v>
      </c>
      <c r="B2322" s="202"/>
      <c r="C2322" s="202"/>
      <c r="D2322" s="202"/>
      <c r="E2322" s="202"/>
      <c r="F2322" s="184"/>
      <c r="G2322" s="185"/>
      <c r="H2322" s="203"/>
      <c r="I2322" s="204"/>
      <c r="J2322" s="205"/>
      <c r="L2322" s="205">
        <f>I2322*J2322</f>
        <v>0</v>
      </c>
    </row>
    <row r="2323" spans="1:12" x14ac:dyDescent="0.2">
      <c r="A2323" s="201">
        <f>IF(ISERR(SEARCH(B$3,B2323)),0,1)*IF(ISERR(SEARCH(C$3,C2323)),0,1)*IF(ISERR(SEARCH(D$3,D2323)),0,1)*IF(ISERR(SEARCH(E$3,E2323)),0,1)</f>
        <v>0</v>
      </c>
      <c r="B2323" s="202"/>
      <c r="C2323" s="202"/>
      <c r="D2323" s="202"/>
      <c r="E2323" s="202"/>
      <c r="F2323" s="184"/>
      <c r="G2323" s="185"/>
      <c r="H2323" s="203"/>
      <c r="I2323" s="204"/>
      <c r="J2323" s="205"/>
      <c r="L2323" s="205">
        <f>I2323*J2323</f>
        <v>0</v>
      </c>
    </row>
    <row r="2324" spans="1:12" x14ac:dyDescent="0.2">
      <c r="A2324" s="201">
        <f>IF(ISERR(SEARCH(B$3,B2324)),0,1)*IF(ISERR(SEARCH(C$3,C2324)),0,1)*IF(ISERR(SEARCH(D$3,D2324)),0,1)*IF(ISERR(SEARCH(E$3,E2324)),0,1)</f>
        <v>0</v>
      </c>
      <c r="B2324" s="202"/>
      <c r="C2324" s="202"/>
      <c r="D2324" s="202"/>
      <c r="E2324" s="202"/>
      <c r="F2324" s="184"/>
      <c r="G2324" s="185"/>
      <c r="H2324" s="203"/>
      <c r="I2324" s="204"/>
      <c r="J2324" s="205"/>
      <c r="L2324" s="205">
        <f>I2324*J2324</f>
        <v>0</v>
      </c>
    </row>
    <row r="2325" spans="1:12" x14ac:dyDescent="0.2">
      <c r="A2325" s="201">
        <f>IF(ISERR(SEARCH(B$3,B2325)),0,1)*IF(ISERR(SEARCH(C$3,C2325)),0,1)*IF(ISERR(SEARCH(D$3,D2325)),0,1)*IF(ISERR(SEARCH(E$3,E2325)),0,1)</f>
        <v>0</v>
      </c>
      <c r="B2325" s="202"/>
      <c r="C2325" s="202"/>
      <c r="D2325" s="202"/>
      <c r="E2325" s="202"/>
      <c r="F2325" s="184"/>
      <c r="G2325" s="185"/>
      <c r="H2325" s="203"/>
      <c r="I2325" s="204"/>
      <c r="J2325" s="205"/>
      <c r="L2325" s="205">
        <f>I2325*J2325</f>
        <v>0</v>
      </c>
    </row>
    <row r="2326" spans="1:12" x14ac:dyDescent="0.2">
      <c r="A2326" s="201">
        <f>IF(ISERR(SEARCH(B$3,B2326)),0,1)*IF(ISERR(SEARCH(C$3,C2326)),0,1)*IF(ISERR(SEARCH(D$3,D2326)),0,1)*IF(ISERR(SEARCH(E$3,E2326)),0,1)</f>
        <v>0</v>
      </c>
      <c r="B2326" s="202"/>
      <c r="C2326" s="202"/>
      <c r="D2326" s="202"/>
      <c r="E2326" s="202"/>
      <c r="F2326" s="184"/>
      <c r="G2326" s="185"/>
      <c r="H2326" s="203"/>
      <c r="I2326" s="204"/>
      <c r="J2326" s="205"/>
      <c r="L2326" s="205">
        <f>I2326*J2326</f>
        <v>0</v>
      </c>
    </row>
    <row r="2327" spans="1:12" x14ac:dyDescent="0.2">
      <c r="A2327" s="201">
        <f>IF(ISERR(SEARCH(B$3,B2327)),0,1)*IF(ISERR(SEARCH(C$3,C2327)),0,1)*IF(ISERR(SEARCH(D$3,D2327)),0,1)*IF(ISERR(SEARCH(E$3,E2327)),0,1)</f>
        <v>0</v>
      </c>
      <c r="B2327" s="202"/>
      <c r="C2327" s="202"/>
      <c r="D2327" s="202"/>
      <c r="E2327" s="202"/>
      <c r="F2327" s="184"/>
      <c r="G2327" s="185"/>
      <c r="H2327" s="203"/>
      <c r="I2327" s="204"/>
      <c r="J2327" s="205"/>
      <c r="L2327" s="205">
        <f>I2327*J2327</f>
        <v>0</v>
      </c>
    </row>
    <row r="2328" spans="1:12" x14ac:dyDescent="0.2">
      <c r="A2328" s="201">
        <f>IF(ISERR(SEARCH(B$3,B2328)),0,1)*IF(ISERR(SEARCH(C$3,C2328)),0,1)*IF(ISERR(SEARCH(D$3,D2328)),0,1)*IF(ISERR(SEARCH(E$3,E2328)),0,1)</f>
        <v>0</v>
      </c>
      <c r="B2328" s="202"/>
      <c r="C2328" s="202"/>
      <c r="D2328" s="202"/>
      <c r="E2328" s="202"/>
      <c r="F2328" s="184"/>
      <c r="G2328" s="185"/>
      <c r="H2328" s="203"/>
      <c r="I2328" s="204"/>
      <c r="J2328" s="205"/>
      <c r="L2328" s="205">
        <f>I2328*J2328</f>
        <v>0</v>
      </c>
    </row>
    <row r="2329" spans="1:12" x14ac:dyDescent="0.2">
      <c r="A2329" s="201">
        <f>IF(ISERR(SEARCH(B$3,B2329)),0,1)*IF(ISERR(SEARCH(C$3,C2329)),0,1)*IF(ISERR(SEARCH(D$3,D2329)),0,1)*IF(ISERR(SEARCH(E$3,E2329)),0,1)</f>
        <v>0</v>
      </c>
      <c r="B2329" s="202"/>
      <c r="C2329" s="202"/>
      <c r="D2329" s="202"/>
      <c r="E2329" s="202"/>
      <c r="F2329" s="184"/>
      <c r="G2329" s="185"/>
      <c r="H2329" s="203"/>
      <c r="I2329" s="204"/>
      <c r="J2329" s="205"/>
      <c r="L2329" s="205">
        <f>I2329*J2329</f>
        <v>0</v>
      </c>
    </row>
    <row r="2330" spans="1:12" x14ac:dyDescent="0.2">
      <c r="A2330" s="201">
        <f>IF(ISERR(SEARCH(B$3,B2330)),0,1)*IF(ISERR(SEARCH(C$3,C2330)),0,1)*IF(ISERR(SEARCH(D$3,D2330)),0,1)*IF(ISERR(SEARCH(E$3,E2330)),0,1)</f>
        <v>0</v>
      </c>
      <c r="B2330" s="202"/>
      <c r="C2330" s="202"/>
      <c r="D2330" s="202"/>
      <c r="E2330" s="202"/>
      <c r="F2330" s="184"/>
      <c r="G2330" s="185"/>
      <c r="H2330" s="203"/>
      <c r="I2330" s="204"/>
      <c r="J2330" s="205"/>
      <c r="L2330" s="205">
        <f>I2330*J2330</f>
        <v>0</v>
      </c>
    </row>
    <row r="2331" spans="1:12" x14ac:dyDescent="0.2">
      <c r="A2331" s="201">
        <f>IF(ISERR(SEARCH(B$3,B2331)),0,1)*IF(ISERR(SEARCH(C$3,C2331)),0,1)*IF(ISERR(SEARCH(D$3,D2331)),0,1)*IF(ISERR(SEARCH(E$3,E2331)),0,1)</f>
        <v>0</v>
      </c>
      <c r="B2331" s="202"/>
      <c r="C2331" s="202"/>
      <c r="D2331" s="202"/>
      <c r="E2331" s="202"/>
      <c r="F2331" s="184"/>
      <c r="G2331" s="185"/>
      <c r="H2331" s="203"/>
      <c r="I2331" s="204"/>
      <c r="J2331" s="205"/>
      <c r="L2331" s="205">
        <f>I2331*J2331</f>
        <v>0</v>
      </c>
    </row>
    <row r="2332" spans="1:12" x14ac:dyDescent="0.2">
      <c r="A2332" s="201">
        <f>IF(ISERR(SEARCH(B$3,B2332)),0,1)*IF(ISERR(SEARCH(C$3,C2332)),0,1)*IF(ISERR(SEARCH(D$3,D2332)),0,1)*IF(ISERR(SEARCH(E$3,E2332)),0,1)</f>
        <v>0</v>
      </c>
      <c r="B2332" s="202"/>
      <c r="C2332" s="202"/>
      <c r="D2332" s="202"/>
      <c r="E2332" s="202"/>
      <c r="F2332" s="184"/>
      <c r="G2332" s="185"/>
      <c r="H2332" s="203"/>
      <c r="I2332" s="204"/>
      <c r="J2332" s="205"/>
      <c r="L2332" s="205">
        <f>I2332*J2332</f>
        <v>0</v>
      </c>
    </row>
    <row r="2333" spans="1:12" x14ac:dyDescent="0.2">
      <c r="A2333" s="201">
        <f>IF(ISERR(SEARCH(B$3,B2333)),0,1)*IF(ISERR(SEARCH(C$3,C2333)),0,1)*IF(ISERR(SEARCH(D$3,D2333)),0,1)*IF(ISERR(SEARCH(E$3,E2333)),0,1)</f>
        <v>0</v>
      </c>
      <c r="B2333" s="202"/>
      <c r="C2333" s="202"/>
      <c r="D2333" s="202"/>
      <c r="E2333" s="202"/>
      <c r="F2333" s="184"/>
      <c r="G2333" s="185"/>
      <c r="H2333" s="203"/>
      <c r="I2333" s="204"/>
      <c r="J2333" s="205"/>
      <c r="L2333" s="205">
        <f>I2333*J2333</f>
        <v>0</v>
      </c>
    </row>
    <row r="2334" spans="1:12" x14ac:dyDescent="0.2">
      <c r="A2334" s="201">
        <f>IF(ISERR(SEARCH(B$3,B2334)),0,1)*IF(ISERR(SEARCH(C$3,C2334)),0,1)*IF(ISERR(SEARCH(D$3,D2334)),0,1)*IF(ISERR(SEARCH(E$3,E2334)),0,1)</f>
        <v>0</v>
      </c>
      <c r="B2334" s="202"/>
      <c r="C2334" s="202"/>
      <c r="D2334" s="202"/>
      <c r="E2334" s="202"/>
      <c r="F2334" s="184"/>
      <c r="G2334" s="185"/>
      <c r="H2334" s="203"/>
      <c r="I2334" s="204"/>
      <c r="J2334" s="205"/>
      <c r="L2334" s="205">
        <f>I2334*J2334</f>
        <v>0</v>
      </c>
    </row>
    <row r="2335" spans="1:12" x14ac:dyDescent="0.2">
      <c r="A2335" s="201">
        <f>IF(ISERR(SEARCH(B$3,B2335)),0,1)*IF(ISERR(SEARCH(C$3,C2335)),0,1)*IF(ISERR(SEARCH(D$3,D2335)),0,1)*IF(ISERR(SEARCH(E$3,E2335)),0,1)</f>
        <v>0</v>
      </c>
      <c r="B2335" s="202"/>
      <c r="C2335" s="202"/>
      <c r="D2335" s="202"/>
      <c r="E2335" s="202"/>
      <c r="F2335" s="184"/>
      <c r="G2335" s="185"/>
      <c r="H2335" s="203"/>
      <c r="I2335" s="204"/>
      <c r="J2335" s="205"/>
      <c r="L2335" s="205">
        <f>I2335*J2335</f>
        <v>0</v>
      </c>
    </row>
    <row r="2336" spans="1:12" x14ac:dyDescent="0.2">
      <c r="A2336" s="201">
        <f>IF(ISERR(SEARCH(B$3,B2336)),0,1)*IF(ISERR(SEARCH(C$3,C2336)),0,1)*IF(ISERR(SEARCH(D$3,D2336)),0,1)*IF(ISERR(SEARCH(E$3,E2336)),0,1)</f>
        <v>0</v>
      </c>
      <c r="B2336" s="202"/>
      <c r="C2336" s="202"/>
      <c r="D2336" s="202"/>
      <c r="E2336" s="202"/>
      <c r="F2336" s="184"/>
      <c r="G2336" s="185"/>
      <c r="H2336" s="203"/>
      <c r="I2336" s="204"/>
      <c r="J2336" s="205"/>
      <c r="L2336" s="205">
        <f>I2336*J2336</f>
        <v>0</v>
      </c>
    </row>
    <row r="2337" spans="1:12" x14ac:dyDescent="0.2">
      <c r="A2337" s="201">
        <f>IF(ISERR(SEARCH(B$3,B2337)),0,1)*IF(ISERR(SEARCH(C$3,C2337)),0,1)*IF(ISERR(SEARCH(D$3,D2337)),0,1)*IF(ISERR(SEARCH(E$3,E2337)),0,1)</f>
        <v>0</v>
      </c>
      <c r="B2337" s="202"/>
      <c r="C2337" s="202"/>
      <c r="D2337" s="202"/>
      <c r="E2337" s="202"/>
      <c r="F2337" s="184"/>
      <c r="G2337" s="185"/>
      <c r="H2337" s="203"/>
      <c r="I2337" s="204"/>
      <c r="J2337" s="205"/>
      <c r="L2337" s="205">
        <f>I2337*J2337</f>
        <v>0</v>
      </c>
    </row>
    <row r="2338" spans="1:12" x14ac:dyDescent="0.2">
      <c r="A2338" s="201">
        <f>IF(ISERR(SEARCH(B$3,B2338)),0,1)*IF(ISERR(SEARCH(C$3,C2338)),0,1)*IF(ISERR(SEARCH(D$3,D2338)),0,1)*IF(ISERR(SEARCH(E$3,E2338)),0,1)</f>
        <v>0</v>
      </c>
      <c r="B2338" s="202"/>
      <c r="C2338" s="202"/>
      <c r="D2338" s="202"/>
      <c r="E2338" s="202"/>
      <c r="F2338" s="184"/>
      <c r="G2338" s="185"/>
      <c r="H2338" s="203"/>
      <c r="I2338" s="204"/>
      <c r="J2338" s="205"/>
      <c r="L2338" s="205">
        <f>I2338*J2338</f>
        <v>0</v>
      </c>
    </row>
    <row r="2339" spans="1:12" x14ac:dyDescent="0.2">
      <c r="A2339" s="201">
        <f>IF(ISERR(SEARCH(B$3,B2339)),0,1)*IF(ISERR(SEARCH(C$3,C2339)),0,1)*IF(ISERR(SEARCH(D$3,D2339)),0,1)*IF(ISERR(SEARCH(E$3,E2339)),0,1)</f>
        <v>0</v>
      </c>
      <c r="B2339" s="202"/>
      <c r="C2339" s="202"/>
      <c r="D2339" s="202"/>
      <c r="E2339" s="202"/>
      <c r="F2339" s="184"/>
      <c r="G2339" s="185"/>
      <c r="H2339" s="203"/>
      <c r="I2339" s="204"/>
      <c r="J2339" s="205"/>
      <c r="L2339" s="205">
        <f>I2339*J2339</f>
        <v>0</v>
      </c>
    </row>
    <row r="2340" spans="1:12" x14ac:dyDescent="0.2">
      <c r="A2340" s="201">
        <f>IF(ISERR(SEARCH(B$3,B2340)),0,1)*IF(ISERR(SEARCH(C$3,C2340)),0,1)*IF(ISERR(SEARCH(D$3,D2340)),0,1)*IF(ISERR(SEARCH(E$3,E2340)),0,1)</f>
        <v>0</v>
      </c>
      <c r="B2340" s="202"/>
      <c r="C2340" s="202"/>
      <c r="D2340" s="202"/>
      <c r="E2340" s="202"/>
      <c r="F2340" s="184"/>
      <c r="G2340" s="185"/>
      <c r="H2340" s="203"/>
      <c r="I2340" s="204"/>
      <c r="J2340" s="205"/>
      <c r="L2340" s="205">
        <f>I2340*J2340</f>
        <v>0</v>
      </c>
    </row>
    <row r="2341" spans="1:12" x14ac:dyDescent="0.2">
      <c r="A2341" s="201">
        <f>IF(ISERR(SEARCH(B$3,B2341)),0,1)*IF(ISERR(SEARCH(C$3,C2341)),0,1)*IF(ISERR(SEARCH(D$3,D2341)),0,1)*IF(ISERR(SEARCH(E$3,E2341)),0,1)</f>
        <v>0</v>
      </c>
      <c r="B2341" s="202"/>
      <c r="C2341" s="202"/>
      <c r="D2341" s="202"/>
      <c r="E2341" s="202"/>
      <c r="F2341" s="184"/>
      <c r="G2341" s="185"/>
      <c r="H2341" s="203"/>
      <c r="I2341" s="204"/>
      <c r="J2341" s="205"/>
      <c r="L2341" s="205">
        <f>I2341*J2341</f>
        <v>0</v>
      </c>
    </row>
    <row r="2342" spans="1:12" x14ac:dyDescent="0.2">
      <c r="A2342" s="201">
        <f>IF(ISERR(SEARCH(B$3,B2342)),0,1)*IF(ISERR(SEARCH(C$3,C2342)),0,1)*IF(ISERR(SEARCH(D$3,D2342)),0,1)*IF(ISERR(SEARCH(E$3,E2342)),0,1)</f>
        <v>0</v>
      </c>
      <c r="B2342" s="202"/>
      <c r="C2342" s="202"/>
      <c r="D2342" s="202"/>
      <c r="E2342" s="202"/>
      <c r="F2342" s="184"/>
      <c r="G2342" s="185"/>
      <c r="H2342" s="203"/>
      <c r="I2342" s="204"/>
      <c r="J2342" s="205"/>
      <c r="L2342" s="205">
        <f>I2342*J2342</f>
        <v>0</v>
      </c>
    </row>
    <row r="2343" spans="1:12" x14ac:dyDescent="0.2">
      <c r="A2343" s="201">
        <f>IF(ISERR(SEARCH(B$3,B2343)),0,1)*IF(ISERR(SEARCH(C$3,C2343)),0,1)*IF(ISERR(SEARCH(D$3,D2343)),0,1)*IF(ISERR(SEARCH(E$3,E2343)),0,1)</f>
        <v>0</v>
      </c>
      <c r="B2343" s="202"/>
      <c r="C2343" s="202"/>
      <c r="D2343" s="202"/>
      <c r="E2343" s="202"/>
      <c r="F2343" s="184"/>
      <c r="G2343" s="185"/>
      <c r="H2343" s="203"/>
      <c r="I2343" s="204"/>
      <c r="J2343" s="205"/>
      <c r="L2343" s="205">
        <f>I2343*J2343</f>
        <v>0</v>
      </c>
    </row>
    <row r="2344" spans="1:12" x14ac:dyDescent="0.2">
      <c r="A2344" s="201">
        <f>IF(ISERR(SEARCH(B$3,B2344)),0,1)*IF(ISERR(SEARCH(C$3,C2344)),0,1)*IF(ISERR(SEARCH(D$3,D2344)),0,1)*IF(ISERR(SEARCH(E$3,E2344)),0,1)</f>
        <v>0</v>
      </c>
      <c r="B2344" s="202"/>
      <c r="C2344" s="202"/>
      <c r="D2344" s="202"/>
      <c r="E2344" s="202"/>
      <c r="F2344" s="184"/>
      <c r="G2344" s="185"/>
      <c r="H2344" s="203"/>
      <c r="I2344" s="204"/>
      <c r="J2344" s="205"/>
      <c r="L2344" s="205">
        <f>I2344*J2344</f>
        <v>0</v>
      </c>
    </row>
    <row r="2345" spans="1:12" x14ac:dyDescent="0.2">
      <c r="A2345" s="201">
        <f>IF(ISERR(SEARCH(B$3,B2345)),0,1)*IF(ISERR(SEARCH(C$3,C2345)),0,1)*IF(ISERR(SEARCH(D$3,D2345)),0,1)*IF(ISERR(SEARCH(E$3,E2345)),0,1)</f>
        <v>0</v>
      </c>
      <c r="B2345" s="202"/>
      <c r="C2345" s="202"/>
      <c r="D2345" s="202"/>
      <c r="E2345" s="202"/>
      <c r="F2345" s="184"/>
      <c r="G2345" s="185"/>
      <c r="H2345" s="203"/>
      <c r="I2345" s="204"/>
      <c r="J2345" s="205"/>
      <c r="L2345" s="205">
        <f>I2345*J2345</f>
        <v>0</v>
      </c>
    </row>
    <row r="2346" spans="1:12" x14ac:dyDescent="0.2">
      <c r="A2346" s="201">
        <f>IF(ISERR(SEARCH(B$3,B2346)),0,1)*IF(ISERR(SEARCH(C$3,C2346)),0,1)*IF(ISERR(SEARCH(D$3,D2346)),0,1)*IF(ISERR(SEARCH(E$3,E2346)),0,1)</f>
        <v>0</v>
      </c>
      <c r="B2346" s="202"/>
      <c r="C2346" s="202"/>
      <c r="D2346" s="202"/>
      <c r="E2346" s="202"/>
      <c r="F2346" s="184"/>
      <c r="G2346" s="185"/>
      <c r="H2346" s="203"/>
      <c r="I2346" s="204"/>
      <c r="J2346" s="205"/>
      <c r="L2346" s="205">
        <f>I2346*J2346</f>
        <v>0</v>
      </c>
    </row>
    <row r="2347" spans="1:12" x14ac:dyDescent="0.2">
      <c r="A2347" s="201">
        <f>IF(ISERR(SEARCH(B$3,B2347)),0,1)*IF(ISERR(SEARCH(C$3,C2347)),0,1)*IF(ISERR(SEARCH(D$3,D2347)),0,1)*IF(ISERR(SEARCH(E$3,E2347)),0,1)</f>
        <v>0</v>
      </c>
      <c r="B2347" s="202"/>
      <c r="C2347" s="202"/>
      <c r="D2347" s="202"/>
      <c r="E2347" s="202"/>
      <c r="F2347" s="184"/>
      <c r="G2347" s="185"/>
      <c r="H2347" s="203"/>
      <c r="I2347" s="204"/>
      <c r="J2347" s="205"/>
      <c r="L2347" s="205">
        <f>I2347*J2347</f>
        <v>0</v>
      </c>
    </row>
    <row r="2348" spans="1:12" x14ac:dyDescent="0.2">
      <c r="A2348" s="201">
        <f>IF(ISERR(SEARCH(B$3,B2348)),0,1)*IF(ISERR(SEARCH(C$3,C2348)),0,1)*IF(ISERR(SEARCH(D$3,D2348)),0,1)*IF(ISERR(SEARCH(E$3,E2348)),0,1)</f>
        <v>0</v>
      </c>
      <c r="B2348" s="202"/>
      <c r="C2348" s="202"/>
      <c r="D2348" s="202"/>
      <c r="E2348" s="202"/>
      <c r="F2348" s="184"/>
      <c r="G2348" s="185"/>
      <c r="H2348" s="203"/>
      <c r="I2348" s="204"/>
      <c r="J2348" s="205"/>
      <c r="L2348" s="205">
        <f>I2348*J2348</f>
        <v>0</v>
      </c>
    </row>
    <row r="2349" spans="1:12" x14ac:dyDescent="0.2">
      <c r="A2349" s="201">
        <f>IF(ISERR(SEARCH(B$3,B2349)),0,1)*IF(ISERR(SEARCH(C$3,C2349)),0,1)*IF(ISERR(SEARCH(D$3,D2349)),0,1)*IF(ISERR(SEARCH(E$3,E2349)),0,1)</f>
        <v>0</v>
      </c>
      <c r="B2349" s="202"/>
      <c r="C2349" s="202"/>
      <c r="D2349" s="202"/>
      <c r="E2349" s="202"/>
      <c r="F2349" s="184"/>
      <c r="G2349" s="185"/>
      <c r="H2349" s="203"/>
      <c r="I2349" s="204"/>
      <c r="J2349" s="205"/>
      <c r="L2349" s="205">
        <f>I2349*J2349</f>
        <v>0</v>
      </c>
    </row>
    <row r="2350" spans="1:12" x14ac:dyDescent="0.2">
      <c r="A2350" s="201">
        <f>IF(ISERR(SEARCH(B$3,B2350)),0,1)*IF(ISERR(SEARCH(C$3,C2350)),0,1)*IF(ISERR(SEARCH(D$3,D2350)),0,1)*IF(ISERR(SEARCH(E$3,E2350)),0,1)</f>
        <v>0</v>
      </c>
      <c r="B2350" s="202"/>
      <c r="C2350" s="202"/>
      <c r="D2350" s="202"/>
      <c r="E2350" s="202"/>
      <c r="F2350" s="184"/>
      <c r="G2350" s="185"/>
      <c r="H2350" s="203"/>
      <c r="I2350" s="204"/>
      <c r="J2350" s="205"/>
      <c r="L2350" s="205">
        <f>I2350*J2350</f>
        <v>0</v>
      </c>
    </row>
    <row r="2351" spans="1:12" x14ac:dyDescent="0.2">
      <c r="A2351" s="201">
        <f>IF(ISERR(SEARCH(B$3,B2351)),0,1)*IF(ISERR(SEARCH(C$3,C2351)),0,1)*IF(ISERR(SEARCH(D$3,D2351)),0,1)*IF(ISERR(SEARCH(E$3,E2351)),0,1)</f>
        <v>0</v>
      </c>
      <c r="B2351" s="202"/>
      <c r="C2351" s="202"/>
      <c r="D2351" s="202"/>
      <c r="E2351" s="202"/>
      <c r="F2351" s="184"/>
      <c r="G2351" s="185"/>
      <c r="H2351" s="203"/>
      <c r="I2351" s="204"/>
      <c r="J2351" s="205"/>
      <c r="L2351" s="205">
        <f>I2351*J2351</f>
        <v>0</v>
      </c>
    </row>
    <row r="2352" spans="1:12" x14ac:dyDescent="0.2">
      <c r="A2352" s="201">
        <f>IF(ISERR(SEARCH(B$3,B2352)),0,1)*IF(ISERR(SEARCH(C$3,C2352)),0,1)*IF(ISERR(SEARCH(D$3,D2352)),0,1)*IF(ISERR(SEARCH(E$3,E2352)),0,1)</f>
        <v>0</v>
      </c>
      <c r="B2352" s="202"/>
      <c r="C2352" s="202"/>
      <c r="D2352" s="202"/>
      <c r="E2352" s="202"/>
      <c r="F2352" s="184"/>
      <c r="G2352" s="185"/>
      <c r="H2352" s="203"/>
      <c r="I2352" s="204"/>
      <c r="J2352" s="205"/>
      <c r="L2352" s="205">
        <f>I2352*J2352</f>
        <v>0</v>
      </c>
    </row>
    <row r="2353" spans="1:12" x14ac:dyDescent="0.2">
      <c r="A2353" s="201">
        <f>IF(ISERR(SEARCH(B$3,B2353)),0,1)*IF(ISERR(SEARCH(C$3,C2353)),0,1)*IF(ISERR(SEARCH(D$3,D2353)),0,1)*IF(ISERR(SEARCH(E$3,E2353)),0,1)</f>
        <v>0</v>
      </c>
      <c r="B2353" s="202"/>
      <c r="C2353" s="202"/>
      <c r="D2353" s="202"/>
      <c r="E2353" s="202"/>
      <c r="F2353" s="184"/>
      <c r="G2353" s="185"/>
      <c r="H2353" s="203"/>
      <c r="I2353" s="204"/>
      <c r="J2353" s="205"/>
      <c r="L2353" s="205">
        <f>I2353*J2353</f>
        <v>0</v>
      </c>
    </row>
    <row r="2354" spans="1:12" x14ac:dyDescent="0.2">
      <c r="A2354" s="201">
        <f>IF(ISERR(SEARCH(B$3,B2354)),0,1)*IF(ISERR(SEARCH(C$3,C2354)),0,1)*IF(ISERR(SEARCH(D$3,D2354)),0,1)*IF(ISERR(SEARCH(E$3,E2354)),0,1)</f>
        <v>0</v>
      </c>
      <c r="B2354" s="202"/>
      <c r="C2354" s="202"/>
      <c r="D2354" s="202"/>
      <c r="E2354" s="202"/>
      <c r="F2354" s="184"/>
      <c r="G2354" s="185"/>
      <c r="H2354" s="203"/>
      <c r="I2354" s="204"/>
      <c r="J2354" s="205"/>
      <c r="L2354" s="205">
        <f>I2354*J2354</f>
        <v>0</v>
      </c>
    </row>
    <row r="2355" spans="1:12" x14ac:dyDescent="0.2">
      <c r="A2355" s="201">
        <f>IF(ISERR(SEARCH(B$3,B2355)),0,1)*IF(ISERR(SEARCH(C$3,C2355)),0,1)*IF(ISERR(SEARCH(D$3,D2355)),0,1)*IF(ISERR(SEARCH(E$3,E2355)),0,1)</f>
        <v>0</v>
      </c>
      <c r="B2355" s="202"/>
      <c r="C2355" s="202"/>
      <c r="D2355" s="202"/>
      <c r="E2355" s="202"/>
      <c r="F2355" s="184"/>
      <c r="G2355" s="185"/>
      <c r="H2355" s="203"/>
      <c r="I2355" s="204"/>
      <c r="J2355" s="205"/>
      <c r="L2355" s="205">
        <f>I2355*J2355</f>
        <v>0</v>
      </c>
    </row>
    <row r="2356" spans="1:12" x14ac:dyDescent="0.2">
      <c r="A2356" s="201">
        <f>IF(ISERR(SEARCH(B$3,B2356)),0,1)*IF(ISERR(SEARCH(C$3,C2356)),0,1)*IF(ISERR(SEARCH(D$3,D2356)),0,1)*IF(ISERR(SEARCH(E$3,E2356)),0,1)</f>
        <v>0</v>
      </c>
      <c r="B2356" s="202"/>
      <c r="C2356" s="202"/>
      <c r="D2356" s="202"/>
      <c r="E2356" s="202"/>
      <c r="F2356" s="184"/>
      <c r="G2356" s="185"/>
      <c r="H2356" s="203"/>
      <c r="I2356" s="204"/>
      <c r="J2356" s="205"/>
      <c r="L2356" s="205">
        <f>I2356*J2356</f>
        <v>0</v>
      </c>
    </row>
    <row r="2357" spans="1:12" x14ac:dyDescent="0.2">
      <c r="A2357" s="201">
        <f>IF(ISERR(SEARCH(B$3,B2357)),0,1)*IF(ISERR(SEARCH(C$3,C2357)),0,1)*IF(ISERR(SEARCH(D$3,D2357)),0,1)*IF(ISERR(SEARCH(E$3,E2357)),0,1)</f>
        <v>0</v>
      </c>
      <c r="B2357" s="202"/>
      <c r="C2357" s="202"/>
      <c r="D2357" s="202"/>
      <c r="E2357" s="202"/>
      <c r="F2357" s="184"/>
      <c r="G2357" s="185"/>
      <c r="H2357" s="203"/>
      <c r="I2357" s="204"/>
      <c r="J2357" s="205"/>
      <c r="L2357" s="205">
        <f>I2357*J2357</f>
        <v>0</v>
      </c>
    </row>
    <row r="2358" spans="1:12" x14ac:dyDescent="0.2">
      <c r="A2358" s="201">
        <f>IF(ISERR(SEARCH(B$3,B2358)),0,1)*IF(ISERR(SEARCH(C$3,C2358)),0,1)*IF(ISERR(SEARCH(D$3,D2358)),0,1)*IF(ISERR(SEARCH(E$3,E2358)),0,1)</f>
        <v>0</v>
      </c>
      <c r="B2358" s="202"/>
      <c r="C2358" s="202"/>
      <c r="D2358" s="202"/>
      <c r="E2358" s="202"/>
      <c r="F2358" s="184"/>
      <c r="G2358" s="185"/>
      <c r="H2358" s="203"/>
      <c r="I2358" s="204"/>
      <c r="J2358" s="205"/>
      <c r="L2358" s="205">
        <f>I2358*J2358</f>
        <v>0</v>
      </c>
    </row>
    <row r="2359" spans="1:12" x14ac:dyDescent="0.2">
      <c r="A2359" s="201">
        <f>IF(ISERR(SEARCH(B$3,B2359)),0,1)*IF(ISERR(SEARCH(C$3,C2359)),0,1)*IF(ISERR(SEARCH(D$3,D2359)),0,1)*IF(ISERR(SEARCH(E$3,E2359)),0,1)</f>
        <v>0</v>
      </c>
      <c r="B2359" s="202"/>
      <c r="C2359" s="202"/>
      <c r="D2359" s="202"/>
      <c r="E2359" s="202"/>
      <c r="F2359" s="184"/>
      <c r="G2359" s="185"/>
      <c r="H2359" s="203"/>
      <c r="I2359" s="204"/>
      <c r="J2359" s="205"/>
      <c r="L2359" s="205">
        <f>I2359*J2359</f>
        <v>0</v>
      </c>
    </row>
    <row r="2360" spans="1:12" x14ac:dyDescent="0.2">
      <c r="A2360" s="201">
        <f>IF(ISERR(SEARCH(B$3,B2360)),0,1)*IF(ISERR(SEARCH(C$3,C2360)),0,1)*IF(ISERR(SEARCH(D$3,D2360)),0,1)*IF(ISERR(SEARCH(E$3,E2360)),0,1)</f>
        <v>0</v>
      </c>
      <c r="B2360" s="202"/>
      <c r="C2360" s="202"/>
      <c r="D2360" s="202"/>
      <c r="E2360" s="202"/>
      <c r="F2360" s="184"/>
      <c r="G2360" s="185"/>
      <c r="H2360" s="203"/>
      <c r="I2360" s="204"/>
      <c r="J2360" s="205"/>
      <c r="L2360" s="205">
        <f>I2360*J2360</f>
        <v>0</v>
      </c>
    </row>
    <row r="2361" spans="1:12" x14ac:dyDescent="0.2">
      <c r="A2361" s="201">
        <f>IF(ISERR(SEARCH(B$3,B2361)),0,1)*IF(ISERR(SEARCH(C$3,C2361)),0,1)*IF(ISERR(SEARCH(D$3,D2361)),0,1)*IF(ISERR(SEARCH(E$3,E2361)),0,1)</f>
        <v>0</v>
      </c>
      <c r="B2361" s="202"/>
      <c r="C2361" s="202"/>
      <c r="D2361" s="202"/>
      <c r="E2361" s="202"/>
      <c r="F2361" s="184"/>
      <c r="G2361" s="185"/>
      <c r="H2361" s="203"/>
      <c r="I2361" s="204"/>
      <c r="J2361" s="205"/>
      <c r="L2361" s="205">
        <f>I2361*J2361</f>
        <v>0</v>
      </c>
    </row>
    <row r="2362" spans="1:12" x14ac:dyDescent="0.2">
      <c r="A2362" s="201">
        <f>IF(ISERR(SEARCH(B$3,B2362)),0,1)*IF(ISERR(SEARCH(C$3,C2362)),0,1)*IF(ISERR(SEARCH(D$3,D2362)),0,1)*IF(ISERR(SEARCH(E$3,E2362)),0,1)</f>
        <v>0</v>
      </c>
      <c r="B2362" s="202"/>
      <c r="C2362" s="202"/>
      <c r="D2362" s="202"/>
      <c r="E2362" s="202"/>
      <c r="F2362" s="184"/>
      <c r="G2362" s="185"/>
      <c r="H2362" s="203"/>
      <c r="I2362" s="204"/>
      <c r="J2362" s="205"/>
      <c r="L2362" s="205">
        <f>I2362*J2362</f>
        <v>0</v>
      </c>
    </row>
    <row r="2363" spans="1:12" x14ac:dyDescent="0.2">
      <c r="A2363" s="201">
        <f>IF(ISERR(SEARCH(B$3,B2363)),0,1)*IF(ISERR(SEARCH(C$3,C2363)),0,1)*IF(ISERR(SEARCH(D$3,D2363)),0,1)*IF(ISERR(SEARCH(E$3,E2363)),0,1)</f>
        <v>0</v>
      </c>
      <c r="B2363" s="202"/>
      <c r="C2363" s="202"/>
      <c r="D2363" s="202"/>
      <c r="E2363" s="202"/>
      <c r="F2363" s="184"/>
      <c r="G2363" s="185"/>
      <c r="H2363" s="203"/>
      <c r="I2363" s="204"/>
      <c r="J2363" s="205"/>
      <c r="L2363" s="205">
        <f>I2363*J2363</f>
        <v>0</v>
      </c>
    </row>
    <row r="2364" spans="1:12" x14ac:dyDescent="0.2">
      <c r="A2364" s="201">
        <f>IF(ISERR(SEARCH(B$3,B2364)),0,1)*IF(ISERR(SEARCH(C$3,C2364)),0,1)*IF(ISERR(SEARCH(D$3,D2364)),0,1)*IF(ISERR(SEARCH(E$3,E2364)),0,1)</f>
        <v>0</v>
      </c>
      <c r="B2364" s="202"/>
      <c r="C2364" s="202"/>
      <c r="D2364" s="202"/>
      <c r="E2364" s="202"/>
      <c r="F2364" s="184"/>
      <c r="G2364" s="185"/>
      <c r="H2364" s="203"/>
      <c r="I2364" s="204"/>
      <c r="J2364" s="205"/>
      <c r="L2364" s="205">
        <f>I2364*J2364</f>
        <v>0</v>
      </c>
    </row>
    <row r="2365" spans="1:12" x14ac:dyDescent="0.2">
      <c r="A2365" s="201">
        <f>IF(ISERR(SEARCH(B$3,B2365)),0,1)*IF(ISERR(SEARCH(C$3,C2365)),0,1)*IF(ISERR(SEARCH(D$3,D2365)),0,1)*IF(ISERR(SEARCH(E$3,E2365)),0,1)</f>
        <v>0</v>
      </c>
      <c r="B2365" s="202"/>
      <c r="C2365" s="202"/>
      <c r="D2365" s="202"/>
      <c r="E2365" s="202"/>
      <c r="F2365" s="184"/>
      <c r="G2365" s="185"/>
      <c r="H2365" s="203"/>
      <c r="I2365" s="204"/>
      <c r="J2365" s="205"/>
      <c r="L2365" s="205">
        <f>I2365*J2365</f>
        <v>0</v>
      </c>
    </row>
    <row r="2366" spans="1:12" x14ac:dyDescent="0.2">
      <c r="A2366" s="201">
        <f>IF(ISERR(SEARCH(B$3,B2366)),0,1)*IF(ISERR(SEARCH(C$3,C2366)),0,1)*IF(ISERR(SEARCH(D$3,D2366)),0,1)*IF(ISERR(SEARCH(E$3,E2366)),0,1)</f>
        <v>0</v>
      </c>
      <c r="B2366" s="202"/>
      <c r="C2366" s="202"/>
      <c r="D2366" s="202"/>
      <c r="E2366" s="202"/>
      <c r="F2366" s="184"/>
      <c r="G2366" s="185"/>
      <c r="H2366" s="203"/>
      <c r="I2366" s="204"/>
      <c r="J2366" s="205"/>
      <c r="L2366" s="205">
        <f>I2366*J2366</f>
        <v>0</v>
      </c>
    </row>
    <row r="2367" spans="1:12" x14ac:dyDescent="0.2">
      <c r="A2367" s="201">
        <f>IF(ISERR(SEARCH(B$3,B2367)),0,1)*IF(ISERR(SEARCH(C$3,C2367)),0,1)*IF(ISERR(SEARCH(D$3,D2367)),0,1)*IF(ISERR(SEARCH(E$3,E2367)),0,1)</f>
        <v>0</v>
      </c>
      <c r="B2367" s="202"/>
      <c r="C2367" s="202"/>
      <c r="D2367" s="202"/>
      <c r="E2367" s="202"/>
      <c r="F2367" s="184"/>
      <c r="G2367" s="185"/>
      <c r="H2367" s="203"/>
      <c r="I2367" s="204"/>
      <c r="J2367" s="205"/>
      <c r="L2367" s="205">
        <f>I2367*J2367</f>
        <v>0</v>
      </c>
    </row>
    <row r="2368" spans="1:12" x14ac:dyDescent="0.2">
      <c r="A2368" s="201">
        <f>IF(ISERR(SEARCH(B$3,B2368)),0,1)*IF(ISERR(SEARCH(C$3,C2368)),0,1)*IF(ISERR(SEARCH(D$3,D2368)),0,1)*IF(ISERR(SEARCH(E$3,E2368)),0,1)</f>
        <v>0</v>
      </c>
      <c r="B2368" s="202"/>
      <c r="C2368" s="202"/>
      <c r="D2368" s="202"/>
      <c r="E2368" s="202"/>
      <c r="F2368" s="184"/>
      <c r="G2368" s="185"/>
      <c r="H2368" s="203"/>
      <c r="I2368" s="204"/>
      <c r="J2368" s="205"/>
      <c r="L2368" s="205">
        <f>I2368*J2368</f>
        <v>0</v>
      </c>
    </row>
    <row r="2369" spans="1:12" x14ac:dyDescent="0.2">
      <c r="A2369" s="201">
        <f>IF(ISERR(SEARCH(B$3,B2369)),0,1)*IF(ISERR(SEARCH(C$3,C2369)),0,1)*IF(ISERR(SEARCH(D$3,D2369)),0,1)*IF(ISERR(SEARCH(E$3,E2369)),0,1)</f>
        <v>0</v>
      </c>
      <c r="B2369" s="202"/>
      <c r="C2369" s="202"/>
      <c r="D2369" s="202"/>
      <c r="E2369" s="202"/>
      <c r="F2369" s="184"/>
      <c r="G2369" s="185"/>
      <c r="H2369" s="203"/>
      <c r="I2369" s="204"/>
      <c r="J2369" s="205"/>
      <c r="L2369" s="205">
        <f>I2369*J2369</f>
        <v>0</v>
      </c>
    </row>
    <row r="2370" spans="1:12" x14ac:dyDescent="0.2">
      <c r="A2370" s="201">
        <f>IF(ISERR(SEARCH(B$3,B2370)),0,1)*IF(ISERR(SEARCH(C$3,C2370)),0,1)*IF(ISERR(SEARCH(D$3,D2370)),0,1)*IF(ISERR(SEARCH(E$3,E2370)),0,1)</f>
        <v>0</v>
      </c>
      <c r="B2370" s="202"/>
      <c r="C2370" s="202"/>
      <c r="D2370" s="202"/>
      <c r="E2370" s="202"/>
      <c r="F2370" s="184"/>
      <c r="G2370" s="185"/>
      <c r="H2370" s="203"/>
      <c r="I2370" s="204"/>
      <c r="J2370" s="205"/>
      <c r="L2370" s="205">
        <f>I2370*J2370</f>
        <v>0</v>
      </c>
    </row>
    <row r="2371" spans="1:12" x14ac:dyDescent="0.2">
      <c r="A2371" s="201">
        <f>IF(ISERR(SEARCH(B$3,B2371)),0,1)*IF(ISERR(SEARCH(C$3,C2371)),0,1)*IF(ISERR(SEARCH(D$3,D2371)),0,1)*IF(ISERR(SEARCH(E$3,E2371)),0,1)</f>
        <v>0</v>
      </c>
      <c r="B2371" s="202"/>
      <c r="C2371" s="202"/>
      <c r="D2371" s="202"/>
      <c r="E2371" s="202"/>
      <c r="F2371" s="184"/>
      <c r="G2371" s="185"/>
      <c r="H2371" s="203"/>
      <c r="I2371" s="204"/>
      <c r="J2371" s="205"/>
      <c r="L2371" s="205">
        <f>I2371*J2371</f>
        <v>0</v>
      </c>
    </row>
    <row r="2372" spans="1:12" x14ac:dyDescent="0.2">
      <c r="A2372" s="201">
        <f>IF(ISERR(SEARCH(B$3,B2372)),0,1)*IF(ISERR(SEARCH(C$3,C2372)),0,1)*IF(ISERR(SEARCH(D$3,D2372)),0,1)*IF(ISERR(SEARCH(E$3,E2372)),0,1)</f>
        <v>0</v>
      </c>
      <c r="B2372" s="202"/>
      <c r="C2372" s="202"/>
      <c r="D2372" s="202"/>
      <c r="E2372" s="202"/>
      <c r="F2372" s="184"/>
      <c r="G2372" s="185"/>
      <c r="H2372" s="203"/>
      <c r="I2372" s="204"/>
      <c r="J2372" s="205"/>
      <c r="L2372" s="205">
        <f>I2372*J2372</f>
        <v>0</v>
      </c>
    </row>
    <row r="2373" spans="1:12" x14ac:dyDescent="0.2">
      <c r="A2373" s="201">
        <f>IF(ISERR(SEARCH(B$3,B2373)),0,1)*IF(ISERR(SEARCH(C$3,C2373)),0,1)*IF(ISERR(SEARCH(D$3,D2373)),0,1)*IF(ISERR(SEARCH(E$3,E2373)),0,1)</f>
        <v>0</v>
      </c>
      <c r="B2373" s="202"/>
      <c r="C2373" s="202"/>
      <c r="D2373" s="202"/>
      <c r="E2373" s="202"/>
      <c r="F2373" s="184"/>
      <c r="G2373" s="185"/>
      <c r="H2373" s="203"/>
      <c r="I2373" s="204"/>
      <c r="J2373" s="205"/>
      <c r="L2373" s="205">
        <f>I2373*J2373</f>
        <v>0</v>
      </c>
    </row>
    <row r="2374" spans="1:12" x14ac:dyDescent="0.2">
      <c r="A2374" s="201">
        <f>IF(ISERR(SEARCH(B$3,B2374)),0,1)*IF(ISERR(SEARCH(C$3,C2374)),0,1)*IF(ISERR(SEARCH(D$3,D2374)),0,1)*IF(ISERR(SEARCH(E$3,E2374)),0,1)</f>
        <v>0</v>
      </c>
      <c r="B2374" s="202"/>
      <c r="C2374" s="202"/>
      <c r="D2374" s="202"/>
      <c r="E2374" s="202"/>
      <c r="F2374" s="184"/>
      <c r="G2374" s="185"/>
      <c r="H2374" s="203"/>
      <c r="I2374" s="204"/>
      <c r="J2374" s="205"/>
      <c r="L2374" s="205">
        <f>I2374*J2374</f>
        <v>0</v>
      </c>
    </row>
    <row r="2375" spans="1:12" x14ac:dyDescent="0.2">
      <c r="A2375" s="201">
        <f>IF(ISERR(SEARCH(B$3,B2375)),0,1)*IF(ISERR(SEARCH(C$3,C2375)),0,1)*IF(ISERR(SEARCH(D$3,D2375)),0,1)*IF(ISERR(SEARCH(E$3,E2375)),0,1)</f>
        <v>0</v>
      </c>
      <c r="B2375" s="202"/>
      <c r="C2375" s="202"/>
      <c r="D2375" s="202"/>
      <c r="E2375" s="202"/>
      <c r="F2375" s="184"/>
      <c r="G2375" s="185"/>
      <c r="H2375" s="203"/>
      <c r="I2375" s="204"/>
      <c r="J2375" s="205"/>
      <c r="L2375" s="205">
        <f>I2375*J2375</f>
        <v>0</v>
      </c>
    </row>
    <row r="2376" spans="1:12" x14ac:dyDescent="0.2">
      <c r="A2376" s="201">
        <f>IF(ISERR(SEARCH(B$3,B2376)),0,1)*IF(ISERR(SEARCH(C$3,C2376)),0,1)*IF(ISERR(SEARCH(D$3,D2376)),0,1)*IF(ISERR(SEARCH(E$3,E2376)),0,1)</f>
        <v>0</v>
      </c>
      <c r="B2376" s="202"/>
      <c r="C2376" s="202"/>
      <c r="D2376" s="202"/>
      <c r="E2376" s="202"/>
      <c r="F2376" s="184"/>
      <c r="G2376" s="185"/>
      <c r="H2376" s="203"/>
      <c r="I2376" s="204"/>
      <c r="J2376" s="205"/>
      <c r="L2376" s="205">
        <f>I2376*J2376</f>
        <v>0</v>
      </c>
    </row>
    <row r="2377" spans="1:12" x14ac:dyDescent="0.2">
      <c r="A2377" s="201">
        <f>IF(ISERR(SEARCH(B$3,B2377)),0,1)*IF(ISERR(SEARCH(C$3,C2377)),0,1)*IF(ISERR(SEARCH(D$3,D2377)),0,1)*IF(ISERR(SEARCH(E$3,E2377)),0,1)</f>
        <v>0</v>
      </c>
      <c r="B2377" s="202"/>
      <c r="C2377" s="202"/>
      <c r="D2377" s="202"/>
      <c r="E2377" s="202"/>
      <c r="F2377" s="184"/>
      <c r="G2377" s="185"/>
      <c r="H2377" s="203"/>
      <c r="I2377" s="204"/>
      <c r="J2377" s="205"/>
      <c r="L2377" s="205">
        <f>I2377*J2377</f>
        <v>0</v>
      </c>
    </row>
    <row r="2378" spans="1:12" x14ac:dyDescent="0.2">
      <c r="A2378" s="201">
        <f>IF(ISERR(SEARCH(B$3,B2378)),0,1)*IF(ISERR(SEARCH(C$3,C2378)),0,1)*IF(ISERR(SEARCH(D$3,D2378)),0,1)*IF(ISERR(SEARCH(E$3,E2378)),0,1)</f>
        <v>0</v>
      </c>
      <c r="B2378" s="202"/>
      <c r="C2378" s="202"/>
      <c r="D2378" s="202"/>
      <c r="E2378" s="202"/>
      <c r="F2378" s="184"/>
      <c r="G2378" s="185"/>
      <c r="H2378" s="203"/>
      <c r="I2378" s="204"/>
      <c r="J2378" s="205"/>
      <c r="L2378" s="205">
        <f>I2378*J2378</f>
        <v>0</v>
      </c>
    </row>
    <row r="2379" spans="1:12" x14ac:dyDescent="0.2">
      <c r="A2379" s="201">
        <f>IF(ISERR(SEARCH(B$3,B2379)),0,1)*IF(ISERR(SEARCH(C$3,C2379)),0,1)*IF(ISERR(SEARCH(D$3,D2379)),0,1)*IF(ISERR(SEARCH(E$3,E2379)),0,1)</f>
        <v>0</v>
      </c>
      <c r="B2379" s="202"/>
      <c r="C2379" s="202"/>
      <c r="D2379" s="202"/>
      <c r="E2379" s="202"/>
      <c r="F2379" s="184"/>
      <c r="G2379" s="185"/>
      <c r="H2379" s="203"/>
      <c r="I2379" s="204"/>
      <c r="J2379" s="205"/>
      <c r="L2379" s="205">
        <f>I2379*J2379</f>
        <v>0</v>
      </c>
    </row>
    <row r="2380" spans="1:12" x14ac:dyDescent="0.2">
      <c r="A2380" s="201">
        <f>IF(ISERR(SEARCH(B$3,B2380)),0,1)*IF(ISERR(SEARCH(C$3,C2380)),0,1)*IF(ISERR(SEARCH(D$3,D2380)),0,1)*IF(ISERR(SEARCH(E$3,E2380)),0,1)</f>
        <v>0</v>
      </c>
      <c r="B2380" s="202"/>
      <c r="C2380" s="202"/>
      <c r="D2380" s="202"/>
      <c r="E2380" s="202"/>
      <c r="F2380" s="184"/>
      <c r="G2380" s="185"/>
      <c r="H2380" s="203"/>
      <c r="I2380" s="204"/>
      <c r="J2380" s="205"/>
      <c r="L2380" s="205">
        <f>I2380*J2380</f>
        <v>0</v>
      </c>
    </row>
    <row r="2381" spans="1:12" x14ac:dyDescent="0.2">
      <c r="A2381" s="201">
        <f>IF(ISERR(SEARCH(B$3,B2381)),0,1)*IF(ISERR(SEARCH(C$3,C2381)),0,1)*IF(ISERR(SEARCH(D$3,D2381)),0,1)*IF(ISERR(SEARCH(E$3,E2381)),0,1)</f>
        <v>0</v>
      </c>
      <c r="B2381" s="202"/>
      <c r="C2381" s="202"/>
      <c r="D2381" s="202"/>
      <c r="E2381" s="202"/>
      <c r="F2381" s="184"/>
      <c r="G2381" s="185"/>
      <c r="H2381" s="203"/>
      <c r="I2381" s="204"/>
      <c r="J2381" s="205"/>
      <c r="L2381" s="205">
        <f>I2381*J2381</f>
        <v>0</v>
      </c>
    </row>
    <row r="2382" spans="1:12" x14ac:dyDescent="0.2">
      <c r="A2382" s="201">
        <f>IF(ISERR(SEARCH(B$3,B2382)),0,1)*IF(ISERR(SEARCH(C$3,C2382)),0,1)*IF(ISERR(SEARCH(D$3,D2382)),0,1)*IF(ISERR(SEARCH(E$3,E2382)),0,1)</f>
        <v>0</v>
      </c>
      <c r="B2382" s="202"/>
      <c r="C2382" s="202"/>
      <c r="D2382" s="202"/>
      <c r="E2382" s="202"/>
      <c r="F2382" s="184"/>
      <c r="G2382" s="185"/>
      <c r="H2382" s="203"/>
      <c r="I2382" s="204"/>
      <c r="J2382" s="205"/>
      <c r="L2382" s="205">
        <f>I2382*J2382</f>
        <v>0</v>
      </c>
    </row>
    <row r="2383" spans="1:12" x14ac:dyDescent="0.2">
      <c r="A2383" s="201">
        <f>IF(ISERR(SEARCH(B$3,B2383)),0,1)*IF(ISERR(SEARCH(C$3,C2383)),0,1)*IF(ISERR(SEARCH(D$3,D2383)),0,1)*IF(ISERR(SEARCH(E$3,E2383)),0,1)</f>
        <v>0</v>
      </c>
      <c r="B2383" s="202"/>
      <c r="C2383" s="202"/>
      <c r="D2383" s="202"/>
      <c r="E2383" s="202"/>
      <c r="F2383" s="184"/>
      <c r="G2383" s="185"/>
      <c r="H2383" s="203"/>
      <c r="I2383" s="204"/>
      <c r="J2383" s="205"/>
      <c r="L2383" s="205">
        <f>I2383*J2383</f>
        <v>0</v>
      </c>
    </row>
    <row r="2384" spans="1:12" x14ac:dyDescent="0.2">
      <c r="A2384" s="201">
        <f>IF(ISERR(SEARCH(B$3,B2384)),0,1)*IF(ISERR(SEARCH(C$3,C2384)),0,1)*IF(ISERR(SEARCH(D$3,D2384)),0,1)*IF(ISERR(SEARCH(E$3,E2384)),0,1)</f>
        <v>0</v>
      </c>
      <c r="B2384" s="202"/>
      <c r="C2384" s="202"/>
      <c r="D2384" s="202"/>
      <c r="E2384" s="202"/>
      <c r="F2384" s="184"/>
      <c r="G2384" s="185"/>
      <c r="H2384" s="203"/>
      <c r="I2384" s="204"/>
      <c r="J2384" s="205"/>
      <c r="L2384" s="205">
        <f>I2384*J2384</f>
        <v>0</v>
      </c>
    </row>
    <row r="2385" spans="1:12" x14ac:dyDescent="0.2">
      <c r="A2385" s="201">
        <f>IF(ISERR(SEARCH(B$3,B2385)),0,1)*IF(ISERR(SEARCH(C$3,C2385)),0,1)*IF(ISERR(SEARCH(D$3,D2385)),0,1)*IF(ISERR(SEARCH(E$3,E2385)),0,1)</f>
        <v>0</v>
      </c>
      <c r="B2385" s="202"/>
      <c r="C2385" s="202"/>
      <c r="D2385" s="202"/>
      <c r="E2385" s="202"/>
      <c r="F2385" s="184"/>
      <c r="G2385" s="185"/>
      <c r="H2385" s="203"/>
      <c r="I2385" s="204"/>
      <c r="J2385" s="205"/>
      <c r="L2385" s="205">
        <f>I2385*J2385</f>
        <v>0</v>
      </c>
    </row>
    <row r="2386" spans="1:12" x14ac:dyDescent="0.2">
      <c r="A2386" s="201">
        <f>IF(ISERR(SEARCH(B$3,B2386)),0,1)*IF(ISERR(SEARCH(C$3,C2386)),0,1)*IF(ISERR(SEARCH(D$3,D2386)),0,1)*IF(ISERR(SEARCH(E$3,E2386)),0,1)</f>
        <v>0</v>
      </c>
      <c r="B2386" s="202"/>
      <c r="C2386" s="202"/>
      <c r="D2386" s="202"/>
      <c r="E2386" s="202"/>
      <c r="F2386" s="184"/>
      <c r="G2386" s="185"/>
      <c r="H2386" s="203"/>
      <c r="I2386" s="204"/>
      <c r="J2386" s="205"/>
      <c r="L2386" s="205">
        <f>I2386*J2386</f>
        <v>0</v>
      </c>
    </row>
    <row r="2387" spans="1:12" x14ac:dyDescent="0.2">
      <c r="A2387" s="201">
        <f>IF(ISERR(SEARCH(B$3,B2387)),0,1)*IF(ISERR(SEARCH(C$3,C2387)),0,1)*IF(ISERR(SEARCH(D$3,D2387)),0,1)*IF(ISERR(SEARCH(E$3,E2387)),0,1)</f>
        <v>0</v>
      </c>
      <c r="B2387" s="202"/>
      <c r="C2387" s="202"/>
      <c r="D2387" s="202"/>
      <c r="E2387" s="202"/>
      <c r="F2387" s="184"/>
      <c r="G2387" s="185"/>
      <c r="H2387" s="203"/>
      <c r="I2387" s="204"/>
      <c r="J2387" s="205"/>
      <c r="L2387" s="205">
        <f>I2387*J2387</f>
        <v>0</v>
      </c>
    </row>
    <row r="2388" spans="1:12" x14ac:dyDescent="0.2">
      <c r="A2388" s="201">
        <f>IF(ISERR(SEARCH(B$3,B2388)),0,1)*IF(ISERR(SEARCH(C$3,C2388)),0,1)*IF(ISERR(SEARCH(D$3,D2388)),0,1)*IF(ISERR(SEARCH(E$3,E2388)),0,1)</f>
        <v>0</v>
      </c>
      <c r="B2388" s="202"/>
      <c r="C2388" s="202"/>
      <c r="D2388" s="202"/>
      <c r="E2388" s="202"/>
      <c r="F2388" s="184"/>
      <c r="G2388" s="185"/>
      <c r="H2388" s="203"/>
      <c r="I2388" s="204"/>
      <c r="J2388" s="205"/>
      <c r="L2388" s="205">
        <f>I2388*J2388</f>
        <v>0</v>
      </c>
    </row>
    <row r="2389" spans="1:12" x14ac:dyDescent="0.2">
      <c r="A2389" s="201">
        <f>IF(ISERR(SEARCH(B$3,B2389)),0,1)*IF(ISERR(SEARCH(C$3,C2389)),0,1)*IF(ISERR(SEARCH(D$3,D2389)),0,1)*IF(ISERR(SEARCH(E$3,E2389)),0,1)</f>
        <v>0</v>
      </c>
      <c r="B2389" s="202"/>
      <c r="C2389" s="202"/>
      <c r="D2389" s="202"/>
      <c r="E2389" s="202"/>
      <c r="F2389" s="184"/>
      <c r="G2389" s="185"/>
      <c r="H2389" s="203"/>
      <c r="I2389" s="204"/>
      <c r="J2389" s="205"/>
      <c r="L2389" s="205">
        <f>I2389*J2389</f>
        <v>0</v>
      </c>
    </row>
    <row r="2390" spans="1:12" x14ac:dyDescent="0.2">
      <c r="A2390" s="201">
        <f>IF(ISERR(SEARCH(B$3,B2390)),0,1)*IF(ISERR(SEARCH(C$3,C2390)),0,1)*IF(ISERR(SEARCH(D$3,D2390)),0,1)*IF(ISERR(SEARCH(E$3,E2390)),0,1)</f>
        <v>0</v>
      </c>
      <c r="B2390" s="202"/>
      <c r="C2390" s="202"/>
      <c r="D2390" s="202"/>
      <c r="E2390" s="202"/>
      <c r="F2390" s="184"/>
      <c r="G2390" s="185"/>
      <c r="H2390" s="203"/>
      <c r="I2390" s="204"/>
      <c r="J2390" s="205"/>
      <c r="L2390" s="205">
        <f>I2390*J2390</f>
        <v>0</v>
      </c>
    </row>
    <row r="2391" spans="1:12" x14ac:dyDescent="0.2">
      <c r="A2391" s="201">
        <f>IF(ISERR(SEARCH(B$3,B2391)),0,1)*IF(ISERR(SEARCH(C$3,C2391)),0,1)*IF(ISERR(SEARCH(D$3,D2391)),0,1)*IF(ISERR(SEARCH(E$3,E2391)),0,1)</f>
        <v>0</v>
      </c>
      <c r="B2391" s="202"/>
      <c r="C2391" s="202"/>
      <c r="D2391" s="202"/>
      <c r="E2391" s="202"/>
      <c r="F2391" s="184"/>
      <c r="G2391" s="185"/>
      <c r="H2391" s="203"/>
      <c r="I2391" s="204"/>
      <c r="J2391" s="205"/>
      <c r="L2391" s="205">
        <f>I2391*J2391</f>
        <v>0</v>
      </c>
    </row>
    <row r="2392" spans="1:12" x14ac:dyDescent="0.2">
      <c r="A2392" s="201">
        <f>IF(ISERR(SEARCH(B$3,B2392)),0,1)*IF(ISERR(SEARCH(C$3,C2392)),0,1)*IF(ISERR(SEARCH(D$3,D2392)),0,1)*IF(ISERR(SEARCH(E$3,E2392)),0,1)</f>
        <v>0</v>
      </c>
      <c r="B2392" s="202"/>
      <c r="C2392" s="202"/>
      <c r="D2392" s="202"/>
      <c r="E2392" s="202"/>
      <c r="F2392" s="184"/>
      <c r="G2392" s="185"/>
      <c r="H2392" s="203"/>
      <c r="I2392" s="204"/>
      <c r="J2392" s="205"/>
      <c r="L2392" s="205">
        <f>I2392*J2392</f>
        <v>0</v>
      </c>
    </row>
    <row r="2393" spans="1:12" x14ac:dyDescent="0.2">
      <c r="A2393" s="201">
        <f>IF(ISERR(SEARCH(B$3,B2393)),0,1)*IF(ISERR(SEARCH(C$3,C2393)),0,1)*IF(ISERR(SEARCH(D$3,D2393)),0,1)*IF(ISERR(SEARCH(E$3,E2393)),0,1)</f>
        <v>0</v>
      </c>
      <c r="B2393" s="202"/>
      <c r="C2393" s="202"/>
      <c r="D2393" s="202"/>
      <c r="E2393" s="202"/>
      <c r="F2393" s="184"/>
      <c r="G2393" s="185"/>
      <c r="H2393" s="203"/>
      <c r="I2393" s="204"/>
      <c r="J2393" s="205"/>
      <c r="L2393" s="205">
        <f>I2393*J2393</f>
        <v>0</v>
      </c>
    </row>
    <row r="2394" spans="1:12" x14ac:dyDescent="0.2">
      <c r="A2394" s="201">
        <f>IF(ISERR(SEARCH(B$3,B2394)),0,1)*IF(ISERR(SEARCH(C$3,C2394)),0,1)*IF(ISERR(SEARCH(D$3,D2394)),0,1)*IF(ISERR(SEARCH(E$3,E2394)),0,1)</f>
        <v>0</v>
      </c>
      <c r="B2394" s="202"/>
      <c r="C2394" s="202"/>
      <c r="D2394" s="202"/>
      <c r="E2394" s="202"/>
      <c r="F2394" s="184"/>
      <c r="G2394" s="185"/>
      <c r="H2394" s="203"/>
      <c r="I2394" s="204"/>
      <c r="J2394" s="205"/>
      <c r="L2394" s="205">
        <f>I2394*J2394</f>
        <v>0</v>
      </c>
    </row>
    <row r="2395" spans="1:12" x14ac:dyDescent="0.2">
      <c r="A2395" s="201">
        <f>IF(ISERR(SEARCH(B$3,B2395)),0,1)*IF(ISERR(SEARCH(C$3,C2395)),0,1)*IF(ISERR(SEARCH(D$3,D2395)),0,1)*IF(ISERR(SEARCH(E$3,E2395)),0,1)</f>
        <v>0</v>
      </c>
      <c r="B2395" s="202"/>
      <c r="C2395" s="202"/>
      <c r="D2395" s="202"/>
      <c r="E2395" s="202"/>
      <c r="F2395" s="184"/>
      <c r="G2395" s="185"/>
      <c r="H2395" s="203"/>
      <c r="I2395" s="204"/>
      <c r="J2395" s="205"/>
      <c r="L2395" s="205">
        <f>I2395*J2395</f>
        <v>0</v>
      </c>
    </row>
    <row r="2396" spans="1:12" x14ac:dyDescent="0.2">
      <c r="A2396" s="201">
        <f>IF(ISERR(SEARCH(B$3,B2396)),0,1)*IF(ISERR(SEARCH(C$3,C2396)),0,1)*IF(ISERR(SEARCH(D$3,D2396)),0,1)*IF(ISERR(SEARCH(E$3,E2396)),0,1)</f>
        <v>0</v>
      </c>
      <c r="B2396" s="202"/>
      <c r="C2396" s="202"/>
      <c r="D2396" s="202"/>
      <c r="E2396" s="202"/>
      <c r="F2396" s="184"/>
      <c r="G2396" s="185"/>
      <c r="H2396" s="203"/>
      <c r="I2396" s="204"/>
      <c r="J2396" s="205"/>
      <c r="L2396" s="205">
        <f>I2396*J2396</f>
        <v>0</v>
      </c>
    </row>
    <row r="2397" spans="1:12" x14ac:dyDescent="0.2">
      <c r="A2397" s="201">
        <f>IF(ISERR(SEARCH(B$3,B2397)),0,1)*IF(ISERR(SEARCH(C$3,C2397)),0,1)*IF(ISERR(SEARCH(D$3,D2397)),0,1)*IF(ISERR(SEARCH(E$3,E2397)),0,1)</f>
        <v>0</v>
      </c>
      <c r="B2397" s="202"/>
      <c r="C2397" s="202"/>
      <c r="D2397" s="202"/>
      <c r="E2397" s="202"/>
      <c r="F2397" s="184"/>
      <c r="G2397" s="185"/>
      <c r="H2397" s="203"/>
      <c r="I2397" s="204"/>
      <c r="J2397" s="205"/>
      <c r="L2397" s="205">
        <f>I2397*J2397</f>
        <v>0</v>
      </c>
    </row>
    <row r="2398" spans="1:12" x14ac:dyDescent="0.2">
      <c r="A2398" s="201">
        <f>IF(ISERR(SEARCH(B$3,B2398)),0,1)*IF(ISERR(SEARCH(C$3,C2398)),0,1)*IF(ISERR(SEARCH(D$3,D2398)),0,1)*IF(ISERR(SEARCH(E$3,E2398)),0,1)</f>
        <v>0</v>
      </c>
      <c r="B2398" s="202"/>
      <c r="C2398" s="202"/>
      <c r="D2398" s="202"/>
      <c r="E2398" s="202"/>
      <c r="F2398" s="184"/>
      <c r="G2398" s="185"/>
      <c r="H2398" s="203"/>
      <c r="I2398" s="204"/>
      <c r="J2398" s="205"/>
      <c r="L2398" s="205">
        <f>I2398*J2398</f>
        <v>0</v>
      </c>
    </row>
    <row r="2399" spans="1:12" x14ac:dyDescent="0.2">
      <c r="A2399" s="201">
        <f>IF(ISERR(SEARCH(B$3,B2399)),0,1)*IF(ISERR(SEARCH(C$3,C2399)),0,1)*IF(ISERR(SEARCH(D$3,D2399)),0,1)*IF(ISERR(SEARCH(E$3,E2399)),0,1)</f>
        <v>0</v>
      </c>
      <c r="B2399" s="202"/>
      <c r="C2399" s="202"/>
      <c r="D2399" s="202"/>
      <c r="E2399" s="202"/>
      <c r="F2399" s="184"/>
      <c r="G2399" s="185"/>
      <c r="H2399" s="203"/>
      <c r="I2399" s="204"/>
      <c r="J2399" s="205"/>
      <c r="L2399" s="205">
        <f>I2399*J2399</f>
        <v>0</v>
      </c>
    </row>
    <row r="2400" spans="1:12" x14ac:dyDescent="0.2">
      <c r="A2400" s="201">
        <f>IF(ISERR(SEARCH(B$3,B2400)),0,1)*IF(ISERR(SEARCH(C$3,C2400)),0,1)*IF(ISERR(SEARCH(D$3,D2400)),0,1)*IF(ISERR(SEARCH(E$3,E2400)),0,1)</f>
        <v>0</v>
      </c>
      <c r="B2400" s="202"/>
      <c r="C2400" s="202"/>
      <c r="D2400" s="202"/>
      <c r="E2400" s="202"/>
      <c r="F2400" s="184"/>
      <c r="G2400" s="185"/>
      <c r="H2400" s="203"/>
      <c r="I2400" s="204"/>
      <c r="J2400" s="205"/>
      <c r="L2400" s="205">
        <f>I2400*J2400</f>
        <v>0</v>
      </c>
    </row>
    <row r="2401" spans="1:12" x14ac:dyDescent="0.2">
      <c r="A2401" s="201">
        <f>IF(ISERR(SEARCH(B$3,B2401)),0,1)*IF(ISERR(SEARCH(C$3,C2401)),0,1)*IF(ISERR(SEARCH(D$3,D2401)),0,1)*IF(ISERR(SEARCH(E$3,E2401)),0,1)</f>
        <v>0</v>
      </c>
      <c r="B2401" s="202"/>
      <c r="C2401" s="202"/>
      <c r="D2401" s="202"/>
      <c r="E2401" s="202"/>
      <c r="F2401" s="184"/>
      <c r="G2401" s="185"/>
      <c r="H2401" s="203"/>
      <c r="I2401" s="204"/>
      <c r="J2401" s="205"/>
      <c r="L2401" s="205">
        <f>I2401*J2401</f>
        <v>0</v>
      </c>
    </row>
    <row r="2402" spans="1:12" x14ac:dyDescent="0.2">
      <c r="A2402" s="201">
        <f>IF(ISERR(SEARCH(B$3,B2402)),0,1)*IF(ISERR(SEARCH(C$3,C2402)),0,1)*IF(ISERR(SEARCH(D$3,D2402)),0,1)*IF(ISERR(SEARCH(E$3,E2402)),0,1)</f>
        <v>0</v>
      </c>
      <c r="B2402" s="202"/>
      <c r="C2402" s="202"/>
      <c r="D2402" s="202"/>
      <c r="E2402" s="202"/>
      <c r="F2402" s="184"/>
      <c r="G2402" s="185"/>
      <c r="H2402" s="203"/>
      <c r="I2402" s="204"/>
      <c r="J2402" s="205"/>
      <c r="L2402" s="205">
        <f>I2402*J2402</f>
        <v>0</v>
      </c>
    </row>
    <row r="2403" spans="1:12" x14ac:dyDescent="0.2">
      <c r="A2403" s="201">
        <f>IF(ISERR(SEARCH(B$3,B2403)),0,1)*IF(ISERR(SEARCH(C$3,C2403)),0,1)*IF(ISERR(SEARCH(D$3,D2403)),0,1)*IF(ISERR(SEARCH(E$3,E2403)),0,1)</f>
        <v>0</v>
      </c>
      <c r="B2403" s="202"/>
      <c r="C2403" s="202"/>
      <c r="D2403" s="202"/>
      <c r="E2403" s="202"/>
      <c r="F2403" s="184"/>
      <c r="G2403" s="185"/>
      <c r="H2403" s="203"/>
      <c r="I2403" s="204"/>
      <c r="J2403" s="205"/>
      <c r="L2403" s="205">
        <f>I2403*J2403</f>
        <v>0</v>
      </c>
    </row>
    <row r="2404" spans="1:12" x14ac:dyDescent="0.2">
      <c r="A2404" s="201">
        <f>IF(ISERR(SEARCH(B$3,B2404)),0,1)*IF(ISERR(SEARCH(C$3,C2404)),0,1)*IF(ISERR(SEARCH(D$3,D2404)),0,1)*IF(ISERR(SEARCH(E$3,E2404)),0,1)</f>
        <v>0</v>
      </c>
      <c r="B2404" s="202"/>
      <c r="C2404" s="202"/>
      <c r="D2404" s="202"/>
      <c r="E2404" s="202"/>
      <c r="F2404" s="184"/>
      <c r="G2404" s="185"/>
      <c r="H2404" s="203"/>
      <c r="I2404" s="204"/>
      <c r="J2404" s="205"/>
      <c r="L2404" s="205">
        <f>I2404*J2404</f>
        <v>0</v>
      </c>
    </row>
    <row r="2405" spans="1:12" x14ac:dyDescent="0.2">
      <c r="A2405" s="201">
        <f>IF(ISERR(SEARCH(B$3,B2405)),0,1)*IF(ISERR(SEARCH(C$3,C2405)),0,1)*IF(ISERR(SEARCH(D$3,D2405)),0,1)*IF(ISERR(SEARCH(E$3,E2405)),0,1)</f>
        <v>0</v>
      </c>
      <c r="B2405" s="202"/>
      <c r="C2405" s="202"/>
      <c r="D2405" s="202"/>
      <c r="E2405" s="202"/>
      <c r="F2405" s="184"/>
      <c r="G2405" s="185"/>
      <c r="H2405" s="203"/>
      <c r="I2405" s="204"/>
      <c r="J2405" s="205"/>
      <c r="L2405" s="205">
        <f>I2405*J2405</f>
        <v>0</v>
      </c>
    </row>
    <row r="2406" spans="1:12" x14ac:dyDescent="0.2">
      <c r="A2406" s="201">
        <f>IF(ISERR(SEARCH(B$3,B2406)),0,1)*IF(ISERR(SEARCH(C$3,C2406)),0,1)*IF(ISERR(SEARCH(D$3,D2406)),0,1)*IF(ISERR(SEARCH(E$3,E2406)),0,1)</f>
        <v>0</v>
      </c>
      <c r="B2406" s="202"/>
      <c r="C2406" s="202"/>
      <c r="D2406" s="202"/>
      <c r="E2406" s="202"/>
      <c r="F2406" s="184"/>
      <c r="G2406" s="185"/>
      <c r="H2406" s="203"/>
      <c r="I2406" s="204"/>
      <c r="J2406" s="205"/>
      <c r="L2406" s="205">
        <f>I2406*J2406</f>
        <v>0</v>
      </c>
    </row>
    <row r="2407" spans="1:12" x14ac:dyDescent="0.2">
      <c r="A2407" s="201">
        <f>IF(ISERR(SEARCH(B$3,B2407)),0,1)*IF(ISERR(SEARCH(C$3,C2407)),0,1)*IF(ISERR(SEARCH(D$3,D2407)),0,1)*IF(ISERR(SEARCH(E$3,E2407)),0,1)</f>
        <v>0</v>
      </c>
      <c r="B2407" s="202"/>
      <c r="C2407" s="202"/>
      <c r="D2407" s="202"/>
      <c r="E2407" s="202"/>
      <c r="F2407" s="184"/>
      <c r="G2407" s="185"/>
      <c r="H2407" s="203"/>
      <c r="I2407" s="204"/>
      <c r="J2407" s="205"/>
      <c r="L2407" s="205">
        <f>I2407*J2407</f>
        <v>0</v>
      </c>
    </row>
    <row r="2408" spans="1:12" x14ac:dyDescent="0.2">
      <c r="A2408" s="201">
        <f>IF(ISERR(SEARCH(B$3,B2408)),0,1)*IF(ISERR(SEARCH(C$3,C2408)),0,1)*IF(ISERR(SEARCH(D$3,D2408)),0,1)*IF(ISERR(SEARCH(E$3,E2408)),0,1)</f>
        <v>0</v>
      </c>
      <c r="B2408" s="202"/>
      <c r="C2408" s="202"/>
      <c r="D2408" s="202"/>
      <c r="E2408" s="202"/>
      <c r="F2408" s="184"/>
      <c r="G2408" s="185"/>
      <c r="H2408" s="203"/>
      <c r="I2408" s="204"/>
      <c r="J2408" s="205"/>
      <c r="L2408" s="205">
        <f>I2408*J2408</f>
        <v>0</v>
      </c>
    </row>
    <row r="2409" spans="1:12" x14ac:dyDescent="0.2">
      <c r="A2409" s="201">
        <f>IF(ISERR(SEARCH(B$3,B2409)),0,1)*IF(ISERR(SEARCH(C$3,C2409)),0,1)*IF(ISERR(SEARCH(D$3,D2409)),0,1)*IF(ISERR(SEARCH(E$3,E2409)),0,1)</f>
        <v>0</v>
      </c>
      <c r="B2409" s="202"/>
      <c r="C2409" s="202"/>
      <c r="D2409" s="202"/>
      <c r="E2409" s="202"/>
      <c r="F2409" s="184"/>
      <c r="G2409" s="185"/>
      <c r="H2409" s="203"/>
      <c r="I2409" s="204"/>
      <c r="J2409" s="205"/>
      <c r="L2409" s="205">
        <f>I2409*J2409</f>
        <v>0</v>
      </c>
    </row>
    <row r="2410" spans="1:12" x14ac:dyDescent="0.2">
      <c r="A2410" s="201">
        <f>IF(ISERR(SEARCH(B$3,B2410)),0,1)*IF(ISERR(SEARCH(C$3,C2410)),0,1)*IF(ISERR(SEARCH(D$3,D2410)),0,1)*IF(ISERR(SEARCH(E$3,E2410)),0,1)</f>
        <v>0</v>
      </c>
      <c r="B2410" s="202"/>
      <c r="C2410" s="202"/>
      <c r="D2410" s="202"/>
      <c r="E2410" s="202"/>
      <c r="F2410" s="206"/>
      <c r="G2410" s="207"/>
      <c r="H2410" s="208"/>
      <c r="I2410" s="209"/>
      <c r="J2410" s="210"/>
      <c r="K2410" s="202"/>
      <c r="L2410" s="210">
        <f>I2410*J2410</f>
        <v>0</v>
      </c>
    </row>
    <row r="2411" spans="1:12" x14ac:dyDescent="0.2">
      <c r="A2411" s="201">
        <f>IF(ISERR(SEARCH(B$3,B2411)),0,1)*IF(ISERR(SEARCH(C$3,C2411)),0,1)*IF(ISERR(SEARCH(D$3,D2411)),0,1)*IF(ISERR(SEARCH(E$3,E2411)),0,1)</f>
        <v>0</v>
      </c>
      <c r="B2411" s="202"/>
      <c r="C2411" s="202"/>
      <c r="D2411" s="202"/>
      <c r="E2411" s="202"/>
      <c r="F2411" s="184"/>
      <c r="G2411" s="185"/>
      <c r="H2411" s="203"/>
      <c r="I2411" s="204"/>
      <c r="J2411" s="205"/>
      <c r="L2411" s="205">
        <f>I2411*J2411</f>
        <v>0</v>
      </c>
    </row>
    <row r="2412" spans="1:12" x14ac:dyDescent="0.2">
      <c r="A2412" s="201">
        <f>IF(ISERR(SEARCH(B$3,B2412)),0,1)*IF(ISERR(SEARCH(C$3,C2412)),0,1)*IF(ISERR(SEARCH(D$3,D2412)),0,1)*IF(ISERR(SEARCH(E$3,E2412)),0,1)</f>
        <v>0</v>
      </c>
      <c r="B2412" s="202"/>
      <c r="C2412" s="202"/>
      <c r="D2412" s="202"/>
      <c r="E2412" s="202"/>
      <c r="F2412" s="184"/>
      <c r="G2412" s="185"/>
      <c r="H2412" s="203"/>
      <c r="I2412" s="204"/>
      <c r="J2412" s="205"/>
      <c r="L2412" s="205">
        <f>I2412*J2412</f>
        <v>0</v>
      </c>
    </row>
    <row r="2413" spans="1:12" x14ac:dyDescent="0.2">
      <c r="A2413" s="201">
        <f>IF(ISERR(SEARCH(B$3,B2413)),0,1)*IF(ISERR(SEARCH(C$3,C2413)),0,1)*IF(ISERR(SEARCH(D$3,D2413)),0,1)*IF(ISERR(SEARCH(E$3,E2413)),0,1)</f>
        <v>0</v>
      </c>
      <c r="B2413" s="202"/>
      <c r="C2413" s="202"/>
      <c r="D2413" s="202"/>
      <c r="E2413" s="202"/>
      <c r="F2413" s="184"/>
      <c r="G2413" s="185"/>
      <c r="H2413" s="203"/>
      <c r="I2413" s="204"/>
      <c r="J2413" s="205"/>
      <c r="L2413" s="205">
        <f>I2413*J2413</f>
        <v>0</v>
      </c>
    </row>
    <row r="2414" spans="1:12" x14ac:dyDescent="0.2">
      <c r="A2414" s="201">
        <f>IF(ISERR(SEARCH(B$3,B2414)),0,1)*IF(ISERR(SEARCH(C$3,C2414)),0,1)*IF(ISERR(SEARCH(D$3,D2414)),0,1)*IF(ISERR(SEARCH(E$3,E2414)),0,1)</f>
        <v>0</v>
      </c>
      <c r="B2414" s="202"/>
      <c r="C2414" s="202"/>
      <c r="D2414" s="202"/>
      <c r="E2414" s="202"/>
      <c r="F2414" s="184"/>
      <c r="G2414" s="185"/>
      <c r="H2414" s="203"/>
      <c r="I2414" s="204"/>
      <c r="J2414" s="205"/>
      <c r="L2414" s="205">
        <f>I2414*J2414</f>
        <v>0</v>
      </c>
    </row>
    <row r="2415" spans="1:12" x14ac:dyDescent="0.2">
      <c r="A2415" s="201">
        <f>IF(ISERR(SEARCH(B$3,B2415)),0,1)*IF(ISERR(SEARCH(C$3,C2415)),0,1)*IF(ISERR(SEARCH(D$3,D2415)),0,1)*IF(ISERR(SEARCH(E$3,E2415)),0,1)</f>
        <v>0</v>
      </c>
      <c r="B2415" s="202"/>
      <c r="C2415" s="202"/>
      <c r="D2415" s="202"/>
      <c r="E2415" s="202"/>
      <c r="F2415" s="184"/>
      <c r="G2415" s="185"/>
      <c r="H2415" s="203"/>
      <c r="I2415" s="204"/>
      <c r="J2415" s="205"/>
      <c r="L2415" s="205">
        <f>I2415*J2415</f>
        <v>0</v>
      </c>
    </row>
    <row r="2416" spans="1:12" x14ac:dyDescent="0.2">
      <c r="A2416" s="201">
        <f>IF(ISERR(SEARCH(B$3,B2416)),0,1)*IF(ISERR(SEARCH(C$3,C2416)),0,1)*IF(ISERR(SEARCH(D$3,D2416)),0,1)*IF(ISERR(SEARCH(E$3,E2416)),0,1)</f>
        <v>0</v>
      </c>
      <c r="B2416" s="202"/>
      <c r="C2416" s="202"/>
      <c r="D2416" s="202"/>
      <c r="E2416" s="202"/>
      <c r="F2416" s="184"/>
      <c r="G2416" s="185"/>
      <c r="H2416" s="203"/>
      <c r="I2416" s="204"/>
      <c r="J2416" s="205"/>
      <c r="L2416" s="205">
        <f>I2416*J2416</f>
        <v>0</v>
      </c>
    </row>
    <row r="2417" spans="1:12" x14ac:dyDescent="0.2">
      <c r="A2417" s="201">
        <f>IF(ISERR(SEARCH(B$3,B2417)),0,1)*IF(ISERR(SEARCH(C$3,C2417)),0,1)*IF(ISERR(SEARCH(D$3,D2417)),0,1)*IF(ISERR(SEARCH(E$3,E2417)),0,1)</f>
        <v>0</v>
      </c>
      <c r="B2417" s="202"/>
      <c r="C2417" s="202"/>
      <c r="D2417" s="202"/>
      <c r="E2417" s="202"/>
      <c r="F2417" s="206"/>
      <c r="G2417" s="207"/>
      <c r="H2417" s="208"/>
      <c r="I2417" s="209"/>
      <c r="J2417" s="210"/>
      <c r="K2417" s="202"/>
      <c r="L2417" s="210">
        <f>I2417*J2417</f>
        <v>0</v>
      </c>
    </row>
    <row r="2418" spans="1:12" x14ac:dyDescent="0.2">
      <c r="A2418" s="201">
        <f>IF(ISERR(SEARCH(B$3,B2418)),0,1)*IF(ISERR(SEARCH(C$3,C2418)),0,1)*IF(ISERR(SEARCH(D$3,D2418)),0,1)*IF(ISERR(SEARCH(E$3,E2418)),0,1)</f>
        <v>0</v>
      </c>
      <c r="B2418" s="202"/>
      <c r="C2418" s="202"/>
      <c r="D2418" s="202"/>
      <c r="E2418" s="202"/>
      <c r="F2418" s="184"/>
      <c r="G2418" s="185"/>
      <c r="H2418" s="203"/>
      <c r="I2418" s="204"/>
      <c r="J2418" s="205"/>
      <c r="L2418" s="205">
        <f>I2418*J2418</f>
        <v>0</v>
      </c>
    </row>
    <row r="2419" spans="1:12" x14ac:dyDescent="0.2">
      <c r="A2419" s="201">
        <f>IF(ISERR(SEARCH(B$3,B2419)),0,1)*IF(ISERR(SEARCH(C$3,C2419)),0,1)*IF(ISERR(SEARCH(D$3,D2419)),0,1)*IF(ISERR(SEARCH(E$3,E2419)),0,1)</f>
        <v>0</v>
      </c>
      <c r="B2419" s="202"/>
      <c r="C2419" s="202"/>
      <c r="D2419" s="202"/>
      <c r="E2419" s="202"/>
      <c r="F2419" s="184"/>
      <c r="G2419" s="185"/>
      <c r="H2419" s="203"/>
      <c r="I2419" s="204"/>
      <c r="J2419" s="205"/>
      <c r="L2419" s="205">
        <f>I2419*J2419</f>
        <v>0</v>
      </c>
    </row>
    <row r="2420" spans="1:12" x14ac:dyDescent="0.2">
      <c r="A2420" s="201">
        <f>IF(ISERR(SEARCH(B$3,B2420)),0,1)*IF(ISERR(SEARCH(C$3,C2420)),0,1)*IF(ISERR(SEARCH(D$3,D2420)),0,1)*IF(ISERR(SEARCH(E$3,E2420)),0,1)</f>
        <v>0</v>
      </c>
      <c r="B2420" s="202"/>
      <c r="C2420" s="202"/>
      <c r="D2420" s="202"/>
      <c r="E2420" s="202"/>
      <c r="F2420" s="184"/>
      <c r="G2420" s="185"/>
      <c r="H2420" s="203"/>
      <c r="I2420" s="204"/>
      <c r="J2420" s="205"/>
      <c r="L2420" s="205">
        <f>I2420*J2420</f>
        <v>0</v>
      </c>
    </row>
    <row r="2421" spans="1:12" x14ac:dyDescent="0.2">
      <c r="A2421" s="201">
        <f>IF(ISERR(SEARCH(B$3,B2421)),0,1)*IF(ISERR(SEARCH(C$3,C2421)),0,1)*IF(ISERR(SEARCH(D$3,D2421)),0,1)*IF(ISERR(SEARCH(E$3,E2421)),0,1)</f>
        <v>0</v>
      </c>
      <c r="B2421" s="202"/>
      <c r="C2421" s="202"/>
      <c r="D2421" s="202"/>
      <c r="E2421" s="202"/>
      <c r="F2421" s="184"/>
      <c r="G2421" s="185"/>
      <c r="H2421" s="203"/>
      <c r="I2421" s="204"/>
      <c r="J2421" s="205"/>
      <c r="L2421" s="205">
        <f>I2421*J2421</f>
        <v>0</v>
      </c>
    </row>
    <row r="2422" spans="1:12" x14ac:dyDescent="0.2">
      <c r="A2422" s="201">
        <f>IF(ISERR(SEARCH(B$3,B2422)),0,1)*IF(ISERR(SEARCH(C$3,C2422)),0,1)*IF(ISERR(SEARCH(D$3,D2422)),0,1)*IF(ISERR(SEARCH(E$3,E2422)),0,1)</f>
        <v>0</v>
      </c>
      <c r="B2422" s="202"/>
      <c r="C2422" s="202"/>
      <c r="D2422" s="202"/>
      <c r="E2422" s="202"/>
      <c r="F2422" s="184"/>
      <c r="G2422" s="185"/>
      <c r="H2422" s="203"/>
      <c r="I2422" s="204"/>
      <c r="J2422" s="205"/>
      <c r="L2422" s="205">
        <f>I2422*J2422</f>
        <v>0</v>
      </c>
    </row>
    <row r="2423" spans="1:12" x14ac:dyDescent="0.2">
      <c r="A2423" s="201">
        <f>IF(ISERR(SEARCH(B$3,B2423)),0,1)*IF(ISERR(SEARCH(C$3,C2423)),0,1)*IF(ISERR(SEARCH(D$3,D2423)),0,1)*IF(ISERR(SEARCH(E$3,E2423)),0,1)</f>
        <v>0</v>
      </c>
      <c r="B2423" s="202"/>
      <c r="C2423" s="202"/>
      <c r="D2423" s="202"/>
      <c r="E2423" s="202"/>
      <c r="F2423" s="184"/>
      <c r="G2423" s="185"/>
      <c r="H2423" s="203"/>
      <c r="I2423" s="204"/>
      <c r="J2423" s="205"/>
      <c r="L2423" s="205">
        <f>I2423*J2423</f>
        <v>0</v>
      </c>
    </row>
    <row r="2424" spans="1:12" x14ac:dyDescent="0.2">
      <c r="A2424" s="201">
        <f>IF(ISERR(SEARCH(B$3,B2424)),0,1)*IF(ISERR(SEARCH(C$3,C2424)),0,1)*IF(ISERR(SEARCH(D$3,D2424)),0,1)*IF(ISERR(SEARCH(E$3,E2424)),0,1)</f>
        <v>0</v>
      </c>
      <c r="B2424" s="202"/>
      <c r="C2424" s="202"/>
      <c r="D2424" s="202"/>
      <c r="E2424" s="202"/>
      <c r="F2424" s="184"/>
      <c r="G2424" s="185"/>
      <c r="H2424" s="203"/>
      <c r="I2424" s="204"/>
      <c r="J2424" s="205"/>
      <c r="L2424" s="205">
        <f>I2424*J2424</f>
        <v>0</v>
      </c>
    </row>
    <row r="2425" spans="1:12" x14ac:dyDescent="0.2">
      <c r="A2425" s="201">
        <f>IF(ISERR(SEARCH(B$3,B2425)),0,1)*IF(ISERR(SEARCH(C$3,C2425)),0,1)*IF(ISERR(SEARCH(D$3,D2425)),0,1)*IF(ISERR(SEARCH(E$3,E2425)),0,1)</f>
        <v>0</v>
      </c>
      <c r="B2425" s="202"/>
      <c r="C2425" s="202"/>
      <c r="D2425" s="202"/>
      <c r="E2425" s="202"/>
      <c r="F2425" s="184"/>
      <c r="G2425" s="185"/>
      <c r="H2425" s="203"/>
      <c r="I2425" s="204"/>
      <c r="J2425" s="205"/>
      <c r="L2425" s="205">
        <f>I2425*J2425</f>
        <v>0</v>
      </c>
    </row>
    <row r="2426" spans="1:12" x14ac:dyDescent="0.2">
      <c r="A2426" s="201">
        <f>IF(ISERR(SEARCH(B$3,B2426)),0,1)*IF(ISERR(SEARCH(C$3,C2426)),0,1)*IF(ISERR(SEARCH(D$3,D2426)),0,1)*IF(ISERR(SEARCH(E$3,E2426)),0,1)</f>
        <v>0</v>
      </c>
      <c r="B2426" s="202"/>
      <c r="C2426" s="202"/>
      <c r="D2426" s="202"/>
      <c r="E2426" s="202"/>
      <c r="F2426" s="184"/>
      <c r="G2426" s="185"/>
      <c r="H2426" s="203"/>
      <c r="I2426" s="204"/>
      <c r="J2426" s="205"/>
      <c r="L2426" s="205">
        <f>I2426*J2426</f>
        <v>0</v>
      </c>
    </row>
    <row r="2427" spans="1:12" x14ac:dyDescent="0.2">
      <c r="A2427" s="201">
        <f>IF(ISERR(SEARCH(B$3,B2427)),0,1)*IF(ISERR(SEARCH(C$3,C2427)),0,1)*IF(ISERR(SEARCH(D$3,D2427)),0,1)*IF(ISERR(SEARCH(E$3,E2427)),0,1)</f>
        <v>0</v>
      </c>
      <c r="B2427" s="202"/>
      <c r="C2427" s="202"/>
      <c r="D2427" s="202"/>
      <c r="E2427" s="202"/>
      <c r="F2427" s="184"/>
      <c r="G2427" s="185"/>
      <c r="H2427" s="203"/>
      <c r="I2427" s="204"/>
      <c r="J2427" s="205"/>
      <c r="L2427" s="205">
        <f>I2427*J2427</f>
        <v>0</v>
      </c>
    </row>
    <row r="2428" spans="1:12" x14ac:dyDescent="0.2">
      <c r="A2428" s="201">
        <f>IF(ISERR(SEARCH(B$3,B2428)),0,1)*IF(ISERR(SEARCH(C$3,C2428)),0,1)*IF(ISERR(SEARCH(D$3,D2428)),0,1)*IF(ISERR(SEARCH(E$3,E2428)),0,1)</f>
        <v>0</v>
      </c>
      <c r="B2428" s="202"/>
      <c r="C2428" s="202"/>
      <c r="D2428" s="202"/>
      <c r="E2428" s="202"/>
      <c r="F2428" s="184"/>
      <c r="G2428" s="185"/>
      <c r="H2428" s="203"/>
      <c r="I2428" s="204"/>
      <c r="J2428" s="205"/>
      <c r="L2428" s="205">
        <f>I2428*J2428</f>
        <v>0</v>
      </c>
    </row>
    <row r="2429" spans="1:12" x14ac:dyDescent="0.2">
      <c r="A2429" s="201">
        <f>IF(ISERR(SEARCH(B$3,B2429)),0,1)*IF(ISERR(SEARCH(C$3,C2429)),0,1)*IF(ISERR(SEARCH(D$3,D2429)),0,1)*IF(ISERR(SEARCH(E$3,E2429)),0,1)</f>
        <v>0</v>
      </c>
      <c r="B2429" s="202"/>
      <c r="C2429" s="202"/>
      <c r="D2429" s="202"/>
      <c r="E2429" s="202"/>
      <c r="F2429" s="184"/>
      <c r="G2429" s="185"/>
      <c r="H2429" s="203"/>
      <c r="I2429" s="204"/>
      <c r="J2429" s="205"/>
      <c r="L2429" s="205">
        <f>I2429*J2429</f>
        <v>0</v>
      </c>
    </row>
    <row r="2430" spans="1:12" x14ac:dyDescent="0.2">
      <c r="A2430" s="201">
        <f>IF(ISERR(SEARCH(B$3,B2430)),0,1)*IF(ISERR(SEARCH(C$3,C2430)),0,1)*IF(ISERR(SEARCH(D$3,D2430)),0,1)*IF(ISERR(SEARCH(E$3,E2430)),0,1)</f>
        <v>0</v>
      </c>
      <c r="B2430" s="202"/>
      <c r="C2430" s="202"/>
      <c r="D2430" s="202"/>
      <c r="E2430" s="202"/>
      <c r="F2430" s="184"/>
      <c r="G2430" s="185"/>
      <c r="H2430" s="203"/>
      <c r="I2430" s="204"/>
      <c r="J2430" s="205"/>
      <c r="L2430" s="205">
        <f>I2430*J2430</f>
        <v>0</v>
      </c>
    </row>
    <row r="2431" spans="1:12" x14ac:dyDescent="0.2">
      <c r="A2431" s="201">
        <f>IF(ISERR(SEARCH(B$3,B2431)),0,1)*IF(ISERR(SEARCH(C$3,C2431)),0,1)*IF(ISERR(SEARCH(D$3,D2431)),0,1)*IF(ISERR(SEARCH(E$3,E2431)),0,1)</f>
        <v>0</v>
      </c>
      <c r="B2431" s="202"/>
      <c r="C2431" s="202"/>
      <c r="D2431" s="202"/>
      <c r="E2431" s="202"/>
      <c r="F2431" s="184"/>
      <c r="G2431" s="185"/>
      <c r="H2431" s="203"/>
      <c r="I2431" s="204"/>
      <c r="J2431" s="205"/>
      <c r="L2431" s="205">
        <f>I2431*J2431</f>
        <v>0</v>
      </c>
    </row>
    <row r="2432" spans="1:12" x14ac:dyDescent="0.2">
      <c r="A2432" s="201">
        <f>IF(ISERR(SEARCH(B$3,B2432)),0,1)*IF(ISERR(SEARCH(C$3,C2432)),0,1)*IF(ISERR(SEARCH(D$3,D2432)),0,1)*IF(ISERR(SEARCH(E$3,E2432)),0,1)</f>
        <v>0</v>
      </c>
      <c r="B2432" s="202"/>
      <c r="C2432" s="202"/>
      <c r="D2432" s="202"/>
      <c r="E2432" s="202"/>
      <c r="F2432" s="184"/>
      <c r="G2432" s="185"/>
      <c r="H2432" s="203"/>
      <c r="I2432" s="204"/>
      <c r="J2432" s="205"/>
      <c r="L2432" s="205">
        <f>I2432*J2432</f>
        <v>0</v>
      </c>
    </row>
    <row r="2433" spans="1:12" x14ac:dyDescent="0.2">
      <c r="A2433" s="201">
        <f>IF(ISERR(SEARCH(B$3,B2433)),0,1)*IF(ISERR(SEARCH(C$3,C2433)),0,1)*IF(ISERR(SEARCH(D$3,D2433)),0,1)*IF(ISERR(SEARCH(E$3,E2433)),0,1)</f>
        <v>0</v>
      </c>
      <c r="B2433" s="202"/>
      <c r="C2433" s="202"/>
      <c r="D2433" s="202"/>
      <c r="E2433" s="202"/>
      <c r="F2433" s="184"/>
      <c r="G2433" s="185"/>
      <c r="H2433" s="203"/>
      <c r="I2433" s="204"/>
      <c r="J2433" s="205"/>
      <c r="L2433" s="205">
        <f>I2433*J2433</f>
        <v>0</v>
      </c>
    </row>
    <row r="2434" spans="1:12" x14ac:dyDescent="0.2">
      <c r="A2434" s="201">
        <f>IF(ISERR(SEARCH(B$3,B2434)),0,1)*IF(ISERR(SEARCH(C$3,C2434)),0,1)*IF(ISERR(SEARCH(D$3,D2434)),0,1)*IF(ISERR(SEARCH(E$3,E2434)),0,1)</f>
        <v>0</v>
      </c>
      <c r="B2434" s="202"/>
      <c r="C2434" s="202"/>
      <c r="D2434" s="202"/>
      <c r="E2434" s="202"/>
      <c r="F2434" s="184"/>
      <c r="G2434" s="185"/>
      <c r="H2434" s="203"/>
      <c r="I2434" s="204"/>
      <c r="J2434" s="205"/>
      <c r="L2434" s="205">
        <f>I2434*J2434</f>
        <v>0</v>
      </c>
    </row>
    <row r="2435" spans="1:12" x14ac:dyDescent="0.2">
      <c r="A2435" s="201">
        <f>IF(ISERR(SEARCH(B$3,B2435)),0,1)*IF(ISERR(SEARCH(C$3,C2435)),0,1)*IF(ISERR(SEARCH(D$3,D2435)),0,1)*IF(ISERR(SEARCH(E$3,E2435)),0,1)</f>
        <v>0</v>
      </c>
      <c r="B2435" s="202"/>
      <c r="C2435" s="202"/>
      <c r="D2435" s="202"/>
      <c r="E2435" s="202"/>
      <c r="F2435" s="184"/>
      <c r="G2435" s="185"/>
      <c r="H2435" s="203"/>
      <c r="I2435" s="204"/>
      <c r="J2435" s="205"/>
      <c r="L2435" s="205">
        <f>I2435*J2435</f>
        <v>0</v>
      </c>
    </row>
    <row r="2436" spans="1:12" x14ac:dyDescent="0.2">
      <c r="A2436" s="201">
        <f>IF(ISERR(SEARCH(B$3,B2436)),0,1)*IF(ISERR(SEARCH(C$3,C2436)),0,1)*IF(ISERR(SEARCH(D$3,D2436)),0,1)*IF(ISERR(SEARCH(E$3,E2436)),0,1)</f>
        <v>0</v>
      </c>
      <c r="B2436" s="202"/>
      <c r="C2436" s="202"/>
      <c r="D2436" s="202"/>
      <c r="E2436" s="202"/>
      <c r="F2436" s="184"/>
      <c r="G2436" s="185"/>
      <c r="H2436" s="203"/>
      <c r="I2436" s="204"/>
      <c r="J2436" s="205"/>
      <c r="L2436" s="205">
        <f>I2436*J2436</f>
        <v>0</v>
      </c>
    </row>
    <row r="2437" spans="1:12" x14ac:dyDescent="0.2">
      <c r="A2437" s="201">
        <f>IF(ISERR(SEARCH(B$3,B2437)),0,1)*IF(ISERR(SEARCH(C$3,C2437)),0,1)*IF(ISERR(SEARCH(D$3,D2437)),0,1)*IF(ISERR(SEARCH(E$3,E2437)),0,1)</f>
        <v>0</v>
      </c>
      <c r="B2437" s="202"/>
      <c r="C2437" s="202"/>
      <c r="D2437" s="202"/>
      <c r="E2437" s="202"/>
      <c r="F2437" s="184"/>
      <c r="G2437" s="185"/>
      <c r="H2437" s="203"/>
      <c r="I2437" s="204"/>
      <c r="J2437" s="205"/>
      <c r="L2437" s="205">
        <f>I2437*J2437</f>
        <v>0</v>
      </c>
    </row>
    <row r="2438" spans="1:12" x14ac:dyDescent="0.2">
      <c r="A2438" s="201">
        <f>IF(ISERR(SEARCH(B$3,B2438)),0,1)*IF(ISERR(SEARCH(C$3,C2438)),0,1)*IF(ISERR(SEARCH(D$3,D2438)),0,1)*IF(ISERR(SEARCH(E$3,E2438)),0,1)</f>
        <v>0</v>
      </c>
      <c r="B2438" s="202"/>
      <c r="C2438" s="202"/>
      <c r="D2438" s="202"/>
      <c r="E2438" s="202"/>
      <c r="F2438" s="184"/>
      <c r="G2438" s="185"/>
      <c r="H2438" s="203"/>
      <c r="I2438" s="204"/>
      <c r="J2438" s="205"/>
      <c r="L2438" s="205">
        <f>I2438*J2438</f>
        <v>0</v>
      </c>
    </row>
    <row r="2439" spans="1:12" x14ac:dyDescent="0.2">
      <c r="A2439" s="201">
        <f>IF(ISERR(SEARCH(B$3,B2439)),0,1)*IF(ISERR(SEARCH(C$3,C2439)),0,1)*IF(ISERR(SEARCH(D$3,D2439)),0,1)*IF(ISERR(SEARCH(E$3,E2439)),0,1)</f>
        <v>0</v>
      </c>
      <c r="B2439" s="202"/>
      <c r="C2439" s="202"/>
      <c r="D2439" s="202"/>
      <c r="E2439" s="202"/>
      <c r="F2439" s="184"/>
      <c r="G2439" s="185"/>
      <c r="H2439" s="203"/>
      <c r="I2439" s="204"/>
      <c r="J2439" s="205"/>
      <c r="L2439" s="205">
        <f>I2439*J2439</f>
        <v>0</v>
      </c>
    </row>
    <row r="2440" spans="1:12" x14ac:dyDescent="0.2">
      <c r="A2440" s="201">
        <f>IF(ISERR(SEARCH(B$3,B2440)),0,1)*IF(ISERR(SEARCH(C$3,C2440)),0,1)*IF(ISERR(SEARCH(D$3,D2440)),0,1)*IF(ISERR(SEARCH(E$3,E2440)),0,1)</f>
        <v>0</v>
      </c>
      <c r="B2440" s="202"/>
      <c r="C2440" s="202"/>
      <c r="D2440" s="202"/>
      <c r="E2440" s="202"/>
      <c r="F2440" s="184"/>
      <c r="G2440" s="185"/>
      <c r="H2440" s="203"/>
      <c r="I2440" s="204"/>
      <c r="J2440" s="205"/>
      <c r="L2440" s="205">
        <f>I2440*J2440</f>
        <v>0</v>
      </c>
    </row>
    <row r="2441" spans="1:12" x14ac:dyDescent="0.2">
      <c r="A2441" s="201">
        <f>IF(ISERR(SEARCH(B$3,B2441)),0,1)*IF(ISERR(SEARCH(C$3,C2441)),0,1)*IF(ISERR(SEARCH(D$3,D2441)),0,1)*IF(ISERR(SEARCH(E$3,E2441)),0,1)</f>
        <v>0</v>
      </c>
      <c r="B2441" s="202"/>
      <c r="C2441" s="202"/>
      <c r="D2441" s="202"/>
      <c r="E2441" s="202"/>
      <c r="F2441" s="184"/>
      <c r="G2441" s="185"/>
      <c r="H2441" s="203"/>
      <c r="I2441" s="204"/>
      <c r="J2441" s="205"/>
      <c r="L2441" s="205">
        <f>I2441*J2441</f>
        <v>0</v>
      </c>
    </row>
    <row r="2442" spans="1:12" x14ac:dyDescent="0.2">
      <c r="A2442" s="201">
        <f>IF(ISERR(SEARCH(B$3,B2442)),0,1)*IF(ISERR(SEARCH(C$3,C2442)),0,1)*IF(ISERR(SEARCH(D$3,D2442)),0,1)*IF(ISERR(SEARCH(E$3,E2442)),0,1)</f>
        <v>0</v>
      </c>
      <c r="B2442" s="202"/>
      <c r="C2442" s="202"/>
      <c r="D2442" s="202"/>
      <c r="E2442" s="202"/>
      <c r="F2442" s="184"/>
      <c r="G2442" s="185"/>
      <c r="H2442" s="203"/>
      <c r="I2442" s="204"/>
      <c r="J2442" s="205"/>
      <c r="L2442" s="205">
        <f>I2442*J2442</f>
        <v>0</v>
      </c>
    </row>
    <row r="2443" spans="1:12" x14ac:dyDescent="0.2">
      <c r="A2443" s="201">
        <f>IF(ISERR(SEARCH(B$3,B2443)),0,1)*IF(ISERR(SEARCH(C$3,C2443)),0,1)*IF(ISERR(SEARCH(D$3,D2443)),0,1)*IF(ISERR(SEARCH(E$3,E2443)),0,1)</f>
        <v>0</v>
      </c>
      <c r="B2443" s="202"/>
      <c r="C2443" s="202"/>
      <c r="D2443" s="202"/>
      <c r="E2443" s="202"/>
      <c r="F2443" s="184"/>
      <c r="G2443" s="185"/>
      <c r="H2443" s="203"/>
      <c r="I2443" s="204"/>
      <c r="J2443" s="205"/>
      <c r="L2443" s="205">
        <f>I2443*J2443</f>
        <v>0</v>
      </c>
    </row>
    <row r="2444" spans="1:12" x14ac:dyDescent="0.2">
      <c r="A2444" s="201">
        <f>IF(ISERR(SEARCH(B$3,B2444)),0,1)*IF(ISERR(SEARCH(C$3,C2444)),0,1)*IF(ISERR(SEARCH(D$3,D2444)),0,1)*IF(ISERR(SEARCH(E$3,E2444)),0,1)</f>
        <v>0</v>
      </c>
      <c r="B2444" s="202"/>
      <c r="C2444" s="202"/>
      <c r="D2444" s="202"/>
      <c r="E2444" s="202"/>
      <c r="F2444" s="184"/>
      <c r="G2444" s="185"/>
      <c r="H2444" s="203"/>
      <c r="I2444" s="204"/>
      <c r="J2444" s="205"/>
      <c r="L2444" s="205">
        <f>I2444*J2444</f>
        <v>0</v>
      </c>
    </row>
    <row r="2445" spans="1:12" x14ac:dyDescent="0.2">
      <c r="A2445" s="201">
        <f>IF(ISERR(SEARCH(B$3,B2445)),0,1)*IF(ISERR(SEARCH(C$3,C2445)),0,1)*IF(ISERR(SEARCH(D$3,D2445)),0,1)*IF(ISERR(SEARCH(E$3,E2445)),0,1)</f>
        <v>0</v>
      </c>
      <c r="B2445" s="202"/>
      <c r="C2445" s="202"/>
      <c r="D2445" s="202"/>
      <c r="E2445" s="202"/>
      <c r="F2445" s="184"/>
      <c r="G2445" s="185"/>
      <c r="H2445" s="203"/>
      <c r="I2445" s="204"/>
      <c r="J2445" s="205"/>
      <c r="L2445" s="205">
        <f>I2445*J2445</f>
        <v>0</v>
      </c>
    </row>
    <row r="2446" spans="1:12" x14ac:dyDescent="0.2">
      <c r="A2446" s="201">
        <f>IF(ISERR(SEARCH(B$3,B2446)),0,1)*IF(ISERR(SEARCH(C$3,C2446)),0,1)*IF(ISERR(SEARCH(D$3,D2446)),0,1)*IF(ISERR(SEARCH(E$3,E2446)),0,1)</f>
        <v>0</v>
      </c>
      <c r="B2446" s="202"/>
      <c r="C2446" s="202"/>
      <c r="D2446" s="202"/>
      <c r="E2446" s="202"/>
      <c r="F2446" s="184"/>
      <c r="G2446" s="185"/>
      <c r="H2446" s="203"/>
      <c r="I2446" s="204"/>
      <c r="J2446" s="205"/>
      <c r="L2446" s="205">
        <f>I2446*J2446</f>
        <v>0</v>
      </c>
    </row>
    <row r="2447" spans="1:12" x14ac:dyDescent="0.2">
      <c r="A2447" s="201">
        <f>IF(ISERR(SEARCH(B$3,B2447)),0,1)*IF(ISERR(SEARCH(C$3,C2447)),0,1)*IF(ISERR(SEARCH(D$3,D2447)),0,1)*IF(ISERR(SEARCH(E$3,E2447)),0,1)</f>
        <v>0</v>
      </c>
      <c r="B2447" s="202"/>
      <c r="C2447" s="202"/>
      <c r="D2447" s="202"/>
      <c r="E2447" s="202"/>
      <c r="F2447" s="184"/>
      <c r="G2447" s="185"/>
      <c r="H2447" s="203"/>
      <c r="I2447" s="204"/>
      <c r="J2447" s="205"/>
      <c r="L2447" s="205">
        <f>I2447*J2447</f>
        <v>0</v>
      </c>
    </row>
    <row r="2448" spans="1:12" x14ac:dyDescent="0.2">
      <c r="A2448" s="201">
        <f>IF(ISERR(SEARCH(B$3,B2448)),0,1)*IF(ISERR(SEARCH(C$3,C2448)),0,1)*IF(ISERR(SEARCH(D$3,D2448)),0,1)*IF(ISERR(SEARCH(E$3,E2448)),0,1)</f>
        <v>0</v>
      </c>
      <c r="B2448" s="202"/>
      <c r="C2448" s="202"/>
      <c r="D2448" s="202"/>
      <c r="E2448" s="202"/>
      <c r="F2448" s="184"/>
      <c r="G2448" s="185"/>
      <c r="H2448" s="203"/>
      <c r="I2448" s="204"/>
      <c r="J2448" s="205"/>
      <c r="L2448" s="205">
        <f>I2448*J2448</f>
        <v>0</v>
      </c>
    </row>
    <row r="2449" spans="1:12" x14ac:dyDescent="0.2">
      <c r="A2449" s="201">
        <f>IF(ISERR(SEARCH(B$3,B2449)),0,1)*IF(ISERR(SEARCH(C$3,C2449)),0,1)*IF(ISERR(SEARCH(D$3,D2449)),0,1)*IF(ISERR(SEARCH(E$3,E2449)),0,1)</f>
        <v>0</v>
      </c>
      <c r="B2449" s="202"/>
      <c r="C2449" s="202"/>
      <c r="D2449" s="202"/>
      <c r="E2449" s="202"/>
      <c r="F2449" s="184"/>
      <c r="G2449" s="185"/>
      <c r="H2449" s="203"/>
      <c r="I2449" s="204"/>
      <c r="J2449" s="205"/>
      <c r="L2449" s="205">
        <f>I2449*J2449</f>
        <v>0</v>
      </c>
    </row>
    <row r="2450" spans="1:12" x14ac:dyDescent="0.2">
      <c r="A2450" s="201">
        <f>IF(ISERR(SEARCH(B$3,B2450)),0,1)*IF(ISERR(SEARCH(C$3,C2450)),0,1)*IF(ISERR(SEARCH(D$3,D2450)),0,1)*IF(ISERR(SEARCH(E$3,E2450)),0,1)</f>
        <v>0</v>
      </c>
      <c r="B2450" s="202"/>
      <c r="C2450" s="202"/>
      <c r="D2450" s="202"/>
      <c r="E2450" s="202"/>
      <c r="F2450" s="184"/>
      <c r="G2450" s="185"/>
      <c r="H2450" s="203"/>
      <c r="I2450" s="204"/>
      <c r="J2450" s="205"/>
      <c r="L2450" s="205">
        <f>I2450*J2450</f>
        <v>0</v>
      </c>
    </row>
    <row r="2451" spans="1:12" x14ac:dyDescent="0.2">
      <c r="A2451" s="201">
        <f>IF(ISERR(SEARCH(B$3,B2451)),0,1)*IF(ISERR(SEARCH(C$3,C2451)),0,1)*IF(ISERR(SEARCH(D$3,D2451)),0,1)*IF(ISERR(SEARCH(E$3,E2451)),0,1)</f>
        <v>0</v>
      </c>
      <c r="B2451" s="202"/>
      <c r="C2451" s="202"/>
      <c r="D2451" s="202"/>
      <c r="E2451" s="202"/>
      <c r="F2451" s="184"/>
      <c r="G2451" s="185"/>
      <c r="H2451" s="203"/>
      <c r="I2451" s="204"/>
      <c r="J2451" s="205"/>
      <c r="L2451" s="205">
        <f>I2451*J2451</f>
        <v>0</v>
      </c>
    </row>
    <row r="2452" spans="1:12" x14ac:dyDescent="0.2">
      <c r="A2452" s="201">
        <f>IF(ISERR(SEARCH(B$3,B2452)),0,1)*IF(ISERR(SEARCH(C$3,C2452)),0,1)*IF(ISERR(SEARCH(D$3,D2452)),0,1)*IF(ISERR(SEARCH(E$3,E2452)),0,1)</f>
        <v>0</v>
      </c>
      <c r="B2452" s="202"/>
      <c r="C2452" s="202"/>
      <c r="D2452" s="202"/>
      <c r="E2452" s="202"/>
      <c r="F2452" s="184"/>
      <c r="G2452" s="185"/>
      <c r="H2452" s="203"/>
      <c r="I2452" s="204"/>
      <c r="J2452" s="205"/>
      <c r="L2452" s="205">
        <f>I2452*J2452</f>
        <v>0</v>
      </c>
    </row>
    <row r="2453" spans="1:12" x14ac:dyDescent="0.2">
      <c r="A2453" s="201">
        <f>IF(ISERR(SEARCH(B$3,B2453)),0,1)*IF(ISERR(SEARCH(C$3,C2453)),0,1)*IF(ISERR(SEARCH(D$3,D2453)),0,1)*IF(ISERR(SEARCH(E$3,E2453)),0,1)</f>
        <v>0</v>
      </c>
      <c r="B2453" s="202"/>
      <c r="C2453" s="202"/>
      <c r="D2453" s="202"/>
      <c r="E2453" s="202"/>
      <c r="F2453" s="184"/>
      <c r="G2453" s="185"/>
      <c r="H2453" s="203"/>
      <c r="I2453" s="204"/>
      <c r="J2453" s="205"/>
      <c r="L2453" s="205">
        <f>I2453*J2453</f>
        <v>0</v>
      </c>
    </row>
    <row r="2454" spans="1:12" x14ac:dyDescent="0.2">
      <c r="A2454" s="201">
        <f>IF(ISERR(SEARCH(B$3,B2454)),0,1)*IF(ISERR(SEARCH(C$3,C2454)),0,1)*IF(ISERR(SEARCH(D$3,D2454)),0,1)*IF(ISERR(SEARCH(E$3,E2454)),0,1)</f>
        <v>0</v>
      </c>
      <c r="B2454" s="202"/>
      <c r="C2454" s="202"/>
      <c r="D2454" s="202"/>
      <c r="E2454" s="202"/>
      <c r="F2454" s="184"/>
      <c r="G2454" s="185"/>
      <c r="H2454" s="203"/>
      <c r="I2454" s="204"/>
      <c r="J2454" s="205"/>
      <c r="L2454" s="205">
        <f>I2454*J2454</f>
        <v>0</v>
      </c>
    </row>
    <row r="2455" spans="1:12" x14ac:dyDescent="0.2">
      <c r="A2455" s="201">
        <f>IF(ISERR(SEARCH(B$3,B2455)),0,1)*IF(ISERR(SEARCH(C$3,C2455)),0,1)*IF(ISERR(SEARCH(D$3,D2455)),0,1)*IF(ISERR(SEARCH(E$3,E2455)),0,1)</f>
        <v>0</v>
      </c>
      <c r="B2455" s="202"/>
      <c r="C2455" s="202"/>
      <c r="D2455" s="202"/>
      <c r="E2455" s="202"/>
      <c r="F2455" s="184"/>
      <c r="G2455" s="185"/>
      <c r="H2455" s="203"/>
      <c r="I2455" s="204"/>
      <c r="J2455" s="205"/>
      <c r="L2455" s="205">
        <f>I2455*J2455</f>
        <v>0</v>
      </c>
    </row>
    <row r="2456" spans="1:12" x14ac:dyDescent="0.2">
      <c r="A2456" s="201">
        <f>IF(ISERR(SEARCH(B$3,B2456)),0,1)*IF(ISERR(SEARCH(C$3,C2456)),0,1)*IF(ISERR(SEARCH(D$3,D2456)),0,1)*IF(ISERR(SEARCH(E$3,E2456)),0,1)</f>
        <v>0</v>
      </c>
      <c r="B2456" s="202"/>
      <c r="C2456" s="202"/>
      <c r="D2456" s="202"/>
      <c r="E2456" s="202"/>
      <c r="F2456" s="184"/>
      <c r="G2456" s="185"/>
      <c r="H2456" s="203"/>
      <c r="I2456" s="204"/>
      <c r="J2456" s="205"/>
      <c r="L2456" s="205">
        <f>I2456*J2456</f>
        <v>0</v>
      </c>
    </row>
    <row r="2457" spans="1:12" x14ac:dyDescent="0.2">
      <c r="A2457" s="201">
        <f>IF(ISERR(SEARCH(B$3,B2457)),0,1)*IF(ISERR(SEARCH(C$3,C2457)),0,1)*IF(ISERR(SEARCH(D$3,D2457)),0,1)*IF(ISERR(SEARCH(E$3,E2457)),0,1)</f>
        <v>0</v>
      </c>
      <c r="B2457" s="202"/>
      <c r="C2457" s="202"/>
      <c r="D2457" s="202"/>
      <c r="E2457" s="202"/>
      <c r="F2457" s="184"/>
      <c r="G2457" s="185"/>
      <c r="H2457" s="203"/>
      <c r="I2457" s="204"/>
      <c r="J2457" s="205"/>
      <c r="L2457" s="205">
        <f>I2457*J2457</f>
        <v>0</v>
      </c>
    </row>
    <row r="2458" spans="1:12" x14ac:dyDescent="0.2">
      <c r="A2458" s="201">
        <f>IF(ISERR(SEARCH(B$3,B2458)),0,1)*IF(ISERR(SEARCH(C$3,C2458)),0,1)*IF(ISERR(SEARCH(D$3,D2458)),0,1)*IF(ISERR(SEARCH(E$3,E2458)),0,1)</f>
        <v>0</v>
      </c>
      <c r="B2458" s="202"/>
      <c r="C2458" s="202"/>
      <c r="D2458" s="202"/>
      <c r="E2458" s="202"/>
      <c r="F2458" s="184"/>
      <c r="G2458" s="185"/>
      <c r="H2458" s="203"/>
      <c r="I2458" s="204"/>
      <c r="J2458" s="205"/>
      <c r="L2458" s="205">
        <f>I2458*J2458</f>
        <v>0</v>
      </c>
    </row>
    <row r="2459" spans="1:12" x14ac:dyDescent="0.2">
      <c r="A2459" s="201">
        <f>IF(ISERR(SEARCH(B$3,B2459)),0,1)*IF(ISERR(SEARCH(C$3,C2459)),0,1)*IF(ISERR(SEARCH(D$3,D2459)),0,1)*IF(ISERR(SEARCH(E$3,E2459)),0,1)</f>
        <v>0</v>
      </c>
      <c r="B2459" s="202"/>
      <c r="C2459" s="202"/>
      <c r="D2459" s="202"/>
      <c r="E2459" s="202"/>
      <c r="F2459" s="184"/>
      <c r="G2459" s="185"/>
      <c r="H2459" s="203"/>
      <c r="I2459" s="204"/>
      <c r="J2459" s="205"/>
      <c r="L2459" s="205">
        <f>I2459*J2459</f>
        <v>0</v>
      </c>
    </row>
    <row r="2460" spans="1:12" x14ac:dyDescent="0.2">
      <c r="A2460" s="201">
        <f>IF(ISERR(SEARCH(B$3,B2460)),0,1)*IF(ISERR(SEARCH(C$3,C2460)),0,1)*IF(ISERR(SEARCH(D$3,D2460)),0,1)*IF(ISERR(SEARCH(E$3,E2460)),0,1)</f>
        <v>0</v>
      </c>
      <c r="B2460" s="202"/>
      <c r="C2460" s="202"/>
      <c r="D2460" s="202"/>
      <c r="E2460" s="202"/>
      <c r="F2460" s="184"/>
      <c r="G2460" s="185"/>
      <c r="H2460" s="203"/>
      <c r="I2460" s="204"/>
      <c r="J2460" s="205"/>
      <c r="L2460" s="205">
        <f>I2460*J2460</f>
        <v>0</v>
      </c>
    </row>
    <row r="2461" spans="1:12" x14ac:dyDescent="0.2">
      <c r="A2461" s="201">
        <f>IF(ISERR(SEARCH(B$3,B2461)),0,1)*IF(ISERR(SEARCH(C$3,C2461)),0,1)*IF(ISERR(SEARCH(D$3,D2461)),0,1)*IF(ISERR(SEARCH(E$3,E2461)),0,1)</f>
        <v>0</v>
      </c>
      <c r="B2461" s="202"/>
      <c r="C2461" s="202"/>
      <c r="D2461" s="202"/>
      <c r="E2461" s="202"/>
      <c r="F2461" s="184"/>
      <c r="G2461" s="185"/>
      <c r="H2461" s="203"/>
      <c r="I2461" s="204"/>
      <c r="J2461" s="205"/>
      <c r="L2461" s="205">
        <f>I2461*J2461</f>
        <v>0</v>
      </c>
    </row>
    <row r="2462" spans="1:12" x14ac:dyDescent="0.2">
      <c r="A2462" s="201">
        <f>IF(ISERR(SEARCH(B$3,B2462)),0,1)*IF(ISERR(SEARCH(C$3,C2462)),0,1)*IF(ISERR(SEARCH(D$3,D2462)),0,1)*IF(ISERR(SEARCH(E$3,E2462)),0,1)</f>
        <v>0</v>
      </c>
      <c r="B2462" s="202"/>
      <c r="C2462" s="202"/>
      <c r="D2462" s="202"/>
      <c r="E2462" s="202"/>
      <c r="F2462" s="184"/>
      <c r="G2462" s="185"/>
      <c r="H2462" s="203"/>
      <c r="I2462" s="204"/>
      <c r="J2462" s="205"/>
      <c r="L2462" s="205">
        <f>I2462*J2462</f>
        <v>0</v>
      </c>
    </row>
    <row r="2463" spans="1:12" x14ac:dyDescent="0.2">
      <c r="A2463" s="201">
        <f>IF(ISERR(SEARCH(B$3,B2463)),0,1)*IF(ISERR(SEARCH(C$3,C2463)),0,1)*IF(ISERR(SEARCH(D$3,D2463)),0,1)*IF(ISERR(SEARCH(E$3,E2463)),0,1)</f>
        <v>0</v>
      </c>
      <c r="B2463" s="202"/>
      <c r="C2463" s="202"/>
      <c r="D2463" s="202"/>
      <c r="E2463" s="202"/>
      <c r="F2463" s="184"/>
      <c r="G2463" s="185"/>
      <c r="H2463" s="203"/>
      <c r="I2463" s="204"/>
      <c r="J2463" s="205"/>
      <c r="L2463" s="205">
        <f>I2463*J2463</f>
        <v>0</v>
      </c>
    </row>
    <row r="2464" spans="1:12" x14ac:dyDescent="0.2">
      <c r="A2464" s="201">
        <f>IF(ISERR(SEARCH(B$3,B2464)),0,1)*IF(ISERR(SEARCH(C$3,C2464)),0,1)*IF(ISERR(SEARCH(D$3,D2464)),0,1)*IF(ISERR(SEARCH(E$3,E2464)),0,1)</f>
        <v>0</v>
      </c>
      <c r="B2464" s="202"/>
      <c r="C2464" s="202"/>
      <c r="D2464" s="202"/>
      <c r="E2464" s="202"/>
      <c r="F2464" s="184"/>
      <c r="G2464" s="185"/>
      <c r="H2464" s="203"/>
      <c r="I2464" s="204"/>
      <c r="J2464" s="205"/>
      <c r="L2464" s="205">
        <f>I2464*J2464</f>
        <v>0</v>
      </c>
    </row>
    <row r="2465" spans="1:12" x14ac:dyDescent="0.2">
      <c r="A2465" s="201">
        <f>IF(ISERR(SEARCH(B$3,B2465)),0,1)*IF(ISERR(SEARCH(C$3,C2465)),0,1)*IF(ISERR(SEARCH(D$3,D2465)),0,1)*IF(ISERR(SEARCH(E$3,E2465)),0,1)</f>
        <v>0</v>
      </c>
      <c r="B2465" s="202"/>
      <c r="C2465" s="202"/>
      <c r="D2465" s="202"/>
      <c r="E2465" s="202"/>
      <c r="F2465" s="184"/>
      <c r="G2465" s="185"/>
      <c r="H2465" s="203"/>
      <c r="I2465" s="204"/>
      <c r="J2465" s="205"/>
      <c r="L2465" s="205">
        <f>I2465*J2465</f>
        <v>0</v>
      </c>
    </row>
    <row r="2466" spans="1:12" x14ac:dyDescent="0.2">
      <c r="A2466" s="201">
        <f>IF(ISERR(SEARCH(B$3,B2466)),0,1)*IF(ISERR(SEARCH(C$3,C2466)),0,1)*IF(ISERR(SEARCH(D$3,D2466)),0,1)*IF(ISERR(SEARCH(E$3,E2466)),0,1)</f>
        <v>0</v>
      </c>
      <c r="B2466" s="202"/>
      <c r="C2466" s="202"/>
      <c r="D2466" s="202"/>
      <c r="E2466" s="202"/>
      <c r="F2466" s="184"/>
      <c r="G2466" s="185"/>
      <c r="H2466" s="203"/>
      <c r="I2466" s="204"/>
      <c r="J2466" s="205"/>
      <c r="L2466" s="205">
        <f>I2466*J2466</f>
        <v>0</v>
      </c>
    </row>
    <row r="2467" spans="1:12" x14ac:dyDescent="0.2">
      <c r="A2467" s="201">
        <f>IF(ISERR(SEARCH(B$3,B2467)),0,1)*IF(ISERR(SEARCH(C$3,C2467)),0,1)*IF(ISERR(SEARCH(D$3,D2467)),0,1)*IF(ISERR(SEARCH(E$3,E2467)),0,1)</f>
        <v>0</v>
      </c>
      <c r="B2467" s="202"/>
      <c r="C2467" s="202"/>
      <c r="D2467" s="202"/>
      <c r="E2467" s="202"/>
      <c r="F2467" s="184"/>
      <c r="G2467" s="185"/>
      <c r="H2467" s="203"/>
      <c r="I2467" s="204"/>
      <c r="J2467" s="205"/>
      <c r="L2467" s="205">
        <f>I2467*J2467</f>
        <v>0</v>
      </c>
    </row>
    <row r="2468" spans="1:12" x14ac:dyDescent="0.2">
      <c r="A2468" s="201">
        <f>IF(ISERR(SEARCH(B$3,B2468)),0,1)*IF(ISERR(SEARCH(C$3,C2468)),0,1)*IF(ISERR(SEARCH(D$3,D2468)),0,1)*IF(ISERR(SEARCH(E$3,E2468)),0,1)</f>
        <v>0</v>
      </c>
      <c r="B2468" s="202"/>
      <c r="C2468" s="202"/>
      <c r="D2468" s="202"/>
      <c r="E2468" s="202"/>
      <c r="F2468" s="184"/>
      <c r="G2468" s="185"/>
      <c r="H2468" s="203"/>
      <c r="I2468" s="204"/>
      <c r="J2468" s="205"/>
      <c r="L2468" s="205">
        <f>I2468*J2468</f>
        <v>0</v>
      </c>
    </row>
    <row r="2469" spans="1:12" x14ac:dyDescent="0.2">
      <c r="A2469" s="201">
        <f>IF(ISERR(SEARCH(B$3,B2469)),0,1)*IF(ISERR(SEARCH(C$3,C2469)),0,1)*IF(ISERR(SEARCH(D$3,D2469)),0,1)*IF(ISERR(SEARCH(E$3,E2469)),0,1)</f>
        <v>0</v>
      </c>
      <c r="B2469" s="202"/>
      <c r="C2469" s="202"/>
      <c r="D2469" s="202"/>
      <c r="E2469" s="202"/>
      <c r="F2469" s="184"/>
      <c r="G2469" s="185"/>
      <c r="H2469" s="203"/>
      <c r="I2469" s="204"/>
      <c r="J2469" s="205"/>
      <c r="L2469" s="205">
        <f>I2469*J2469</f>
        <v>0</v>
      </c>
    </row>
    <row r="2470" spans="1:12" x14ac:dyDescent="0.2">
      <c r="A2470" s="201">
        <f>IF(ISERR(SEARCH(B$3,B2470)),0,1)*IF(ISERR(SEARCH(C$3,C2470)),0,1)*IF(ISERR(SEARCH(D$3,D2470)),0,1)*IF(ISERR(SEARCH(E$3,E2470)),0,1)</f>
        <v>0</v>
      </c>
      <c r="B2470" s="202"/>
      <c r="C2470" s="202"/>
      <c r="D2470" s="202"/>
      <c r="E2470" s="202"/>
      <c r="F2470" s="184"/>
      <c r="G2470" s="185"/>
      <c r="H2470" s="203"/>
      <c r="I2470" s="204"/>
      <c r="J2470" s="205"/>
      <c r="L2470" s="205">
        <f>I2470*J2470</f>
        <v>0</v>
      </c>
    </row>
    <row r="2471" spans="1:12" x14ac:dyDescent="0.2">
      <c r="A2471" s="201">
        <f>IF(ISERR(SEARCH(B$3,B2471)),0,1)*IF(ISERR(SEARCH(C$3,C2471)),0,1)*IF(ISERR(SEARCH(D$3,D2471)),0,1)*IF(ISERR(SEARCH(E$3,E2471)),0,1)</f>
        <v>0</v>
      </c>
      <c r="B2471" s="202"/>
      <c r="C2471" s="202"/>
      <c r="D2471" s="202"/>
      <c r="E2471" s="202"/>
      <c r="F2471" s="184"/>
      <c r="G2471" s="185"/>
      <c r="H2471" s="203"/>
      <c r="I2471" s="204"/>
      <c r="J2471" s="205"/>
      <c r="L2471" s="205">
        <f>I2471*J2471</f>
        <v>0</v>
      </c>
    </row>
    <row r="2472" spans="1:12" x14ac:dyDescent="0.2">
      <c r="A2472" s="201">
        <f>IF(ISERR(SEARCH(B$3,B2472)),0,1)*IF(ISERR(SEARCH(C$3,C2472)),0,1)*IF(ISERR(SEARCH(D$3,D2472)),0,1)*IF(ISERR(SEARCH(E$3,E2472)),0,1)</f>
        <v>0</v>
      </c>
      <c r="B2472" s="202"/>
      <c r="C2472" s="202"/>
      <c r="D2472" s="202"/>
      <c r="E2472" s="202"/>
      <c r="F2472" s="184"/>
      <c r="G2472" s="185"/>
      <c r="H2472" s="203"/>
      <c r="I2472" s="204"/>
      <c r="J2472" s="205"/>
      <c r="L2472" s="205">
        <f>I2472*J2472</f>
        <v>0</v>
      </c>
    </row>
    <row r="2473" spans="1:12" x14ac:dyDescent="0.2">
      <c r="A2473" s="201">
        <f>IF(ISERR(SEARCH(B$3,B2473)),0,1)*IF(ISERR(SEARCH(C$3,C2473)),0,1)*IF(ISERR(SEARCH(D$3,D2473)),0,1)*IF(ISERR(SEARCH(E$3,E2473)),0,1)</f>
        <v>0</v>
      </c>
      <c r="B2473" s="202"/>
      <c r="C2473" s="202"/>
      <c r="D2473" s="202"/>
      <c r="E2473" s="202"/>
      <c r="F2473" s="184"/>
      <c r="G2473" s="185"/>
      <c r="H2473" s="203"/>
      <c r="I2473" s="204"/>
      <c r="J2473" s="205"/>
      <c r="L2473" s="205">
        <f>I2473*J2473</f>
        <v>0</v>
      </c>
    </row>
    <row r="2474" spans="1:12" x14ac:dyDescent="0.2">
      <c r="A2474" s="201">
        <f>IF(ISERR(SEARCH(B$3,B2474)),0,1)*IF(ISERR(SEARCH(C$3,C2474)),0,1)*IF(ISERR(SEARCH(D$3,D2474)),0,1)*IF(ISERR(SEARCH(E$3,E2474)),0,1)</f>
        <v>0</v>
      </c>
      <c r="B2474" s="202"/>
      <c r="C2474" s="202"/>
      <c r="D2474" s="202"/>
      <c r="E2474" s="202"/>
      <c r="F2474" s="184"/>
      <c r="G2474" s="185"/>
      <c r="H2474" s="203"/>
      <c r="I2474" s="204"/>
      <c r="J2474" s="205"/>
      <c r="L2474" s="205">
        <f>I2474*J2474</f>
        <v>0</v>
      </c>
    </row>
    <row r="2475" spans="1:12" x14ac:dyDescent="0.2">
      <c r="A2475" s="201">
        <f>IF(ISERR(SEARCH(B$3,B2475)),0,1)*IF(ISERR(SEARCH(C$3,C2475)),0,1)*IF(ISERR(SEARCH(D$3,D2475)),0,1)*IF(ISERR(SEARCH(E$3,E2475)),0,1)</f>
        <v>0</v>
      </c>
      <c r="B2475" s="202"/>
      <c r="C2475" s="202"/>
      <c r="D2475" s="202"/>
      <c r="E2475" s="202"/>
      <c r="F2475" s="184"/>
      <c r="G2475" s="185"/>
      <c r="H2475" s="203"/>
      <c r="I2475" s="204"/>
      <c r="J2475" s="205"/>
      <c r="L2475" s="205">
        <f>I2475*J2475</f>
        <v>0</v>
      </c>
    </row>
    <row r="2476" spans="1:12" x14ac:dyDescent="0.2">
      <c r="A2476" s="201">
        <f>IF(ISERR(SEARCH(B$3,B2476)),0,1)*IF(ISERR(SEARCH(C$3,C2476)),0,1)*IF(ISERR(SEARCH(D$3,D2476)),0,1)*IF(ISERR(SEARCH(E$3,E2476)),0,1)</f>
        <v>0</v>
      </c>
      <c r="B2476" s="202"/>
      <c r="C2476" s="202"/>
      <c r="D2476" s="202"/>
      <c r="E2476" s="202"/>
      <c r="F2476" s="184"/>
      <c r="G2476" s="185"/>
      <c r="H2476" s="203"/>
      <c r="I2476" s="204"/>
      <c r="J2476" s="205"/>
      <c r="L2476" s="205">
        <f>I2476*J2476</f>
        <v>0</v>
      </c>
    </row>
    <row r="2477" spans="1:12" x14ac:dyDescent="0.2">
      <c r="A2477" s="201">
        <f>IF(ISERR(SEARCH(B$3,B2477)),0,1)*IF(ISERR(SEARCH(C$3,C2477)),0,1)*IF(ISERR(SEARCH(D$3,D2477)),0,1)*IF(ISERR(SEARCH(E$3,E2477)),0,1)</f>
        <v>0</v>
      </c>
      <c r="B2477" s="202"/>
      <c r="C2477" s="202"/>
      <c r="D2477" s="202"/>
      <c r="E2477" s="202"/>
      <c r="F2477" s="184"/>
      <c r="G2477" s="185"/>
      <c r="H2477" s="203"/>
      <c r="I2477" s="204"/>
      <c r="J2477" s="205"/>
      <c r="L2477" s="205">
        <f>I2477*J2477</f>
        <v>0</v>
      </c>
    </row>
    <row r="2478" spans="1:12" x14ac:dyDescent="0.2">
      <c r="A2478" s="201">
        <f>IF(ISERR(SEARCH(B$3,B2478)),0,1)*IF(ISERR(SEARCH(C$3,C2478)),0,1)*IF(ISERR(SEARCH(D$3,D2478)),0,1)*IF(ISERR(SEARCH(E$3,E2478)),0,1)</f>
        <v>0</v>
      </c>
      <c r="B2478" s="202"/>
      <c r="C2478" s="202"/>
      <c r="D2478" s="202"/>
      <c r="E2478" s="202"/>
      <c r="F2478" s="184"/>
      <c r="G2478" s="185"/>
      <c r="H2478" s="203"/>
      <c r="I2478" s="204"/>
      <c r="J2478" s="205"/>
      <c r="L2478" s="205">
        <f>I2478*J2478</f>
        <v>0</v>
      </c>
    </row>
    <row r="2479" spans="1:12" x14ac:dyDescent="0.2">
      <c r="A2479" s="201">
        <f>IF(ISERR(SEARCH(B$3,B2479)),0,1)*IF(ISERR(SEARCH(C$3,C2479)),0,1)*IF(ISERR(SEARCH(D$3,D2479)),0,1)*IF(ISERR(SEARCH(E$3,E2479)),0,1)</f>
        <v>0</v>
      </c>
      <c r="B2479" s="202"/>
      <c r="C2479" s="202"/>
      <c r="D2479" s="202"/>
      <c r="E2479" s="202"/>
      <c r="F2479" s="184"/>
      <c r="G2479" s="185"/>
      <c r="H2479" s="203"/>
      <c r="I2479" s="204"/>
      <c r="J2479" s="205"/>
      <c r="L2479" s="205">
        <f>I2479*J2479</f>
        <v>0</v>
      </c>
    </row>
    <row r="2480" spans="1:12" x14ac:dyDescent="0.2">
      <c r="A2480" s="201">
        <f>IF(ISERR(SEARCH(B$3,B2480)),0,1)*IF(ISERR(SEARCH(C$3,C2480)),0,1)*IF(ISERR(SEARCH(D$3,D2480)),0,1)*IF(ISERR(SEARCH(E$3,E2480)),0,1)</f>
        <v>0</v>
      </c>
      <c r="B2480" s="202"/>
      <c r="C2480" s="202"/>
      <c r="D2480" s="202"/>
      <c r="E2480" s="202"/>
      <c r="F2480" s="184"/>
      <c r="G2480" s="185"/>
      <c r="H2480" s="203"/>
      <c r="I2480" s="204"/>
      <c r="J2480" s="205"/>
      <c r="L2480" s="205">
        <f>I2480*J2480</f>
        <v>0</v>
      </c>
    </row>
    <row r="2481" spans="1:12" x14ac:dyDescent="0.2">
      <c r="A2481" s="201">
        <f>IF(ISERR(SEARCH(B$3,B2481)),0,1)*IF(ISERR(SEARCH(C$3,C2481)),0,1)*IF(ISERR(SEARCH(D$3,D2481)),0,1)*IF(ISERR(SEARCH(E$3,E2481)),0,1)</f>
        <v>0</v>
      </c>
      <c r="B2481" s="202"/>
      <c r="C2481" s="202"/>
      <c r="D2481" s="202"/>
      <c r="E2481" s="202"/>
      <c r="F2481" s="184"/>
      <c r="G2481" s="185"/>
      <c r="H2481" s="203"/>
      <c r="I2481" s="204"/>
      <c r="J2481" s="205"/>
      <c r="L2481" s="205">
        <f>I2481*J2481</f>
        <v>0</v>
      </c>
    </row>
    <row r="2482" spans="1:12" x14ac:dyDescent="0.2">
      <c r="A2482" s="201">
        <f>IF(ISERR(SEARCH(B$3,B2482)),0,1)*IF(ISERR(SEARCH(C$3,C2482)),0,1)*IF(ISERR(SEARCH(D$3,D2482)),0,1)*IF(ISERR(SEARCH(E$3,E2482)),0,1)</f>
        <v>0</v>
      </c>
      <c r="B2482" s="202"/>
      <c r="C2482" s="202"/>
      <c r="D2482" s="202"/>
      <c r="E2482" s="202"/>
      <c r="F2482" s="184"/>
      <c r="G2482" s="185"/>
      <c r="H2482" s="203"/>
      <c r="I2482" s="204"/>
      <c r="J2482" s="205"/>
      <c r="L2482" s="205">
        <f>I2482*J2482</f>
        <v>0</v>
      </c>
    </row>
    <row r="2483" spans="1:12" x14ac:dyDescent="0.2">
      <c r="A2483" s="201">
        <f>IF(ISERR(SEARCH(B$3,B2483)),0,1)*IF(ISERR(SEARCH(C$3,C2483)),0,1)*IF(ISERR(SEARCH(D$3,D2483)),0,1)*IF(ISERR(SEARCH(E$3,E2483)),0,1)</f>
        <v>0</v>
      </c>
      <c r="B2483" s="202"/>
      <c r="C2483" s="202"/>
      <c r="D2483" s="202"/>
      <c r="E2483" s="202"/>
      <c r="F2483" s="184"/>
      <c r="G2483" s="185"/>
      <c r="H2483" s="203"/>
      <c r="I2483" s="204"/>
      <c r="J2483" s="205"/>
      <c r="L2483" s="205">
        <f>I2483*J2483</f>
        <v>0</v>
      </c>
    </row>
    <row r="2484" spans="1:12" x14ac:dyDescent="0.2">
      <c r="A2484" s="201">
        <f>IF(ISERR(SEARCH(B$3,B2484)),0,1)*IF(ISERR(SEARCH(C$3,C2484)),0,1)*IF(ISERR(SEARCH(D$3,D2484)),0,1)*IF(ISERR(SEARCH(E$3,E2484)),0,1)</f>
        <v>0</v>
      </c>
      <c r="B2484" s="202"/>
      <c r="C2484" s="202"/>
      <c r="D2484" s="202"/>
      <c r="E2484" s="202"/>
      <c r="F2484" s="184"/>
      <c r="G2484" s="185"/>
      <c r="H2484" s="203"/>
      <c r="I2484" s="204"/>
      <c r="J2484" s="205"/>
      <c r="L2484" s="205">
        <f>I2484*J2484</f>
        <v>0</v>
      </c>
    </row>
    <row r="2485" spans="1:12" x14ac:dyDescent="0.2">
      <c r="A2485" s="201">
        <f>IF(ISERR(SEARCH(B$3,B2485)),0,1)*IF(ISERR(SEARCH(C$3,C2485)),0,1)*IF(ISERR(SEARCH(D$3,D2485)),0,1)*IF(ISERR(SEARCH(E$3,E2485)),0,1)</f>
        <v>0</v>
      </c>
      <c r="B2485" s="202"/>
      <c r="C2485" s="202"/>
      <c r="D2485" s="202"/>
      <c r="E2485" s="202"/>
      <c r="F2485" s="184"/>
      <c r="G2485" s="185"/>
      <c r="H2485" s="203"/>
      <c r="I2485" s="204"/>
      <c r="J2485" s="205"/>
      <c r="L2485" s="205">
        <f>I2485*J2485</f>
        <v>0</v>
      </c>
    </row>
    <row r="2486" spans="1:12" x14ac:dyDescent="0.2">
      <c r="A2486" s="201">
        <f>IF(ISERR(SEARCH(B$3,B2486)),0,1)*IF(ISERR(SEARCH(C$3,C2486)),0,1)*IF(ISERR(SEARCH(D$3,D2486)),0,1)*IF(ISERR(SEARCH(E$3,E2486)),0,1)</f>
        <v>0</v>
      </c>
      <c r="B2486" s="202"/>
      <c r="C2486" s="202"/>
      <c r="D2486" s="202"/>
      <c r="E2486" s="202"/>
      <c r="F2486" s="184"/>
      <c r="G2486" s="185"/>
      <c r="H2486" s="203"/>
      <c r="I2486" s="204"/>
      <c r="J2486" s="205"/>
      <c r="L2486" s="205">
        <f>I2486*J2486</f>
        <v>0</v>
      </c>
    </row>
    <row r="2487" spans="1:12" x14ac:dyDescent="0.2">
      <c r="A2487" s="201">
        <f>IF(ISERR(SEARCH(B$3,B2487)),0,1)*IF(ISERR(SEARCH(C$3,C2487)),0,1)*IF(ISERR(SEARCH(D$3,D2487)),0,1)*IF(ISERR(SEARCH(E$3,E2487)),0,1)</f>
        <v>0</v>
      </c>
      <c r="B2487" s="202"/>
      <c r="C2487" s="202"/>
      <c r="D2487" s="202"/>
      <c r="E2487" s="202"/>
      <c r="F2487" s="184"/>
      <c r="G2487" s="185"/>
      <c r="H2487" s="203"/>
      <c r="I2487" s="204"/>
      <c r="J2487" s="205"/>
      <c r="L2487" s="205">
        <f>I2487*J2487</f>
        <v>0</v>
      </c>
    </row>
    <row r="2488" spans="1:12" x14ac:dyDescent="0.2">
      <c r="A2488" s="201">
        <f>IF(ISERR(SEARCH(B$3,B2488)),0,1)*IF(ISERR(SEARCH(C$3,C2488)),0,1)*IF(ISERR(SEARCH(D$3,D2488)),0,1)*IF(ISERR(SEARCH(E$3,E2488)),0,1)</f>
        <v>0</v>
      </c>
      <c r="B2488" s="202"/>
      <c r="C2488" s="202"/>
      <c r="D2488" s="202"/>
      <c r="E2488" s="202"/>
      <c r="F2488" s="184"/>
      <c r="G2488" s="185"/>
      <c r="H2488" s="203"/>
      <c r="I2488" s="204"/>
      <c r="J2488" s="205"/>
      <c r="L2488" s="205">
        <f>I2488*J2488</f>
        <v>0</v>
      </c>
    </row>
    <row r="2489" spans="1:12" x14ac:dyDescent="0.2">
      <c r="A2489" s="201">
        <f>IF(ISERR(SEARCH(B$3,B2489)),0,1)*IF(ISERR(SEARCH(C$3,C2489)),0,1)*IF(ISERR(SEARCH(D$3,D2489)),0,1)*IF(ISERR(SEARCH(E$3,E2489)),0,1)</f>
        <v>0</v>
      </c>
      <c r="B2489" s="202"/>
      <c r="C2489" s="202"/>
      <c r="D2489" s="202"/>
      <c r="E2489" s="202"/>
      <c r="F2489" s="184"/>
      <c r="G2489" s="185"/>
      <c r="H2489" s="203"/>
      <c r="I2489" s="204"/>
      <c r="J2489" s="205"/>
      <c r="L2489" s="205">
        <f>I2489*J2489</f>
        <v>0</v>
      </c>
    </row>
    <row r="2490" spans="1:12" x14ac:dyDescent="0.2">
      <c r="A2490" s="201">
        <f>IF(ISERR(SEARCH(B$3,B2490)),0,1)*IF(ISERR(SEARCH(C$3,C2490)),0,1)*IF(ISERR(SEARCH(D$3,D2490)),0,1)*IF(ISERR(SEARCH(E$3,E2490)),0,1)</f>
        <v>0</v>
      </c>
      <c r="B2490" s="202"/>
      <c r="C2490" s="202"/>
      <c r="D2490" s="202"/>
      <c r="E2490" s="202"/>
      <c r="F2490" s="184"/>
      <c r="G2490" s="185"/>
      <c r="H2490" s="203"/>
      <c r="I2490" s="204"/>
      <c r="J2490" s="205"/>
      <c r="L2490" s="205">
        <f>I2490*J2490</f>
        <v>0</v>
      </c>
    </row>
    <row r="2491" spans="1:12" x14ac:dyDescent="0.2">
      <c r="A2491" s="201">
        <f>IF(ISERR(SEARCH(B$3,B2491)),0,1)*IF(ISERR(SEARCH(C$3,C2491)),0,1)*IF(ISERR(SEARCH(D$3,D2491)),0,1)*IF(ISERR(SEARCH(E$3,E2491)),0,1)</f>
        <v>0</v>
      </c>
      <c r="B2491" s="202"/>
      <c r="C2491" s="202"/>
      <c r="D2491" s="202"/>
      <c r="E2491" s="202"/>
      <c r="F2491" s="184"/>
      <c r="G2491" s="185"/>
      <c r="H2491" s="203"/>
      <c r="I2491" s="204"/>
      <c r="J2491" s="205"/>
      <c r="L2491" s="205">
        <f>I2491*J2491</f>
        <v>0</v>
      </c>
    </row>
    <row r="2492" spans="1:12" x14ac:dyDescent="0.2">
      <c r="A2492" s="201">
        <f>IF(ISERR(SEARCH(B$3,B2492)),0,1)*IF(ISERR(SEARCH(C$3,C2492)),0,1)*IF(ISERR(SEARCH(D$3,D2492)),0,1)*IF(ISERR(SEARCH(E$3,E2492)),0,1)</f>
        <v>0</v>
      </c>
      <c r="B2492" s="202"/>
      <c r="C2492" s="202"/>
      <c r="D2492" s="202"/>
      <c r="E2492" s="202"/>
      <c r="F2492" s="184"/>
      <c r="G2492" s="185"/>
      <c r="H2492" s="203"/>
      <c r="I2492" s="204"/>
      <c r="J2492" s="205"/>
      <c r="L2492" s="205">
        <f>I2492*J2492</f>
        <v>0</v>
      </c>
    </row>
    <row r="2493" spans="1:12" x14ac:dyDescent="0.2">
      <c r="A2493" s="201">
        <f>IF(ISERR(SEARCH(B$3,B2493)),0,1)*IF(ISERR(SEARCH(C$3,C2493)),0,1)*IF(ISERR(SEARCH(D$3,D2493)),0,1)*IF(ISERR(SEARCH(E$3,E2493)),0,1)</f>
        <v>0</v>
      </c>
      <c r="B2493" s="202"/>
      <c r="C2493" s="202"/>
      <c r="D2493" s="202"/>
      <c r="E2493" s="202"/>
      <c r="F2493" s="184"/>
      <c r="G2493" s="185"/>
      <c r="H2493" s="203"/>
      <c r="I2493" s="204"/>
      <c r="J2493" s="205"/>
      <c r="L2493" s="205">
        <f>I2493*J2493</f>
        <v>0</v>
      </c>
    </row>
    <row r="2494" spans="1:12" x14ac:dyDescent="0.2">
      <c r="A2494" s="201">
        <f>IF(ISERR(SEARCH(B$3,B2494)),0,1)*IF(ISERR(SEARCH(C$3,C2494)),0,1)*IF(ISERR(SEARCH(D$3,D2494)),0,1)*IF(ISERR(SEARCH(E$3,E2494)),0,1)</f>
        <v>0</v>
      </c>
      <c r="B2494" s="202"/>
      <c r="C2494" s="202"/>
      <c r="D2494" s="202"/>
      <c r="E2494" s="202"/>
      <c r="F2494" s="184"/>
      <c r="G2494" s="185"/>
      <c r="H2494" s="203"/>
      <c r="I2494" s="204"/>
      <c r="J2494" s="205"/>
      <c r="L2494" s="205">
        <f>I2494*J2494</f>
        <v>0</v>
      </c>
    </row>
    <row r="2495" spans="1:12" x14ac:dyDescent="0.2">
      <c r="A2495" s="201">
        <f>IF(ISERR(SEARCH(B$3,B2495)),0,1)*IF(ISERR(SEARCH(C$3,C2495)),0,1)*IF(ISERR(SEARCH(D$3,D2495)),0,1)*IF(ISERR(SEARCH(E$3,E2495)),0,1)</f>
        <v>0</v>
      </c>
      <c r="B2495" s="202"/>
      <c r="C2495" s="202"/>
      <c r="D2495" s="202"/>
      <c r="E2495" s="202"/>
      <c r="F2495" s="184"/>
      <c r="G2495" s="185"/>
      <c r="H2495" s="203"/>
      <c r="I2495" s="204"/>
      <c r="J2495" s="205"/>
      <c r="L2495" s="205">
        <f>I2495*J2495</f>
        <v>0</v>
      </c>
    </row>
    <row r="2496" spans="1:12" x14ac:dyDescent="0.2">
      <c r="A2496" s="201">
        <f>IF(ISERR(SEARCH(B$3,B2496)),0,1)*IF(ISERR(SEARCH(C$3,C2496)),0,1)*IF(ISERR(SEARCH(D$3,D2496)),0,1)*IF(ISERR(SEARCH(E$3,E2496)),0,1)</f>
        <v>0</v>
      </c>
      <c r="B2496" s="202"/>
      <c r="C2496" s="202"/>
      <c r="D2496" s="202"/>
      <c r="E2496" s="202"/>
      <c r="F2496" s="184"/>
      <c r="G2496" s="185"/>
      <c r="H2496" s="203"/>
      <c r="I2496" s="204"/>
      <c r="J2496" s="205"/>
      <c r="L2496" s="205">
        <f>I2496*J2496</f>
        <v>0</v>
      </c>
    </row>
    <row r="2497" spans="1:12" x14ac:dyDescent="0.2">
      <c r="A2497" s="201">
        <f>IF(ISERR(SEARCH(B$3,B2497)),0,1)*IF(ISERR(SEARCH(C$3,C2497)),0,1)*IF(ISERR(SEARCH(D$3,D2497)),0,1)*IF(ISERR(SEARCH(E$3,E2497)),0,1)</f>
        <v>0</v>
      </c>
      <c r="B2497" s="202"/>
      <c r="C2497" s="202"/>
      <c r="D2497" s="202"/>
      <c r="E2497" s="202"/>
      <c r="F2497" s="184"/>
      <c r="G2497" s="185"/>
      <c r="H2497" s="203"/>
      <c r="I2497" s="204"/>
      <c r="J2497" s="205"/>
      <c r="L2497" s="205">
        <f>I2497*J2497</f>
        <v>0</v>
      </c>
    </row>
    <row r="2498" spans="1:12" x14ac:dyDescent="0.2">
      <c r="A2498" s="201">
        <f>IF(ISERR(SEARCH(B$3,B2498)),0,1)*IF(ISERR(SEARCH(C$3,C2498)),0,1)*IF(ISERR(SEARCH(D$3,D2498)),0,1)*IF(ISERR(SEARCH(E$3,E2498)),0,1)</f>
        <v>0</v>
      </c>
      <c r="B2498" s="202"/>
      <c r="C2498" s="202"/>
      <c r="D2498" s="202"/>
      <c r="E2498" s="202"/>
      <c r="F2498" s="184"/>
      <c r="G2498" s="185"/>
      <c r="H2498" s="203"/>
      <c r="I2498" s="204"/>
      <c r="J2498" s="205"/>
      <c r="L2498" s="205">
        <f>I2498*J2498</f>
        <v>0</v>
      </c>
    </row>
    <row r="2499" spans="1:12" x14ac:dyDescent="0.2">
      <c r="A2499" s="201">
        <f>IF(ISERR(SEARCH(B$3,B2499)),0,1)*IF(ISERR(SEARCH(C$3,C2499)),0,1)*IF(ISERR(SEARCH(D$3,D2499)),0,1)*IF(ISERR(SEARCH(E$3,E2499)),0,1)</f>
        <v>0</v>
      </c>
      <c r="B2499" s="202"/>
      <c r="C2499" s="202"/>
      <c r="D2499" s="202"/>
      <c r="E2499" s="202"/>
      <c r="F2499" s="184"/>
      <c r="G2499" s="185"/>
      <c r="H2499" s="203"/>
      <c r="I2499" s="204"/>
      <c r="J2499" s="205"/>
      <c r="L2499" s="205">
        <f>I2499*J2499</f>
        <v>0</v>
      </c>
    </row>
    <row r="2500" spans="1:12" x14ac:dyDescent="0.2">
      <c r="A2500" s="201">
        <f>IF(ISERR(SEARCH(B$3,B2500)),0,1)*IF(ISERR(SEARCH(C$3,C2500)),0,1)*IF(ISERR(SEARCH(D$3,D2500)),0,1)*IF(ISERR(SEARCH(E$3,E2500)),0,1)</f>
        <v>0</v>
      </c>
      <c r="B2500" s="202"/>
      <c r="C2500" s="202"/>
      <c r="D2500" s="202"/>
      <c r="E2500" s="202"/>
      <c r="F2500" s="184"/>
      <c r="G2500" s="185"/>
      <c r="H2500" s="203"/>
      <c r="I2500" s="204"/>
      <c r="J2500" s="205"/>
      <c r="L2500" s="205">
        <f>I2500*J2500</f>
        <v>0</v>
      </c>
    </row>
    <row r="2501" spans="1:12" x14ac:dyDescent="0.2">
      <c r="A2501" s="201">
        <f>IF(ISERR(SEARCH(B$3,B2501)),0,1)*IF(ISERR(SEARCH(C$3,C2501)),0,1)*IF(ISERR(SEARCH(D$3,D2501)),0,1)*IF(ISERR(SEARCH(E$3,E2501)),0,1)</f>
        <v>0</v>
      </c>
      <c r="B2501" s="202"/>
      <c r="C2501" s="202"/>
      <c r="D2501" s="202"/>
      <c r="E2501" s="202"/>
      <c r="F2501" s="184"/>
      <c r="G2501" s="185"/>
      <c r="H2501" s="203"/>
      <c r="I2501" s="204"/>
      <c r="J2501" s="205"/>
      <c r="L2501" s="205">
        <f>I2501*J2501</f>
        <v>0</v>
      </c>
    </row>
    <row r="2502" spans="1:12" x14ac:dyDescent="0.2">
      <c r="A2502" s="201">
        <f>IF(ISERR(SEARCH(B$3,B2502)),0,1)*IF(ISERR(SEARCH(C$3,C2502)),0,1)*IF(ISERR(SEARCH(D$3,D2502)),0,1)*IF(ISERR(SEARCH(E$3,E2502)),0,1)</f>
        <v>0</v>
      </c>
      <c r="B2502" s="202"/>
      <c r="C2502" s="202"/>
      <c r="D2502" s="202"/>
      <c r="E2502" s="202"/>
      <c r="F2502" s="184"/>
      <c r="G2502" s="185"/>
      <c r="H2502" s="203"/>
      <c r="I2502" s="204"/>
      <c r="J2502" s="205"/>
      <c r="L2502" s="205">
        <f>I2502*J2502</f>
        <v>0</v>
      </c>
    </row>
    <row r="2503" spans="1:12" x14ac:dyDescent="0.2">
      <c r="A2503" s="201">
        <f>IF(ISERR(SEARCH(B$3,B2503)),0,1)*IF(ISERR(SEARCH(C$3,C2503)),0,1)*IF(ISERR(SEARCH(D$3,D2503)),0,1)*IF(ISERR(SEARCH(E$3,E2503)),0,1)</f>
        <v>0</v>
      </c>
      <c r="B2503" s="202"/>
      <c r="C2503" s="202"/>
      <c r="D2503" s="202"/>
      <c r="E2503" s="202"/>
      <c r="F2503" s="184"/>
      <c r="G2503" s="185"/>
      <c r="H2503" s="203"/>
      <c r="I2503" s="204"/>
      <c r="J2503" s="205"/>
      <c r="L2503" s="205">
        <f>I2503*J2503</f>
        <v>0</v>
      </c>
    </row>
    <row r="2504" spans="1:12" x14ac:dyDescent="0.2">
      <c r="A2504" s="201">
        <f>IF(ISERR(SEARCH(B$3,B2504)),0,1)*IF(ISERR(SEARCH(C$3,C2504)),0,1)*IF(ISERR(SEARCH(D$3,D2504)),0,1)*IF(ISERR(SEARCH(E$3,E2504)),0,1)</f>
        <v>0</v>
      </c>
      <c r="B2504" s="202"/>
      <c r="C2504" s="202"/>
      <c r="D2504" s="202"/>
      <c r="E2504" s="202"/>
      <c r="F2504" s="184"/>
      <c r="G2504" s="185"/>
      <c r="H2504" s="203"/>
      <c r="I2504" s="204"/>
      <c r="J2504" s="205"/>
      <c r="L2504" s="205">
        <f>I2504*J2504</f>
        <v>0</v>
      </c>
    </row>
    <row r="2505" spans="1:12" x14ac:dyDescent="0.2">
      <c r="A2505" s="201">
        <f>IF(ISERR(SEARCH(B$3,B2505)),0,1)*IF(ISERR(SEARCH(C$3,C2505)),0,1)*IF(ISERR(SEARCH(D$3,D2505)),0,1)*IF(ISERR(SEARCH(E$3,E2505)),0,1)</f>
        <v>0</v>
      </c>
      <c r="B2505" s="202"/>
      <c r="C2505" s="202"/>
      <c r="D2505" s="202"/>
      <c r="E2505" s="202"/>
      <c r="F2505" s="184"/>
      <c r="G2505" s="185"/>
      <c r="H2505" s="203"/>
      <c r="I2505" s="204"/>
      <c r="J2505" s="205"/>
      <c r="L2505" s="205">
        <f>I2505*J2505</f>
        <v>0</v>
      </c>
    </row>
    <row r="2506" spans="1:12" x14ac:dyDescent="0.2">
      <c r="A2506" s="201">
        <f>IF(ISERR(SEARCH(B$3,B2506)),0,1)*IF(ISERR(SEARCH(C$3,C2506)),0,1)*IF(ISERR(SEARCH(D$3,D2506)),0,1)*IF(ISERR(SEARCH(E$3,E2506)),0,1)</f>
        <v>0</v>
      </c>
      <c r="B2506" s="202"/>
      <c r="C2506" s="202"/>
      <c r="D2506" s="202"/>
      <c r="E2506" s="202"/>
      <c r="F2506" s="184"/>
      <c r="G2506" s="185"/>
      <c r="H2506" s="203"/>
      <c r="I2506" s="204"/>
      <c r="J2506" s="205"/>
      <c r="L2506" s="205">
        <f>I2506*J2506</f>
        <v>0</v>
      </c>
    </row>
    <row r="2507" spans="1:12" x14ac:dyDescent="0.2">
      <c r="A2507" s="201">
        <f>IF(ISERR(SEARCH(B$3,B2507)),0,1)*IF(ISERR(SEARCH(C$3,C2507)),0,1)*IF(ISERR(SEARCH(D$3,D2507)),0,1)*IF(ISERR(SEARCH(E$3,E2507)),0,1)</f>
        <v>0</v>
      </c>
      <c r="B2507" s="202"/>
      <c r="C2507" s="202"/>
      <c r="D2507" s="202"/>
      <c r="E2507" s="202"/>
      <c r="F2507" s="184"/>
      <c r="G2507" s="185"/>
      <c r="H2507" s="203"/>
      <c r="I2507" s="204"/>
      <c r="J2507" s="205"/>
      <c r="L2507" s="205">
        <f>I2507*J2507</f>
        <v>0</v>
      </c>
    </row>
    <row r="2508" spans="1:12" x14ac:dyDescent="0.2">
      <c r="A2508" s="201">
        <f>IF(ISERR(SEARCH(B$3,B2508)),0,1)*IF(ISERR(SEARCH(C$3,C2508)),0,1)*IF(ISERR(SEARCH(D$3,D2508)),0,1)*IF(ISERR(SEARCH(E$3,E2508)),0,1)</f>
        <v>0</v>
      </c>
      <c r="B2508" s="202"/>
      <c r="C2508" s="202"/>
      <c r="D2508" s="202"/>
      <c r="E2508" s="202"/>
      <c r="F2508" s="184"/>
      <c r="G2508" s="185"/>
      <c r="H2508" s="203"/>
      <c r="I2508" s="204"/>
      <c r="J2508" s="205"/>
      <c r="L2508" s="205">
        <f>I2508*J2508</f>
        <v>0</v>
      </c>
    </row>
    <row r="2509" spans="1:12" x14ac:dyDescent="0.2">
      <c r="A2509" s="201">
        <f>IF(ISERR(SEARCH(B$3,B2509)),0,1)*IF(ISERR(SEARCH(C$3,C2509)),0,1)*IF(ISERR(SEARCH(D$3,D2509)),0,1)*IF(ISERR(SEARCH(E$3,E2509)),0,1)</f>
        <v>0</v>
      </c>
      <c r="B2509" s="202"/>
      <c r="C2509" s="202"/>
      <c r="D2509" s="202"/>
      <c r="E2509" s="202"/>
      <c r="F2509" s="184"/>
      <c r="G2509" s="185"/>
      <c r="H2509" s="203"/>
      <c r="I2509" s="204"/>
      <c r="J2509" s="205"/>
      <c r="L2509" s="205">
        <f>I2509*J2509</f>
        <v>0</v>
      </c>
    </row>
    <row r="2510" spans="1:12" x14ac:dyDescent="0.2">
      <c r="A2510" s="201">
        <f>IF(ISERR(SEARCH(B$3,B2510)),0,1)*IF(ISERR(SEARCH(C$3,C2510)),0,1)*IF(ISERR(SEARCH(D$3,D2510)),0,1)*IF(ISERR(SEARCH(E$3,E2510)),0,1)</f>
        <v>0</v>
      </c>
      <c r="B2510" s="202"/>
      <c r="C2510" s="202"/>
      <c r="D2510" s="202"/>
      <c r="E2510" s="202"/>
      <c r="F2510" s="184"/>
      <c r="G2510" s="185"/>
      <c r="H2510" s="203"/>
      <c r="I2510" s="204"/>
      <c r="J2510" s="205"/>
      <c r="L2510" s="205">
        <f>I2510*J2510</f>
        <v>0</v>
      </c>
    </row>
    <row r="2511" spans="1:12" x14ac:dyDescent="0.2">
      <c r="A2511" s="201">
        <f>IF(ISERR(SEARCH(B$3,B2511)),0,1)*IF(ISERR(SEARCH(C$3,C2511)),0,1)*IF(ISERR(SEARCH(D$3,D2511)),0,1)*IF(ISERR(SEARCH(E$3,E2511)),0,1)</f>
        <v>0</v>
      </c>
      <c r="B2511" s="202"/>
      <c r="C2511" s="202"/>
      <c r="D2511" s="202"/>
      <c r="E2511" s="202"/>
      <c r="F2511" s="184"/>
      <c r="G2511" s="185"/>
      <c r="H2511" s="203"/>
      <c r="I2511" s="204"/>
      <c r="J2511" s="205"/>
      <c r="L2511" s="205">
        <f>I2511*J2511</f>
        <v>0</v>
      </c>
    </row>
    <row r="2512" spans="1:12" x14ac:dyDescent="0.2">
      <c r="A2512" s="201">
        <f>IF(ISERR(SEARCH(B$3,B2512)),0,1)*IF(ISERR(SEARCH(C$3,C2512)),0,1)*IF(ISERR(SEARCH(D$3,D2512)),0,1)*IF(ISERR(SEARCH(E$3,E2512)),0,1)</f>
        <v>0</v>
      </c>
      <c r="B2512" s="202"/>
      <c r="C2512" s="202"/>
      <c r="D2512" s="202"/>
      <c r="E2512" s="202"/>
      <c r="F2512" s="184"/>
      <c r="G2512" s="185"/>
      <c r="H2512" s="203"/>
      <c r="I2512" s="204"/>
      <c r="J2512" s="205"/>
      <c r="L2512" s="205">
        <f>I2512*J2512</f>
        <v>0</v>
      </c>
    </row>
    <row r="2513" spans="1:12" x14ac:dyDescent="0.2">
      <c r="A2513" s="201">
        <f>IF(ISERR(SEARCH(B$3,B2513)),0,1)*IF(ISERR(SEARCH(C$3,C2513)),0,1)*IF(ISERR(SEARCH(D$3,D2513)),0,1)*IF(ISERR(SEARCH(E$3,E2513)),0,1)</f>
        <v>0</v>
      </c>
      <c r="B2513" s="202"/>
      <c r="C2513" s="202"/>
      <c r="D2513" s="202"/>
      <c r="E2513" s="202"/>
      <c r="F2513" s="184"/>
      <c r="G2513" s="185"/>
      <c r="H2513" s="203"/>
      <c r="I2513" s="204"/>
      <c r="J2513" s="205"/>
      <c r="L2513" s="205">
        <f>I2513*J2513</f>
        <v>0</v>
      </c>
    </row>
    <row r="2514" spans="1:12" x14ac:dyDescent="0.2">
      <c r="A2514" s="201">
        <f>IF(ISERR(SEARCH(B$3,B2514)),0,1)*IF(ISERR(SEARCH(C$3,C2514)),0,1)*IF(ISERR(SEARCH(D$3,D2514)),0,1)*IF(ISERR(SEARCH(E$3,E2514)),0,1)</f>
        <v>0</v>
      </c>
      <c r="B2514" s="202"/>
      <c r="C2514" s="202"/>
      <c r="D2514" s="202"/>
      <c r="E2514" s="202"/>
      <c r="F2514" s="184"/>
      <c r="G2514" s="185"/>
      <c r="H2514" s="203"/>
      <c r="I2514" s="204"/>
      <c r="J2514" s="205"/>
      <c r="L2514" s="205">
        <f>I2514*J2514</f>
        <v>0</v>
      </c>
    </row>
    <row r="2515" spans="1:12" x14ac:dyDescent="0.2">
      <c r="A2515" s="201">
        <f>IF(ISERR(SEARCH(B$3,B2515)),0,1)*IF(ISERR(SEARCH(C$3,C2515)),0,1)*IF(ISERR(SEARCH(D$3,D2515)),0,1)*IF(ISERR(SEARCH(E$3,E2515)),0,1)</f>
        <v>0</v>
      </c>
      <c r="B2515" s="202"/>
      <c r="C2515" s="202"/>
      <c r="D2515" s="202"/>
      <c r="E2515" s="202"/>
      <c r="F2515" s="184"/>
      <c r="G2515" s="185"/>
      <c r="H2515" s="203"/>
      <c r="I2515" s="204"/>
      <c r="J2515" s="205"/>
      <c r="L2515" s="205">
        <f>I2515*J2515</f>
        <v>0</v>
      </c>
    </row>
    <row r="2516" spans="1:12" x14ac:dyDescent="0.2">
      <c r="A2516" s="201">
        <f>IF(ISERR(SEARCH(B$3,B2516)),0,1)*IF(ISERR(SEARCH(C$3,C2516)),0,1)*IF(ISERR(SEARCH(D$3,D2516)),0,1)*IF(ISERR(SEARCH(E$3,E2516)),0,1)</f>
        <v>0</v>
      </c>
      <c r="B2516" s="202"/>
      <c r="C2516" s="202"/>
      <c r="D2516" s="202"/>
      <c r="E2516" s="202"/>
      <c r="F2516" s="184"/>
      <c r="G2516" s="185"/>
      <c r="H2516" s="203"/>
      <c r="I2516" s="204"/>
      <c r="J2516" s="205"/>
      <c r="L2516" s="205">
        <f>I2516*J2516</f>
        <v>0</v>
      </c>
    </row>
    <row r="2517" spans="1:12" x14ac:dyDescent="0.2">
      <c r="A2517" s="201">
        <f>IF(ISERR(SEARCH(B$3,B2517)),0,1)*IF(ISERR(SEARCH(C$3,C2517)),0,1)*IF(ISERR(SEARCH(D$3,D2517)),0,1)*IF(ISERR(SEARCH(E$3,E2517)),0,1)</f>
        <v>0</v>
      </c>
      <c r="B2517" s="202"/>
      <c r="C2517" s="202"/>
      <c r="D2517" s="202"/>
      <c r="E2517" s="202"/>
      <c r="F2517" s="184"/>
      <c r="G2517" s="185"/>
      <c r="H2517" s="203"/>
      <c r="I2517" s="204"/>
      <c r="J2517" s="205"/>
      <c r="L2517" s="205">
        <f>I2517*J2517</f>
        <v>0</v>
      </c>
    </row>
    <row r="2518" spans="1:12" x14ac:dyDescent="0.2">
      <c r="A2518" s="201">
        <f>IF(ISERR(SEARCH(B$3,B2518)),0,1)*IF(ISERR(SEARCH(C$3,C2518)),0,1)*IF(ISERR(SEARCH(D$3,D2518)),0,1)*IF(ISERR(SEARCH(E$3,E2518)),0,1)</f>
        <v>0</v>
      </c>
      <c r="B2518" s="202"/>
      <c r="C2518" s="202"/>
      <c r="D2518" s="202"/>
      <c r="E2518" s="202"/>
      <c r="F2518" s="184"/>
      <c r="G2518" s="185"/>
      <c r="H2518" s="203"/>
      <c r="I2518" s="204"/>
      <c r="J2518" s="205"/>
      <c r="L2518" s="205">
        <f>I2518*J2518</f>
        <v>0</v>
      </c>
    </row>
    <row r="2519" spans="1:12" x14ac:dyDescent="0.2">
      <c r="A2519" s="201">
        <f>IF(ISERR(SEARCH(B$3,B2519)),0,1)*IF(ISERR(SEARCH(C$3,C2519)),0,1)*IF(ISERR(SEARCH(D$3,D2519)),0,1)*IF(ISERR(SEARCH(E$3,E2519)),0,1)</f>
        <v>0</v>
      </c>
      <c r="B2519" s="202"/>
      <c r="C2519" s="202"/>
      <c r="D2519" s="202"/>
      <c r="E2519" s="202"/>
      <c r="F2519" s="184"/>
      <c r="G2519" s="185"/>
      <c r="H2519" s="203"/>
      <c r="I2519" s="204"/>
      <c r="J2519" s="205"/>
      <c r="L2519" s="205">
        <f>I2519*J2519</f>
        <v>0</v>
      </c>
    </row>
    <row r="2520" spans="1:12" x14ac:dyDescent="0.2">
      <c r="A2520" s="201">
        <f>IF(ISERR(SEARCH(B$3,B2520)),0,1)*IF(ISERR(SEARCH(C$3,C2520)),0,1)*IF(ISERR(SEARCH(D$3,D2520)),0,1)*IF(ISERR(SEARCH(E$3,E2520)),0,1)</f>
        <v>0</v>
      </c>
      <c r="B2520" s="202"/>
      <c r="C2520" s="202"/>
      <c r="D2520" s="202"/>
      <c r="E2520" s="202"/>
      <c r="F2520" s="184"/>
      <c r="G2520" s="185"/>
      <c r="H2520" s="203"/>
      <c r="I2520" s="204"/>
      <c r="J2520" s="205"/>
      <c r="L2520" s="205">
        <f>I2520*J2520</f>
        <v>0</v>
      </c>
    </row>
    <row r="2521" spans="1:12" x14ac:dyDescent="0.2">
      <c r="A2521" s="201">
        <f>IF(ISERR(SEARCH(B$3,B2521)),0,1)*IF(ISERR(SEARCH(C$3,C2521)),0,1)*IF(ISERR(SEARCH(D$3,D2521)),0,1)*IF(ISERR(SEARCH(E$3,E2521)),0,1)</f>
        <v>0</v>
      </c>
      <c r="B2521" s="202"/>
      <c r="C2521" s="202"/>
      <c r="D2521" s="202"/>
      <c r="E2521" s="202"/>
      <c r="F2521" s="184"/>
      <c r="G2521" s="185"/>
      <c r="H2521" s="203"/>
      <c r="I2521" s="204"/>
      <c r="J2521" s="205"/>
      <c r="L2521" s="205">
        <f>I2521*J2521</f>
        <v>0</v>
      </c>
    </row>
    <row r="2522" spans="1:12" x14ac:dyDescent="0.2">
      <c r="A2522" s="201">
        <f>IF(ISERR(SEARCH(B$3,B2522)),0,1)*IF(ISERR(SEARCH(C$3,C2522)),0,1)*IF(ISERR(SEARCH(D$3,D2522)),0,1)*IF(ISERR(SEARCH(E$3,E2522)),0,1)</f>
        <v>0</v>
      </c>
      <c r="B2522" s="202"/>
      <c r="C2522" s="202"/>
      <c r="D2522" s="202"/>
      <c r="E2522" s="202"/>
      <c r="F2522" s="184"/>
      <c r="G2522" s="185"/>
      <c r="H2522" s="203"/>
      <c r="I2522" s="204"/>
      <c r="J2522" s="205"/>
      <c r="L2522" s="205">
        <f>I2522*J2522</f>
        <v>0</v>
      </c>
    </row>
    <row r="2523" spans="1:12" x14ac:dyDescent="0.2">
      <c r="A2523" s="201">
        <f>IF(ISERR(SEARCH(B$3,B2523)),0,1)*IF(ISERR(SEARCH(C$3,C2523)),0,1)*IF(ISERR(SEARCH(D$3,D2523)),0,1)*IF(ISERR(SEARCH(E$3,E2523)),0,1)</f>
        <v>0</v>
      </c>
      <c r="B2523" s="202"/>
      <c r="C2523" s="202"/>
      <c r="D2523" s="202"/>
      <c r="E2523" s="202"/>
      <c r="F2523" s="184"/>
      <c r="G2523" s="185"/>
      <c r="H2523" s="203"/>
      <c r="I2523" s="204"/>
      <c r="J2523" s="205"/>
      <c r="L2523" s="205">
        <f>I2523*J2523</f>
        <v>0</v>
      </c>
    </row>
    <row r="2524" spans="1:12" x14ac:dyDescent="0.2">
      <c r="A2524" s="201">
        <f>IF(ISERR(SEARCH(B$3,B2524)),0,1)*IF(ISERR(SEARCH(C$3,C2524)),0,1)*IF(ISERR(SEARCH(D$3,D2524)),0,1)*IF(ISERR(SEARCH(E$3,E2524)),0,1)</f>
        <v>0</v>
      </c>
      <c r="B2524" s="202"/>
      <c r="C2524" s="202"/>
      <c r="D2524" s="202"/>
      <c r="E2524" s="202"/>
      <c r="F2524" s="184"/>
      <c r="G2524" s="185"/>
      <c r="H2524" s="203"/>
      <c r="I2524" s="204"/>
      <c r="J2524" s="205"/>
      <c r="L2524" s="205">
        <f>I2524*J2524</f>
        <v>0</v>
      </c>
    </row>
    <row r="2525" spans="1:12" x14ac:dyDescent="0.2">
      <c r="A2525" s="201">
        <f>IF(ISERR(SEARCH(B$3,B2525)),0,1)*IF(ISERR(SEARCH(C$3,C2525)),0,1)*IF(ISERR(SEARCH(D$3,D2525)),0,1)*IF(ISERR(SEARCH(E$3,E2525)),0,1)</f>
        <v>0</v>
      </c>
      <c r="B2525" s="202"/>
      <c r="C2525" s="202"/>
      <c r="D2525" s="202"/>
      <c r="E2525" s="202"/>
      <c r="F2525" s="184"/>
      <c r="G2525" s="185"/>
      <c r="H2525" s="203"/>
      <c r="I2525" s="204"/>
      <c r="J2525" s="205"/>
      <c r="L2525" s="205">
        <f>I2525*J2525</f>
        <v>0</v>
      </c>
    </row>
    <row r="2526" spans="1:12" x14ac:dyDescent="0.2">
      <c r="A2526" s="201">
        <f>IF(ISERR(SEARCH(B$3,B2526)),0,1)*IF(ISERR(SEARCH(C$3,C2526)),0,1)*IF(ISERR(SEARCH(D$3,D2526)),0,1)*IF(ISERR(SEARCH(E$3,E2526)),0,1)</f>
        <v>0</v>
      </c>
      <c r="B2526" s="202"/>
      <c r="C2526" s="202"/>
      <c r="D2526" s="202"/>
      <c r="E2526" s="202"/>
      <c r="F2526" s="184"/>
      <c r="G2526" s="185"/>
      <c r="H2526" s="203"/>
      <c r="I2526" s="204"/>
      <c r="J2526" s="205"/>
      <c r="L2526" s="205">
        <f>I2526*J2526</f>
        <v>0</v>
      </c>
    </row>
    <row r="2527" spans="1:12" x14ac:dyDescent="0.2">
      <c r="A2527" s="201">
        <f>IF(ISERR(SEARCH(B$3,B2527)),0,1)*IF(ISERR(SEARCH(C$3,C2527)),0,1)*IF(ISERR(SEARCH(D$3,D2527)),0,1)*IF(ISERR(SEARCH(E$3,E2527)),0,1)</f>
        <v>0</v>
      </c>
      <c r="B2527" s="202"/>
      <c r="C2527" s="202"/>
      <c r="D2527" s="202"/>
      <c r="E2527" s="202"/>
      <c r="F2527" s="184"/>
      <c r="G2527" s="185"/>
      <c r="H2527" s="203"/>
      <c r="I2527" s="204"/>
      <c r="J2527" s="205"/>
      <c r="L2527" s="205">
        <f>I2527*J2527</f>
        <v>0</v>
      </c>
    </row>
    <row r="2528" spans="1:12" x14ac:dyDescent="0.2">
      <c r="A2528" s="201">
        <f>IF(ISERR(SEARCH(B$3,B2528)),0,1)*IF(ISERR(SEARCH(C$3,C2528)),0,1)*IF(ISERR(SEARCH(D$3,D2528)),0,1)*IF(ISERR(SEARCH(E$3,E2528)),0,1)</f>
        <v>0</v>
      </c>
      <c r="B2528" s="202"/>
      <c r="C2528" s="202"/>
      <c r="D2528" s="202"/>
      <c r="E2528" s="202"/>
      <c r="F2528" s="184"/>
      <c r="G2528" s="185"/>
      <c r="H2528" s="203"/>
      <c r="I2528" s="204"/>
      <c r="J2528" s="205"/>
      <c r="L2528" s="205">
        <f>I2528*J2528</f>
        <v>0</v>
      </c>
    </row>
    <row r="2529" spans="1:12" x14ac:dyDescent="0.2">
      <c r="A2529" s="201">
        <f>IF(ISERR(SEARCH(B$3,B2529)),0,1)*IF(ISERR(SEARCH(C$3,C2529)),0,1)*IF(ISERR(SEARCH(D$3,D2529)),0,1)*IF(ISERR(SEARCH(E$3,E2529)),0,1)</f>
        <v>0</v>
      </c>
      <c r="B2529" s="202"/>
      <c r="C2529" s="202"/>
      <c r="D2529" s="202"/>
      <c r="E2529" s="202"/>
      <c r="F2529" s="184"/>
      <c r="G2529" s="185"/>
      <c r="H2529" s="203"/>
      <c r="I2529" s="204"/>
      <c r="J2529" s="205"/>
      <c r="L2529" s="205">
        <f>I2529*J2529</f>
        <v>0</v>
      </c>
    </row>
    <row r="2530" spans="1:12" x14ac:dyDescent="0.2">
      <c r="A2530" s="201">
        <f>IF(ISERR(SEARCH(B$3,B2530)),0,1)*IF(ISERR(SEARCH(C$3,C2530)),0,1)*IF(ISERR(SEARCH(D$3,D2530)),0,1)*IF(ISERR(SEARCH(E$3,E2530)),0,1)</f>
        <v>0</v>
      </c>
      <c r="B2530" s="202"/>
      <c r="C2530" s="202"/>
      <c r="D2530" s="202"/>
      <c r="E2530" s="202"/>
      <c r="F2530" s="184"/>
      <c r="G2530" s="185"/>
      <c r="H2530" s="203"/>
      <c r="I2530" s="204"/>
      <c r="J2530" s="205"/>
      <c r="L2530" s="205">
        <f>I2530*J2530</f>
        <v>0</v>
      </c>
    </row>
    <row r="2531" spans="1:12" x14ac:dyDescent="0.2">
      <c r="A2531" s="201">
        <f>IF(ISERR(SEARCH(B$3,B2531)),0,1)*IF(ISERR(SEARCH(C$3,C2531)),0,1)*IF(ISERR(SEARCH(D$3,D2531)),0,1)*IF(ISERR(SEARCH(E$3,E2531)),0,1)</f>
        <v>0</v>
      </c>
      <c r="B2531" s="202"/>
      <c r="C2531" s="202"/>
      <c r="D2531" s="202"/>
      <c r="E2531" s="202"/>
      <c r="F2531" s="184"/>
      <c r="G2531" s="185"/>
      <c r="H2531" s="203"/>
      <c r="I2531" s="204"/>
      <c r="J2531" s="205"/>
      <c r="L2531" s="205">
        <f>I2531*J2531</f>
        <v>0</v>
      </c>
    </row>
    <row r="2532" spans="1:12" x14ac:dyDescent="0.2">
      <c r="A2532" s="201">
        <f>IF(ISERR(SEARCH(B$3,B2532)),0,1)*IF(ISERR(SEARCH(C$3,C2532)),0,1)*IF(ISERR(SEARCH(D$3,D2532)),0,1)*IF(ISERR(SEARCH(E$3,E2532)),0,1)</f>
        <v>0</v>
      </c>
      <c r="B2532" s="202"/>
      <c r="C2532" s="202"/>
      <c r="D2532" s="202"/>
      <c r="E2532" s="202"/>
      <c r="F2532" s="184"/>
      <c r="G2532" s="185"/>
      <c r="H2532" s="203"/>
      <c r="I2532" s="204"/>
      <c r="J2532" s="205"/>
      <c r="L2532" s="205">
        <f>I2532*J2532</f>
        <v>0</v>
      </c>
    </row>
    <row r="2533" spans="1:12" x14ac:dyDescent="0.2">
      <c r="A2533" s="201">
        <f>IF(ISERR(SEARCH(B$3,B2533)),0,1)*IF(ISERR(SEARCH(C$3,C2533)),0,1)*IF(ISERR(SEARCH(D$3,D2533)),0,1)*IF(ISERR(SEARCH(E$3,E2533)),0,1)</f>
        <v>0</v>
      </c>
      <c r="B2533" s="202"/>
      <c r="C2533" s="202"/>
      <c r="D2533" s="202"/>
      <c r="E2533" s="202"/>
      <c r="F2533" s="184"/>
      <c r="G2533" s="185"/>
      <c r="H2533" s="203"/>
      <c r="I2533" s="204"/>
      <c r="J2533" s="205"/>
      <c r="L2533" s="205">
        <f>I2533*J2533</f>
        <v>0</v>
      </c>
    </row>
    <row r="2534" spans="1:12" x14ac:dyDescent="0.2">
      <c r="A2534" s="201">
        <f>IF(ISERR(SEARCH(B$3,B2534)),0,1)*IF(ISERR(SEARCH(C$3,C2534)),0,1)*IF(ISERR(SEARCH(D$3,D2534)),0,1)*IF(ISERR(SEARCH(E$3,E2534)),0,1)</f>
        <v>0</v>
      </c>
      <c r="B2534" s="202"/>
      <c r="C2534" s="202"/>
      <c r="D2534" s="202"/>
      <c r="E2534" s="202"/>
      <c r="F2534" s="184"/>
      <c r="G2534" s="185"/>
      <c r="H2534" s="203"/>
      <c r="I2534" s="204"/>
      <c r="J2534" s="205"/>
      <c r="L2534" s="205">
        <f>I2534*J2534</f>
        <v>0</v>
      </c>
    </row>
    <row r="2535" spans="1:12" x14ac:dyDescent="0.2">
      <c r="A2535" s="201">
        <f>IF(ISERR(SEARCH(B$3,B2535)),0,1)*IF(ISERR(SEARCH(C$3,C2535)),0,1)*IF(ISERR(SEARCH(D$3,D2535)),0,1)*IF(ISERR(SEARCH(E$3,E2535)),0,1)</f>
        <v>0</v>
      </c>
      <c r="B2535" s="202"/>
      <c r="C2535" s="202"/>
      <c r="D2535" s="202"/>
      <c r="E2535" s="202"/>
      <c r="F2535" s="184"/>
      <c r="G2535" s="185"/>
      <c r="H2535" s="203"/>
      <c r="I2535" s="204"/>
      <c r="J2535" s="205"/>
      <c r="L2535" s="205">
        <f>I2535*J2535</f>
        <v>0</v>
      </c>
    </row>
    <row r="2536" spans="1:12" x14ac:dyDescent="0.2">
      <c r="A2536" s="201">
        <f>IF(ISERR(SEARCH(B$3,B2536)),0,1)*IF(ISERR(SEARCH(C$3,C2536)),0,1)*IF(ISERR(SEARCH(D$3,D2536)),0,1)*IF(ISERR(SEARCH(E$3,E2536)),0,1)</f>
        <v>0</v>
      </c>
      <c r="B2536" s="202"/>
      <c r="C2536" s="202"/>
      <c r="D2536" s="202"/>
      <c r="E2536" s="202"/>
      <c r="F2536" s="184"/>
      <c r="G2536" s="185"/>
      <c r="H2536" s="203"/>
      <c r="I2536" s="204"/>
      <c r="J2536" s="205"/>
      <c r="L2536" s="205">
        <f>I2536*J2536</f>
        <v>0</v>
      </c>
    </row>
    <row r="2537" spans="1:12" x14ac:dyDescent="0.2">
      <c r="A2537" s="201">
        <f>IF(ISERR(SEARCH(B$3,B2537)),0,1)*IF(ISERR(SEARCH(C$3,C2537)),0,1)*IF(ISERR(SEARCH(D$3,D2537)),0,1)*IF(ISERR(SEARCH(E$3,E2537)),0,1)</f>
        <v>0</v>
      </c>
      <c r="B2537" s="202"/>
      <c r="C2537" s="202"/>
      <c r="D2537" s="202"/>
      <c r="E2537" s="202"/>
      <c r="F2537" s="184"/>
      <c r="G2537" s="185"/>
      <c r="H2537" s="203"/>
      <c r="I2537" s="204"/>
      <c r="J2537" s="205"/>
      <c r="L2537" s="205">
        <f>I2537*J2537</f>
        <v>0</v>
      </c>
    </row>
    <row r="2538" spans="1:12" x14ac:dyDescent="0.2">
      <c r="A2538" s="201">
        <f>IF(ISERR(SEARCH(B$3,B2538)),0,1)*IF(ISERR(SEARCH(C$3,C2538)),0,1)*IF(ISERR(SEARCH(D$3,D2538)),0,1)*IF(ISERR(SEARCH(E$3,E2538)),0,1)</f>
        <v>0</v>
      </c>
      <c r="B2538" s="202"/>
      <c r="C2538" s="202"/>
      <c r="D2538" s="202"/>
      <c r="E2538" s="202"/>
      <c r="F2538" s="184"/>
      <c r="G2538" s="185"/>
      <c r="H2538" s="203"/>
      <c r="I2538" s="204"/>
      <c r="J2538" s="205"/>
      <c r="L2538" s="205">
        <f>I2538*J2538</f>
        <v>0</v>
      </c>
    </row>
    <row r="2539" spans="1:12" x14ac:dyDescent="0.2">
      <c r="A2539" s="201">
        <f>IF(ISERR(SEARCH(B$3,B2539)),0,1)*IF(ISERR(SEARCH(C$3,C2539)),0,1)*IF(ISERR(SEARCH(D$3,D2539)),0,1)*IF(ISERR(SEARCH(E$3,E2539)),0,1)</f>
        <v>0</v>
      </c>
      <c r="B2539" s="202"/>
      <c r="C2539" s="202"/>
      <c r="D2539" s="202"/>
      <c r="E2539" s="202"/>
      <c r="F2539" s="184"/>
      <c r="G2539" s="185"/>
      <c r="H2539" s="203"/>
      <c r="I2539" s="204"/>
      <c r="J2539" s="205"/>
      <c r="L2539" s="205">
        <f>I2539*J2539</f>
        <v>0</v>
      </c>
    </row>
    <row r="2540" spans="1:12" x14ac:dyDescent="0.2">
      <c r="A2540" s="201">
        <f>IF(ISERR(SEARCH(B$3,B2540)),0,1)*IF(ISERR(SEARCH(C$3,C2540)),0,1)*IF(ISERR(SEARCH(D$3,D2540)),0,1)*IF(ISERR(SEARCH(E$3,E2540)),0,1)</f>
        <v>0</v>
      </c>
      <c r="B2540" s="202"/>
      <c r="C2540" s="202"/>
      <c r="D2540" s="202"/>
      <c r="E2540" s="202"/>
      <c r="F2540" s="184"/>
      <c r="G2540" s="185"/>
      <c r="H2540" s="203"/>
      <c r="I2540" s="204"/>
      <c r="J2540" s="205"/>
      <c r="L2540" s="205">
        <f>I2540*J2540</f>
        <v>0</v>
      </c>
    </row>
    <row r="2541" spans="1:12" x14ac:dyDescent="0.2">
      <c r="A2541" s="201">
        <f>IF(ISERR(SEARCH(B$3,B2541)),0,1)*IF(ISERR(SEARCH(C$3,C2541)),0,1)*IF(ISERR(SEARCH(D$3,D2541)),0,1)*IF(ISERR(SEARCH(E$3,E2541)),0,1)</f>
        <v>0</v>
      </c>
      <c r="B2541" s="202"/>
      <c r="C2541" s="202"/>
      <c r="D2541" s="202"/>
      <c r="E2541" s="202"/>
      <c r="F2541" s="184"/>
      <c r="G2541" s="185"/>
      <c r="H2541" s="203"/>
      <c r="I2541" s="204"/>
      <c r="J2541" s="205"/>
      <c r="L2541" s="205">
        <f>I2541*J2541</f>
        <v>0</v>
      </c>
    </row>
    <row r="2542" spans="1:12" x14ac:dyDescent="0.2">
      <c r="A2542" s="201">
        <f>IF(ISERR(SEARCH(B$3,B2542)),0,1)*IF(ISERR(SEARCH(C$3,C2542)),0,1)*IF(ISERR(SEARCH(D$3,D2542)),0,1)*IF(ISERR(SEARCH(E$3,E2542)),0,1)</f>
        <v>0</v>
      </c>
      <c r="B2542" s="202"/>
      <c r="C2542" s="202"/>
      <c r="D2542" s="202"/>
      <c r="E2542" s="202"/>
      <c r="F2542" s="184"/>
      <c r="G2542" s="185"/>
      <c r="H2542" s="203"/>
      <c r="I2542" s="204"/>
      <c r="J2542" s="205"/>
      <c r="L2542" s="205">
        <f>I2542*J2542</f>
        <v>0</v>
      </c>
    </row>
    <row r="2543" spans="1:12" x14ac:dyDescent="0.2">
      <c r="A2543" s="201">
        <f>IF(ISERR(SEARCH(B$3,B2543)),0,1)*IF(ISERR(SEARCH(C$3,C2543)),0,1)*IF(ISERR(SEARCH(D$3,D2543)),0,1)*IF(ISERR(SEARCH(E$3,E2543)),0,1)</f>
        <v>0</v>
      </c>
      <c r="B2543" s="202"/>
      <c r="C2543" s="202"/>
      <c r="D2543" s="202"/>
      <c r="E2543" s="202"/>
      <c r="F2543" s="184"/>
      <c r="G2543" s="185"/>
      <c r="H2543" s="203"/>
      <c r="I2543" s="204"/>
      <c r="J2543" s="205"/>
      <c r="L2543" s="205">
        <f>I2543*J2543</f>
        <v>0</v>
      </c>
    </row>
    <row r="2544" spans="1:12" x14ac:dyDescent="0.2">
      <c r="A2544" s="201">
        <f>IF(ISERR(SEARCH(B$3,B2544)),0,1)*IF(ISERR(SEARCH(C$3,C2544)),0,1)*IF(ISERR(SEARCH(D$3,D2544)),0,1)*IF(ISERR(SEARCH(E$3,E2544)),0,1)</f>
        <v>0</v>
      </c>
      <c r="B2544" s="202"/>
      <c r="C2544" s="202"/>
      <c r="D2544" s="202"/>
      <c r="E2544" s="202"/>
      <c r="F2544" s="184"/>
      <c r="G2544" s="185"/>
      <c r="H2544" s="203"/>
      <c r="I2544" s="204"/>
      <c r="J2544" s="205"/>
      <c r="L2544" s="205">
        <f>I2544*J2544</f>
        <v>0</v>
      </c>
    </row>
    <row r="2545" spans="1:12" x14ac:dyDescent="0.2">
      <c r="A2545" s="201">
        <f>IF(ISERR(SEARCH(B$3,B2545)),0,1)*IF(ISERR(SEARCH(C$3,C2545)),0,1)*IF(ISERR(SEARCH(D$3,D2545)),0,1)*IF(ISERR(SEARCH(E$3,E2545)),0,1)</f>
        <v>0</v>
      </c>
      <c r="B2545" s="202"/>
      <c r="C2545" s="202"/>
      <c r="D2545" s="202"/>
      <c r="E2545" s="202"/>
      <c r="F2545" s="184"/>
      <c r="G2545" s="185"/>
      <c r="H2545" s="203"/>
      <c r="I2545" s="204"/>
      <c r="J2545" s="205"/>
      <c r="L2545" s="205">
        <f>I2545*J2545</f>
        <v>0</v>
      </c>
    </row>
    <row r="2546" spans="1:12" x14ac:dyDescent="0.2">
      <c r="A2546" s="201">
        <f>IF(ISERR(SEARCH(B$3,B2546)),0,1)*IF(ISERR(SEARCH(C$3,C2546)),0,1)*IF(ISERR(SEARCH(D$3,D2546)),0,1)*IF(ISERR(SEARCH(E$3,E2546)),0,1)</f>
        <v>0</v>
      </c>
      <c r="B2546" s="202"/>
      <c r="C2546" s="202"/>
      <c r="D2546" s="202"/>
      <c r="E2546" s="202"/>
      <c r="F2546" s="184"/>
      <c r="G2546" s="185"/>
      <c r="H2546" s="203"/>
      <c r="I2546" s="204"/>
      <c r="J2546" s="205"/>
      <c r="L2546" s="205">
        <f>I2546*J2546</f>
        <v>0</v>
      </c>
    </row>
    <row r="2547" spans="1:12" x14ac:dyDescent="0.2">
      <c r="A2547" s="201">
        <f>IF(ISERR(SEARCH(B$3,B2547)),0,1)*IF(ISERR(SEARCH(C$3,C2547)),0,1)*IF(ISERR(SEARCH(D$3,D2547)),0,1)*IF(ISERR(SEARCH(E$3,E2547)),0,1)</f>
        <v>0</v>
      </c>
      <c r="B2547" s="202"/>
      <c r="C2547" s="202"/>
      <c r="D2547" s="202"/>
      <c r="E2547" s="202"/>
      <c r="F2547" s="184"/>
      <c r="G2547" s="185"/>
      <c r="H2547" s="203"/>
      <c r="I2547" s="204"/>
      <c r="J2547" s="205"/>
      <c r="L2547" s="205">
        <f>I2547*J2547</f>
        <v>0</v>
      </c>
    </row>
    <row r="2548" spans="1:12" x14ac:dyDescent="0.2">
      <c r="A2548" s="201">
        <f>IF(ISERR(SEARCH(B$3,B2548)),0,1)*IF(ISERR(SEARCH(C$3,C2548)),0,1)*IF(ISERR(SEARCH(D$3,D2548)),0,1)*IF(ISERR(SEARCH(E$3,E2548)),0,1)</f>
        <v>0</v>
      </c>
      <c r="B2548" s="202"/>
      <c r="C2548" s="202"/>
      <c r="D2548" s="202"/>
      <c r="E2548" s="202"/>
      <c r="F2548" s="184"/>
      <c r="G2548" s="185"/>
      <c r="H2548" s="203"/>
      <c r="I2548" s="204"/>
      <c r="J2548" s="205"/>
      <c r="L2548" s="205">
        <f>I2548*J2548</f>
        <v>0</v>
      </c>
    </row>
    <row r="2549" spans="1:12" x14ac:dyDescent="0.2">
      <c r="A2549" s="201">
        <f>IF(ISERR(SEARCH(B$3,B2549)),0,1)*IF(ISERR(SEARCH(C$3,C2549)),0,1)*IF(ISERR(SEARCH(D$3,D2549)),0,1)*IF(ISERR(SEARCH(E$3,E2549)),0,1)</f>
        <v>0</v>
      </c>
      <c r="B2549" s="202"/>
      <c r="C2549" s="202"/>
      <c r="D2549" s="202"/>
      <c r="E2549" s="202"/>
      <c r="F2549" s="184"/>
      <c r="G2549" s="185"/>
      <c r="H2549" s="203"/>
      <c r="I2549" s="204"/>
      <c r="J2549" s="205"/>
      <c r="L2549" s="205">
        <f>I2549*J2549</f>
        <v>0</v>
      </c>
    </row>
    <row r="2550" spans="1:12" x14ac:dyDescent="0.2">
      <c r="A2550" s="201">
        <f>IF(ISERR(SEARCH(B$3,B2550)),0,1)*IF(ISERR(SEARCH(C$3,C2550)),0,1)*IF(ISERR(SEARCH(D$3,D2550)),0,1)*IF(ISERR(SEARCH(E$3,E2550)),0,1)</f>
        <v>0</v>
      </c>
      <c r="B2550" s="202"/>
      <c r="C2550" s="202"/>
      <c r="D2550" s="202"/>
      <c r="E2550" s="202"/>
      <c r="F2550" s="184"/>
      <c r="G2550" s="185"/>
      <c r="H2550" s="203"/>
      <c r="I2550" s="204"/>
      <c r="J2550" s="205"/>
      <c r="L2550" s="205">
        <f>I2550*J2550</f>
        <v>0</v>
      </c>
    </row>
    <row r="2551" spans="1:12" x14ac:dyDescent="0.2">
      <c r="A2551" s="201">
        <f>IF(ISERR(SEARCH(B$3,B2551)),0,1)*IF(ISERR(SEARCH(C$3,C2551)),0,1)*IF(ISERR(SEARCH(D$3,D2551)),0,1)*IF(ISERR(SEARCH(E$3,E2551)),0,1)</f>
        <v>0</v>
      </c>
      <c r="B2551" s="202"/>
      <c r="C2551" s="202"/>
      <c r="D2551" s="202"/>
      <c r="E2551" s="202"/>
      <c r="F2551" s="184"/>
      <c r="G2551" s="185"/>
      <c r="H2551" s="203"/>
      <c r="I2551" s="204"/>
      <c r="J2551" s="205"/>
      <c r="L2551" s="205">
        <f>I2551*J2551</f>
        <v>0</v>
      </c>
    </row>
    <row r="2552" spans="1:12" x14ac:dyDescent="0.2">
      <c r="A2552" s="201">
        <f>IF(ISERR(SEARCH(B$3,B2552)),0,1)*IF(ISERR(SEARCH(C$3,C2552)),0,1)*IF(ISERR(SEARCH(D$3,D2552)),0,1)*IF(ISERR(SEARCH(E$3,E2552)),0,1)</f>
        <v>0</v>
      </c>
      <c r="B2552" s="202"/>
      <c r="C2552" s="202"/>
      <c r="D2552" s="202"/>
      <c r="E2552" s="202"/>
      <c r="F2552" s="184"/>
      <c r="G2552" s="185"/>
      <c r="H2552" s="203"/>
      <c r="I2552" s="204"/>
      <c r="J2552" s="205"/>
      <c r="L2552" s="205">
        <f>I2552*J2552</f>
        <v>0</v>
      </c>
    </row>
    <row r="2553" spans="1:12" x14ac:dyDescent="0.2">
      <c r="A2553" s="201">
        <f>IF(ISERR(SEARCH(B$3,B2553)),0,1)*IF(ISERR(SEARCH(C$3,C2553)),0,1)*IF(ISERR(SEARCH(D$3,D2553)),0,1)*IF(ISERR(SEARCH(E$3,E2553)),0,1)</f>
        <v>0</v>
      </c>
      <c r="B2553" s="202"/>
      <c r="C2553" s="202"/>
      <c r="D2553" s="202"/>
      <c r="E2553" s="202"/>
      <c r="F2553" s="184"/>
      <c r="G2553" s="185"/>
      <c r="H2553" s="203"/>
      <c r="I2553" s="204"/>
      <c r="J2553" s="205"/>
      <c r="L2553" s="205">
        <f>I2553*J2553</f>
        <v>0</v>
      </c>
    </row>
    <row r="2554" spans="1:12" x14ac:dyDescent="0.2">
      <c r="A2554" s="201">
        <f>IF(ISERR(SEARCH(B$3,B2554)),0,1)*IF(ISERR(SEARCH(C$3,C2554)),0,1)*IF(ISERR(SEARCH(D$3,D2554)),0,1)*IF(ISERR(SEARCH(E$3,E2554)),0,1)</f>
        <v>0</v>
      </c>
      <c r="B2554" s="202"/>
      <c r="C2554" s="202"/>
      <c r="D2554" s="202"/>
      <c r="E2554" s="202"/>
      <c r="F2554" s="184"/>
      <c r="G2554" s="185"/>
      <c r="H2554" s="203"/>
      <c r="I2554" s="204"/>
      <c r="J2554" s="205"/>
      <c r="L2554" s="205">
        <f>I2554*J2554</f>
        <v>0</v>
      </c>
    </row>
    <row r="2555" spans="1:12" x14ac:dyDescent="0.2">
      <c r="A2555" s="201">
        <f>IF(ISERR(SEARCH(B$3,B2555)),0,1)*IF(ISERR(SEARCH(C$3,C2555)),0,1)*IF(ISERR(SEARCH(D$3,D2555)),0,1)*IF(ISERR(SEARCH(E$3,E2555)),0,1)</f>
        <v>0</v>
      </c>
      <c r="B2555" s="202"/>
      <c r="C2555" s="202"/>
      <c r="D2555" s="202"/>
      <c r="E2555" s="202"/>
      <c r="F2555" s="184"/>
      <c r="G2555" s="185"/>
      <c r="H2555" s="203"/>
      <c r="I2555" s="204"/>
      <c r="J2555" s="205"/>
      <c r="L2555" s="205">
        <f>I2555*J2555</f>
        <v>0</v>
      </c>
    </row>
    <row r="2556" spans="1:12" x14ac:dyDescent="0.2">
      <c r="A2556" s="201">
        <f>IF(ISERR(SEARCH(B$3,B2556)),0,1)*IF(ISERR(SEARCH(C$3,C2556)),0,1)*IF(ISERR(SEARCH(D$3,D2556)),0,1)*IF(ISERR(SEARCH(E$3,E2556)),0,1)</f>
        <v>0</v>
      </c>
      <c r="B2556" s="202"/>
      <c r="C2556" s="202"/>
      <c r="D2556" s="202"/>
      <c r="E2556" s="202"/>
      <c r="F2556" s="184"/>
      <c r="G2556" s="185"/>
      <c r="H2556" s="203"/>
      <c r="I2556" s="204"/>
      <c r="J2556" s="205"/>
      <c r="L2556" s="205">
        <f>I2556*J2556</f>
        <v>0</v>
      </c>
    </row>
    <row r="2557" spans="1:12" x14ac:dyDescent="0.2">
      <c r="A2557" s="201">
        <f>IF(ISERR(SEARCH(B$3,B2557)),0,1)*IF(ISERR(SEARCH(C$3,C2557)),0,1)*IF(ISERR(SEARCH(D$3,D2557)),0,1)*IF(ISERR(SEARCH(E$3,E2557)),0,1)</f>
        <v>0</v>
      </c>
      <c r="B2557" s="202"/>
      <c r="C2557" s="202"/>
      <c r="D2557" s="202"/>
      <c r="E2557" s="202"/>
      <c r="F2557" s="206"/>
      <c r="G2557" s="207"/>
      <c r="H2557" s="208"/>
      <c r="I2557" s="209"/>
      <c r="J2557" s="210"/>
      <c r="K2557" s="202"/>
      <c r="L2557" s="210">
        <f>I2557*J2557</f>
        <v>0</v>
      </c>
    </row>
    <row r="2558" spans="1:12" x14ac:dyDescent="0.2">
      <c r="A2558" s="201">
        <f>IF(ISERR(SEARCH(B$3,B2558)),0,1)*IF(ISERR(SEARCH(C$3,C2558)),0,1)*IF(ISERR(SEARCH(D$3,D2558)),0,1)*IF(ISERR(SEARCH(E$3,E2558)),0,1)</f>
        <v>0</v>
      </c>
      <c r="B2558" s="202"/>
      <c r="C2558" s="202"/>
      <c r="D2558" s="202"/>
      <c r="E2558" s="202"/>
      <c r="F2558" s="184"/>
      <c r="G2558" s="185"/>
      <c r="H2558" s="203"/>
      <c r="I2558" s="204"/>
      <c r="J2558" s="205"/>
      <c r="L2558" s="205">
        <f>I2558*J2558</f>
        <v>0</v>
      </c>
    </row>
    <row r="2559" spans="1:12" x14ac:dyDescent="0.2">
      <c r="A2559" s="201">
        <f>IF(ISERR(SEARCH(B$3,B2559)),0,1)*IF(ISERR(SEARCH(C$3,C2559)),0,1)*IF(ISERR(SEARCH(D$3,D2559)),0,1)*IF(ISERR(SEARCH(E$3,E2559)),0,1)</f>
        <v>0</v>
      </c>
      <c r="B2559" s="202"/>
      <c r="C2559" s="202"/>
      <c r="D2559" s="202"/>
      <c r="E2559" s="202"/>
      <c r="F2559" s="184"/>
      <c r="G2559" s="185"/>
      <c r="H2559" s="203"/>
      <c r="I2559" s="204"/>
      <c r="J2559" s="205"/>
      <c r="L2559" s="205">
        <f>I2559*J2559</f>
        <v>0</v>
      </c>
    </row>
    <row r="2560" spans="1:12" x14ac:dyDescent="0.2">
      <c r="A2560" s="201">
        <f>IF(ISERR(SEARCH(B$3,B2560)),0,1)*IF(ISERR(SEARCH(C$3,C2560)),0,1)*IF(ISERR(SEARCH(D$3,D2560)),0,1)*IF(ISERR(SEARCH(E$3,E2560)),0,1)</f>
        <v>0</v>
      </c>
      <c r="B2560" s="202"/>
      <c r="C2560" s="202"/>
      <c r="D2560" s="202"/>
      <c r="E2560" s="202"/>
      <c r="F2560" s="184"/>
      <c r="G2560" s="185"/>
      <c r="H2560" s="203"/>
      <c r="I2560" s="204"/>
      <c r="J2560" s="205"/>
      <c r="L2560" s="205">
        <f>I2560*J2560</f>
        <v>0</v>
      </c>
    </row>
    <row r="2561" spans="1:12" x14ac:dyDescent="0.2">
      <c r="A2561" s="201">
        <f>IF(ISERR(SEARCH(B$3,B2561)),0,1)*IF(ISERR(SEARCH(C$3,C2561)),0,1)*IF(ISERR(SEARCH(D$3,D2561)),0,1)*IF(ISERR(SEARCH(E$3,E2561)),0,1)</f>
        <v>0</v>
      </c>
      <c r="B2561" s="202"/>
      <c r="C2561" s="202"/>
      <c r="D2561" s="202"/>
      <c r="E2561" s="202"/>
      <c r="F2561" s="184"/>
      <c r="G2561" s="185"/>
      <c r="H2561" s="203"/>
      <c r="I2561" s="204"/>
      <c r="J2561" s="205"/>
      <c r="L2561" s="205">
        <f>I2561*J2561</f>
        <v>0</v>
      </c>
    </row>
    <row r="2562" spans="1:12" x14ac:dyDescent="0.2">
      <c r="A2562" s="201">
        <f>IF(ISERR(SEARCH(B$3,B2562)),0,1)*IF(ISERR(SEARCH(C$3,C2562)),0,1)*IF(ISERR(SEARCH(D$3,D2562)),0,1)*IF(ISERR(SEARCH(E$3,E2562)),0,1)</f>
        <v>0</v>
      </c>
      <c r="B2562" s="202"/>
      <c r="C2562" s="202"/>
      <c r="D2562" s="202"/>
      <c r="E2562" s="202"/>
      <c r="F2562" s="184"/>
      <c r="G2562" s="185"/>
      <c r="H2562" s="203"/>
      <c r="I2562" s="204"/>
      <c r="J2562" s="205"/>
      <c r="L2562" s="205">
        <f>I2562*J2562</f>
        <v>0</v>
      </c>
    </row>
    <row r="2563" spans="1:12" x14ac:dyDescent="0.2">
      <c r="A2563" s="201">
        <f>IF(ISERR(SEARCH(B$3,B2563)),0,1)*IF(ISERR(SEARCH(C$3,C2563)),0,1)*IF(ISERR(SEARCH(D$3,D2563)),0,1)*IF(ISERR(SEARCH(E$3,E2563)),0,1)</f>
        <v>0</v>
      </c>
      <c r="B2563" s="202"/>
      <c r="C2563" s="202"/>
      <c r="D2563" s="202"/>
      <c r="E2563" s="202"/>
      <c r="F2563" s="184"/>
      <c r="G2563" s="185"/>
      <c r="H2563" s="203"/>
      <c r="I2563" s="204"/>
      <c r="J2563" s="205"/>
      <c r="L2563" s="205">
        <f>I2563*J2563</f>
        <v>0</v>
      </c>
    </row>
    <row r="2564" spans="1:12" x14ac:dyDescent="0.2">
      <c r="A2564" s="201">
        <f>IF(ISERR(SEARCH(B$3,B2564)),0,1)*IF(ISERR(SEARCH(C$3,C2564)),0,1)*IF(ISERR(SEARCH(D$3,D2564)),0,1)*IF(ISERR(SEARCH(E$3,E2564)),0,1)</f>
        <v>0</v>
      </c>
      <c r="B2564" s="202"/>
      <c r="C2564" s="202"/>
      <c r="D2564" s="202"/>
      <c r="E2564" s="202"/>
      <c r="F2564" s="184"/>
      <c r="G2564" s="185"/>
      <c r="H2564" s="203"/>
      <c r="I2564" s="204"/>
      <c r="J2564" s="205"/>
      <c r="L2564" s="205">
        <f>I2564*J2564</f>
        <v>0</v>
      </c>
    </row>
    <row r="2565" spans="1:12" x14ac:dyDescent="0.2">
      <c r="A2565" s="201">
        <f>IF(ISERR(SEARCH(B$3,B2565)),0,1)*IF(ISERR(SEARCH(C$3,C2565)),0,1)*IF(ISERR(SEARCH(D$3,D2565)),0,1)*IF(ISERR(SEARCH(E$3,E2565)),0,1)</f>
        <v>0</v>
      </c>
      <c r="B2565" s="202"/>
      <c r="C2565" s="202"/>
      <c r="D2565" s="202"/>
      <c r="E2565" s="202"/>
      <c r="F2565" s="184"/>
      <c r="G2565" s="185"/>
      <c r="H2565" s="203"/>
      <c r="I2565" s="204"/>
      <c r="J2565" s="205"/>
      <c r="L2565" s="205">
        <f>I2565*J2565</f>
        <v>0</v>
      </c>
    </row>
    <row r="2566" spans="1:12" x14ac:dyDescent="0.2">
      <c r="A2566" s="201">
        <f>IF(ISERR(SEARCH(B$3,B2566)),0,1)*IF(ISERR(SEARCH(C$3,C2566)),0,1)*IF(ISERR(SEARCH(D$3,D2566)),0,1)*IF(ISERR(SEARCH(E$3,E2566)),0,1)</f>
        <v>0</v>
      </c>
      <c r="B2566" s="202"/>
      <c r="C2566" s="202"/>
      <c r="D2566" s="202"/>
      <c r="E2566" s="202"/>
      <c r="F2566" s="184"/>
      <c r="G2566" s="185"/>
      <c r="H2566" s="203"/>
      <c r="I2566" s="204"/>
      <c r="J2566" s="205"/>
      <c r="L2566" s="205">
        <f>I2566*J2566</f>
        <v>0</v>
      </c>
    </row>
    <row r="2567" spans="1:12" x14ac:dyDescent="0.2">
      <c r="A2567" s="201">
        <f>IF(ISERR(SEARCH(B$3,B2567)),0,1)*IF(ISERR(SEARCH(C$3,C2567)),0,1)*IF(ISERR(SEARCH(D$3,D2567)),0,1)*IF(ISERR(SEARCH(E$3,E2567)),0,1)</f>
        <v>0</v>
      </c>
      <c r="B2567" s="202"/>
      <c r="C2567" s="202"/>
      <c r="D2567" s="202"/>
      <c r="E2567" s="202"/>
      <c r="F2567" s="184"/>
      <c r="G2567" s="185"/>
      <c r="H2567" s="203"/>
      <c r="I2567" s="204"/>
      <c r="J2567" s="205"/>
      <c r="L2567" s="205">
        <f>I2567*J2567</f>
        <v>0</v>
      </c>
    </row>
    <row r="2568" spans="1:12" x14ac:dyDescent="0.2">
      <c r="A2568" s="201">
        <f>IF(ISERR(SEARCH(B$3,B2568)),0,1)*IF(ISERR(SEARCH(C$3,C2568)),0,1)*IF(ISERR(SEARCH(D$3,D2568)),0,1)*IF(ISERR(SEARCH(E$3,E2568)),0,1)</f>
        <v>0</v>
      </c>
      <c r="B2568" s="202"/>
      <c r="C2568" s="202"/>
      <c r="D2568" s="202"/>
      <c r="E2568" s="202"/>
      <c r="F2568" s="184"/>
      <c r="G2568" s="185"/>
      <c r="H2568" s="203"/>
      <c r="I2568" s="204"/>
      <c r="J2568" s="205"/>
      <c r="L2568" s="205">
        <f>I2568*J2568</f>
        <v>0</v>
      </c>
    </row>
    <row r="2569" spans="1:12" x14ac:dyDescent="0.2">
      <c r="A2569" s="201">
        <f>IF(ISERR(SEARCH(B$3,B2569)),0,1)*IF(ISERR(SEARCH(C$3,C2569)),0,1)*IF(ISERR(SEARCH(D$3,D2569)),0,1)*IF(ISERR(SEARCH(E$3,E2569)),0,1)</f>
        <v>0</v>
      </c>
      <c r="B2569" s="202"/>
      <c r="C2569" s="202"/>
      <c r="D2569" s="202"/>
      <c r="E2569" s="202"/>
      <c r="F2569" s="184"/>
      <c r="G2569" s="185"/>
      <c r="H2569" s="203"/>
      <c r="I2569" s="204"/>
      <c r="J2569" s="205"/>
      <c r="L2569" s="205">
        <f>I2569*J2569</f>
        <v>0</v>
      </c>
    </row>
    <row r="2570" spans="1:12" x14ac:dyDescent="0.2">
      <c r="A2570" s="201">
        <f>IF(ISERR(SEARCH(B$3,B2570)),0,1)*IF(ISERR(SEARCH(C$3,C2570)),0,1)*IF(ISERR(SEARCH(D$3,D2570)),0,1)*IF(ISERR(SEARCH(E$3,E2570)),0,1)</f>
        <v>0</v>
      </c>
      <c r="B2570" s="202"/>
      <c r="C2570" s="202"/>
      <c r="D2570" s="202"/>
      <c r="E2570" s="202"/>
      <c r="F2570" s="184"/>
      <c r="G2570" s="185"/>
      <c r="H2570" s="203"/>
      <c r="I2570" s="204"/>
      <c r="J2570" s="205"/>
      <c r="L2570" s="205">
        <f>I2570*J2570</f>
        <v>0</v>
      </c>
    </row>
    <row r="2571" spans="1:12" x14ac:dyDescent="0.2">
      <c r="A2571" s="201">
        <f>IF(ISERR(SEARCH(B$3,B2571)),0,1)*IF(ISERR(SEARCH(C$3,C2571)),0,1)*IF(ISERR(SEARCH(D$3,D2571)),0,1)*IF(ISERR(SEARCH(E$3,E2571)),0,1)</f>
        <v>0</v>
      </c>
      <c r="B2571" s="202"/>
      <c r="C2571" s="202"/>
      <c r="D2571" s="202"/>
      <c r="E2571" s="202"/>
      <c r="F2571" s="184"/>
      <c r="G2571" s="185"/>
      <c r="H2571" s="203"/>
      <c r="I2571" s="204"/>
      <c r="J2571" s="205"/>
      <c r="L2571" s="205">
        <f>I2571*J2571</f>
        <v>0</v>
      </c>
    </row>
    <row r="2572" spans="1:12" x14ac:dyDescent="0.2">
      <c r="A2572" s="201">
        <f>IF(ISERR(SEARCH(B$3,B2572)),0,1)*IF(ISERR(SEARCH(C$3,C2572)),0,1)*IF(ISERR(SEARCH(D$3,D2572)),0,1)*IF(ISERR(SEARCH(E$3,E2572)),0,1)</f>
        <v>0</v>
      </c>
      <c r="B2572" s="202"/>
      <c r="C2572" s="202"/>
      <c r="D2572" s="202"/>
      <c r="E2572" s="202"/>
      <c r="F2572" s="184"/>
      <c r="G2572" s="185"/>
      <c r="H2572" s="203"/>
      <c r="I2572" s="204"/>
      <c r="J2572" s="205"/>
      <c r="L2572" s="205">
        <f>I2572*J2572</f>
        <v>0</v>
      </c>
    </row>
    <row r="2573" spans="1:12" x14ac:dyDescent="0.2">
      <c r="A2573" s="201">
        <f>IF(ISERR(SEARCH(B$3,B2573)),0,1)*IF(ISERR(SEARCH(C$3,C2573)),0,1)*IF(ISERR(SEARCH(D$3,D2573)),0,1)*IF(ISERR(SEARCH(E$3,E2573)),0,1)</f>
        <v>0</v>
      </c>
      <c r="B2573" s="202"/>
      <c r="C2573" s="202"/>
      <c r="D2573" s="202"/>
      <c r="E2573" s="202"/>
      <c r="F2573" s="184"/>
      <c r="G2573" s="185"/>
      <c r="H2573" s="203"/>
      <c r="I2573" s="204"/>
      <c r="J2573" s="205"/>
      <c r="L2573" s="205">
        <f>I2573*J2573</f>
        <v>0</v>
      </c>
    </row>
    <row r="2574" spans="1:12" x14ac:dyDescent="0.2">
      <c r="A2574" s="201">
        <f>IF(ISERR(SEARCH(B$3,B2574)),0,1)*IF(ISERR(SEARCH(C$3,C2574)),0,1)*IF(ISERR(SEARCH(D$3,D2574)),0,1)*IF(ISERR(SEARCH(E$3,E2574)),0,1)</f>
        <v>0</v>
      </c>
      <c r="B2574" s="202"/>
      <c r="C2574" s="202"/>
      <c r="D2574" s="202"/>
      <c r="E2574" s="202"/>
      <c r="F2574" s="184"/>
      <c r="G2574" s="185"/>
      <c r="H2574" s="203"/>
      <c r="I2574" s="204"/>
      <c r="J2574" s="205"/>
      <c r="L2574" s="205">
        <f>I2574*J2574</f>
        <v>0</v>
      </c>
    </row>
    <row r="2575" spans="1:12" x14ac:dyDescent="0.2">
      <c r="A2575" s="201">
        <f>IF(ISERR(SEARCH(B$3,B2575)),0,1)*IF(ISERR(SEARCH(C$3,C2575)),0,1)*IF(ISERR(SEARCH(D$3,D2575)),0,1)*IF(ISERR(SEARCH(E$3,E2575)),0,1)</f>
        <v>0</v>
      </c>
      <c r="B2575" s="202"/>
      <c r="C2575" s="202"/>
      <c r="D2575" s="202"/>
      <c r="E2575" s="202"/>
      <c r="F2575" s="184"/>
      <c r="G2575" s="185"/>
      <c r="H2575" s="203"/>
      <c r="I2575" s="204"/>
      <c r="J2575" s="205"/>
      <c r="L2575" s="205">
        <f>I2575*J2575</f>
        <v>0</v>
      </c>
    </row>
    <row r="2576" spans="1:12" x14ac:dyDescent="0.2">
      <c r="A2576" s="201">
        <f>IF(ISERR(SEARCH(B$3,B2576)),0,1)*IF(ISERR(SEARCH(C$3,C2576)),0,1)*IF(ISERR(SEARCH(D$3,D2576)),0,1)*IF(ISERR(SEARCH(E$3,E2576)),0,1)</f>
        <v>0</v>
      </c>
      <c r="B2576" s="202"/>
      <c r="C2576" s="202"/>
      <c r="D2576" s="202"/>
      <c r="E2576" s="202"/>
      <c r="F2576" s="184"/>
      <c r="G2576" s="185"/>
      <c r="H2576" s="203"/>
      <c r="I2576" s="204"/>
      <c r="J2576" s="205"/>
      <c r="L2576" s="205">
        <f>I2576*J2576</f>
        <v>0</v>
      </c>
    </row>
    <row r="2577" spans="1:12" x14ac:dyDescent="0.2">
      <c r="A2577" s="201">
        <f>IF(ISERR(SEARCH(B$3,B2577)),0,1)*IF(ISERR(SEARCH(C$3,C2577)),0,1)*IF(ISERR(SEARCH(D$3,D2577)),0,1)*IF(ISERR(SEARCH(E$3,E2577)),0,1)</f>
        <v>0</v>
      </c>
      <c r="B2577" s="202"/>
      <c r="C2577" s="202"/>
      <c r="D2577" s="202"/>
      <c r="E2577" s="202"/>
      <c r="F2577" s="184"/>
      <c r="G2577" s="185"/>
      <c r="H2577" s="203"/>
      <c r="I2577" s="204"/>
      <c r="J2577" s="205"/>
      <c r="L2577" s="205">
        <f>I2577*J2577</f>
        <v>0</v>
      </c>
    </row>
    <row r="2578" spans="1:12" x14ac:dyDescent="0.2">
      <c r="A2578" s="201">
        <f>IF(ISERR(SEARCH(B$3,B2578)),0,1)*IF(ISERR(SEARCH(C$3,C2578)),0,1)*IF(ISERR(SEARCH(D$3,D2578)),0,1)*IF(ISERR(SEARCH(E$3,E2578)),0,1)</f>
        <v>0</v>
      </c>
      <c r="B2578" s="202"/>
      <c r="C2578" s="202"/>
      <c r="D2578" s="202"/>
      <c r="E2578" s="202"/>
      <c r="F2578" s="184"/>
      <c r="G2578" s="185"/>
      <c r="H2578" s="203"/>
      <c r="I2578" s="204"/>
      <c r="J2578" s="205"/>
      <c r="L2578" s="205">
        <f>I2578*J2578</f>
        <v>0</v>
      </c>
    </row>
    <row r="2579" spans="1:12" x14ac:dyDescent="0.2">
      <c r="A2579" s="201">
        <f>IF(ISERR(SEARCH(B$3,B2579)),0,1)*IF(ISERR(SEARCH(C$3,C2579)),0,1)*IF(ISERR(SEARCH(D$3,D2579)),0,1)*IF(ISERR(SEARCH(E$3,E2579)),0,1)</f>
        <v>0</v>
      </c>
      <c r="B2579" s="202"/>
      <c r="C2579" s="202"/>
      <c r="D2579" s="202"/>
      <c r="E2579" s="202"/>
      <c r="F2579" s="206"/>
      <c r="G2579" s="207"/>
      <c r="H2579" s="203"/>
      <c r="I2579" s="204"/>
      <c r="J2579" s="205"/>
      <c r="L2579" s="205">
        <f>I2579*J2579</f>
        <v>0</v>
      </c>
    </row>
    <row r="2580" spans="1:12" x14ac:dyDescent="0.2">
      <c r="A2580" s="201">
        <f>IF(ISERR(SEARCH(B$3,B2580)),0,1)*IF(ISERR(SEARCH(C$3,C2580)),0,1)*IF(ISERR(SEARCH(D$3,D2580)),0,1)*IF(ISERR(SEARCH(E$3,E2580)),0,1)</f>
        <v>0</v>
      </c>
      <c r="B2580" s="202"/>
      <c r="C2580" s="202"/>
      <c r="D2580" s="202"/>
      <c r="E2580" s="202"/>
      <c r="F2580" s="184"/>
      <c r="G2580" s="185"/>
      <c r="H2580" s="203"/>
      <c r="I2580" s="204"/>
      <c r="J2580" s="205"/>
      <c r="L2580" s="205">
        <f>I2580*J2580</f>
        <v>0</v>
      </c>
    </row>
    <row r="2581" spans="1:12" x14ac:dyDescent="0.2">
      <c r="A2581" s="201">
        <f>IF(ISERR(SEARCH(B$3,B2581)),0,1)*IF(ISERR(SEARCH(C$3,C2581)),0,1)*IF(ISERR(SEARCH(D$3,D2581)),0,1)*IF(ISERR(SEARCH(E$3,E2581)),0,1)</f>
        <v>0</v>
      </c>
      <c r="B2581" s="202"/>
      <c r="C2581" s="202"/>
      <c r="D2581" s="202"/>
      <c r="E2581" s="202"/>
      <c r="F2581" s="184"/>
      <c r="G2581" s="185"/>
      <c r="H2581" s="203"/>
      <c r="I2581" s="204"/>
      <c r="J2581" s="205"/>
      <c r="L2581" s="205">
        <f>I2581*J2581</f>
        <v>0</v>
      </c>
    </row>
    <row r="2582" spans="1:12" x14ac:dyDescent="0.2">
      <c r="A2582" s="201">
        <f>IF(ISERR(SEARCH(B$3,B2582)),0,1)*IF(ISERR(SEARCH(C$3,C2582)),0,1)*IF(ISERR(SEARCH(D$3,D2582)),0,1)*IF(ISERR(SEARCH(E$3,E2582)),0,1)</f>
        <v>0</v>
      </c>
      <c r="B2582" s="202"/>
      <c r="C2582" s="202"/>
      <c r="D2582" s="202"/>
      <c r="E2582" s="202"/>
      <c r="F2582" s="184"/>
      <c r="G2582" s="185"/>
      <c r="H2582" s="203"/>
      <c r="I2582" s="204"/>
      <c r="J2582" s="205"/>
      <c r="L2582" s="205">
        <f>I2582*J2582</f>
        <v>0</v>
      </c>
    </row>
    <row r="2583" spans="1:12" x14ac:dyDescent="0.2">
      <c r="A2583" s="201">
        <f>IF(ISERR(SEARCH(B$3,B2583)),0,1)*IF(ISERR(SEARCH(C$3,C2583)),0,1)*IF(ISERR(SEARCH(D$3,D2583)),0,1)*IF(ISERR(SEARCH(E$3,E2583)),0,1)</f>
        <v>0</v>
      </c>
      <c r="B2583" s="202"/>
      <c r="C2583" s="202"/>
      <c r="D2583" s="202"/>
      <c r="E2583" s="202"/>
      <c r="F2583" s="184"/>
      <c r="G2583" s="185"/>
      <c r="H2583" s="203"/>
      <c r="I2583" s="204"/>
      <c r="J2583" s="205"/>
      <c r="L2583" s="205">
        <f>I2583*J2583</f>
        <v>0</v>
      </c>
    </row>
    <row r="2584" spans="1:12" x14ac:dyDescent="0.2">
      <c r="A2584" s="201">
        <f>IF(ISERR(SEARCH(B$3,B2584)),0,1)*IF(ISERR(SEARCH(C$3,C2584)),0,1)*IF(ISERR(SEARCH(D$3,D2584)),0,1)*IF(ISERR(SEARCH(E$3,E2584)),0,1)</f>
        <v>0</v>
      </c>
      <c r="B2584" s="202"/>
      <c r="C2584" s="202"/>
      <c r="D2584" s="202"/>
      <c r="E2584" s="202"/>
      <c r="F2584" s="184"/>
      <c r="G2584" s="185"/>
      <c r="H2584" s="203"/>
      <c r="I2584" s="204"/>
      <c r="J2584" s="205"/>
      <c r="L2584" s="205">
        <f>I2584*J2584</f>
        <v>0</v>
      </c>
    </row>
    <row r="2585" spans="1:12" x14ac:dyDescent="0.2">
      <c r="A2585" s="201">
        <f>IF(ISERR(SEARCH(B$3,B2585)),0,1)*IF(ISERR(SEARCH(C$3,C2585)),0,1)*IF(ISERR(SEARCH(D$3,D2585)),0,1)*IF(ISERR(SEARCH(E$3,E2585)),0,1)</f>
        <v>0</v>
      </c>
      <c r="B2585" s="202"/>
      <c r="C2585" s="202"/>
      <c r="D2585" s="202"/>
      <c r="E2585" s="202"/>
      <c r="F2585" s="184"/>
      <c r="G2585" s="185"/>
      <c r="H2585" s="203"/>
      <c r="I2585" s="204"/>
      <c r="J2585" s="205"/>
      <c r="L2585" s="205">
        <f>I2585*J2585</f>
        <v>0</v>
      </c>
    </row>
    <row r="2586" spans="1:12" x14ac:dyDescent="0.2">
      <c r="A2586" s="201">
        <f>IF(ISERR(SEARCH(B$3,B2586)),0,1)*IF(ISERR(SEARCH(C$3,C2586)),0,1)*IF(ISERR(SEARCH(D$3,D2586)),0,1)*IF(ISERR(SEARCH(E$3,E2586)),0,1)</f>
        <v>0</v>
      </c>
      <c r="B2586" s="202"/>
      <c r="C2586" s="202"/>
      <c r="D2586" s="202"/>
      <c r="E2586" s="202"/>
      <c r="F2586" s="184"/>
      <c r="G2586" s="185"/>
      <c r="H2586" s="203"/>
      <c r="I2586" s="204"/>
      <c r="J2586" s="205"/>
      <c r="L2586" s="205">
        <f>I2586*J2586</f>
        <v>0</v>
      </c>
    </row>
    <row r="2587" spans="1:12" x14ac:dyDescent="0.2">
      <c r="A2587" s="201">
        <f>IF(ISERR(SEARCH(B$3,B2587)),0,1)*IF(ISERR(SEARCH(C$3,C2587)),0,1)*IF(ISERR(SEARCH(D$3,D2587)),0,1)*IF(ISERR(SEARCH(E$3,E2587)),0,1)</f>
        <v>0</v>
      </c>
      <c r="B2587" s="202"/>
      <c r="C2587" s="202"/>
      <c r="D2587" s="202"/>
      <c r="E2587" s="202"/>
      <c r="F2587" s="184"/>
      <c r="G2587" s="185"/>
      <c r="H2587" s="203"/>
      <c r="I2587" s="204"/>
      <c r="J2587" s="205"/>
      <c r="L2587" s="205">
        <f>I2587*J2587</f>
        <v>0</v>
      </c>
    </row>
    <row r="2588" spans="1:12" x14ac:dyDescent="0.2">
      <c r="A2588" s="201">
        <f>IF(ISERR(SEARCH(B$3,B2588)),0,1)*IF(ISERR(SEARCH(C$3,C2588)),0,1)*IF(ISERR(SEARCH(D$3,D2588)),0,1)*IF(ISERR(SEARCH(E$3,E2588)),0,1)</f>
        <v>0</v>
      </c>
      <c r="B2588" s="202"/>
      <c r="C2588" s="202"/>
      <c r="D2588" s="202"/>
      <c r="E2588" s="202"/>
      <c r="F2588" s="184"/>
      <c r="G2588" s="185"/>
      <c r="H2588" s="203"/>
      <c r="I2588" s="204"/>
      <c r="J2588" s="205"/>
      <c r="L2588" s="205">
        <f>I2588*J2588</f>
        <v>0</v>
      </c>
    </row>
    <row r="2589" spans="1:12" x14ac:dyDescent="0.2">
      <c r="A2589" s="201">
        <f>IF(ISERR(SEARCH(B$3,B2589)),0,1)*IF(ISERR(SEARCH(C$3,C2589)),0,1)*IF(ISERR(SEARCH(D$3,D2589)),0,1)*IF(ISERR(SEARCH(E$3,E2589)),0,1)</f>
        <v>0</v>
      </c>
      <c r="B2589" s="202"/>
      <c r="C2589" s="202"/>
      <c r="D2589" s="202"/>
      <c r="E2589" s="202"/>
      <c r="F2589" s="184"/>
      <c r="G2589" s="185"/>
      <c r="H2589" s="203"/>
      <c r="I2589" s="204"/>
      <c r="J2589" s="205"/>
      <c r="L2589" s="205">
        <f>I2589*J2589</f>
        <v>0</v>
      </c>
    </row>
    <row r="2590" spans="1:12" x14ac:dyDescent="0.2">
      <c r="A2590" s="201">
        <f>IF(ISERR(SEARCH(B$3,B2590)),0,1)*IF(ISERR(SEARCH(C$3,C2590)),0,1)*IF(ISERR(SEARCH(D$3,D2590)),0,1)*IF(ISERR(SEARCH(E$3,E2590)),0,1)</f>
        <v>0</v>
      </c>
      <c r="B2590" s="202"/>
      <c r="C2590" s="202"/>
      <c r="D2590" s="202"/>
      <c r="E2590" s="202"/>
      <c r="F2590" s="184"/>
      <c r="G2590" s="185"/>
      <c r="H2590" s="203"/>
      <c r="I2590" s="204"/>
      <c r="J2590" s="205"/>
      <c r="L2590" s="205">
        <f>I2590*J2590</f>
        <v>0</v>
      </c>
    </row>
    <row r="2591" spans="1:12" x14ac:dyDescent="0.2">
      <c r="A2591" s="201">
        <f>IF(ISERR(SEARCH(B$3,B2591)),0,1)*IF(ISERR(SEARCH(C$3,C2591)),0,1)*IF(ISERR(SEARCH(D$3,D2591)),0,1)*IF(ISERR(SEARCH(E$3,E2591)),0,1)</f>
        <v>0</v>
      </c>
      <c r="B2591" s="202"/>
      <c r="C2591" s="202"/>
      <c r="D2591" s="202"/>
      <c r="E2591" s="202"/>
      <c r="F2591" s="184"/>
      <c r="G2591" s="185"/>
      <c r="H2591" s="203"/>
      <c r="I2591" s="204"/>
      <c r="J2591" s="205"/>
      <c r="L2591" s="205">
        <f>I2591*J2591</f>
        <v>0</v>
      </c>
    </row>
    <row r="2592" spans="1:12" x14ac:dyDescent="0.2">
      <c r="A2592" s="201">
        <f>IF(ISERR(SEARCH(B$3,B2592)),0,1)*IF(ISERR(SEARCH(C$3,C2592)),0,1)*IF(ISERR(SEARCH(D$3,D2592)),0,1)*IF(ISERR(SEARCH(E$3,E2592)),0,1)</f>
        <v>0</v>
      </c>
      <c r="B2592" s="202"/>
      <c r="C2592" s="202"/>
      <c r="D2592" s="202"/>
      <c r="E2592" s="202"/>
      <c r="F2592" s="184"/>
      <c r="G2592" s="185"/>
      <c r="H2592" s="203"/>
      <c r="I2592" s="204"/>
      <c r="J2592" s="205"/>
      <c r="L2592" s="205">
        <f>I2592*J2592</f>
        <v>0</v>
      </c>
    </row>
    <row r="2593" spans="1:12" x14ac:dyDescent="0.2">
      <c r="A2593" s="201">
        <f>IF(ISERR(SEARCH(B$3,B2593)),0,1)*IF(ISERR(SEARCH(C$3,C2593)),0,1)*IF(ISERR(SEARCH(D$3,D2593)),0,1)*IF(ISERR(SEARCH(E$3,E2593)),0,1)</f>
        <v>0</v>
      </c>
      <c r="B2593" s="202"/>
      <c r="C2593" s="202"/>
      <c r="D2593" s="202"/>
      <c r="E2593" s="202"/>
      <c r="F2593" s="184"/>
      <c r="G2593" s="185"/>
      <c r="H2593" s="203"/>
      <c r="I2593" s="204"/>
      <c r="J2593" s="205"/>
      <c r="L2593" s="205">
        <f>I2593*J2593</f>
        <v>0</v>
      </c>
    </row>
    <row r="2594" spans="1:12" x14ac:dyDescent="0.2">
      <c r="A2594" s="201">
        <f>IF(ISERR(SEARCH(B$3,B2594)),0,1)*IF(ISERR(SEARCH(C$3,C2594)),0,1)*IF(ISERR(SEARCH(D$3,D2594)),0,1)*IF(ISERR(SEARCH(E$3,E2594)),0,1)</f>
        <v>0</v>
      </c>
      <c r="B2594" s="202"/>
      <c r="C2594" s="202"/>
      <c r="D2594" s="202"/>
      <c r="E2594" s="202"/>
      <c r="F2594" s="184"/>
      <c r="G2594" s="185"/>
      <c r="H2594" s="203"/>
      <c r="I2594" s="204"/>
      <c r="J2594" s="205"/>
      <c r="L2594" s="205">
        <f>I2594*J2594</f>
        <v>0</v>
      </c>
    </row>
    <row r="2595" spans="1:12" x14ac:dyDescent="0.2">
      <c r="A2595" s="201">
        <f>IF(ISERR(SEARCH(B$3,B2595)),0,1)*IF(ISERR(SEARCH(C$3,C2595)),0,1)*IF(ISERR(SEARCH(D$3,D2595)),0,1)*IF(ISERR(SEARCH(E$3,E2595)),0,1)</f>
        <v>0</v>
      </c>
      <c r="B2595" s="202"/>
      <c r="C2595" s="202"/>
      <c r="D2595" s="202"/>
      <c r="E2595" s="202"/>
      <c r="F2595" s="184"/>
      <c r="G2595" s="185"/>
      <c r="H2595" s="203"/>
      <c r="I2595" s="204"/>
      <c r="J2595" s="205"/>
      <c r="L2595" s="205">
        <f>I2595*J2595</f>
        <v>0</v>
      </c>
    </row>
    <row r="2596" spans="1:12" x14ac:dyDescent="0.2">
      <c r="A2596" s="201">
        <f>IF(ISERR(SEARCH(B$3,B2596)),0,1)*IF(ISERR(SEARCH(C$3,C2596)),0,1)*IF(ISERR(SEARCH(D$3,D2596)),0,1)*IF(ISERR(SEARCH(E$3,E2596)),0,1)</f>
        <v>0</v>
      </c>
      <c r="B2596" s="202"/>
      <c r="C2596" s="202"/>
      <c r="D2596" s="202"/>
      <c r="E2596" s="202"/>
      <c r="F2596" s="184"/>
      <c r="G2596" s="185"/>
      <c r="H2596" s="203"/>
      <c r="I2596" s="204"/>
      <c r="J2596" s="205"/>
      <c r="L2596" s="205">
        <f>I2596*J2596</f>
        <v>0</v>
      </c>
    </row>
    <row r="2597" spans="1:12" x14ac:dyDescent="0.2">
      <c r="A2597" s="201">
        <f>IF(ISERR(SEARCH(B$3,B2597)),0,1)*IF(ISERR(SEARCH(C$3,C2597)),0,1)*IF(ISERR(SEARCH(D$3,D2597)),0,1)*IF(ISERR(SEARCH(E$3,E2597)),0,1)</f>
        <v>0</v>
      </c>
      <c r="B2597" s="202"/>
      <c r="C2597" s="202"/>
      <c r="D2597" s="202"/>
      <c r="E2597" s="202"/>
      <c r="F2597" s="184"/>
      <c r="G2597" s="185"/>
      <c r="H2597" s="203"/>
      <c r="I2597" s="204"/>
      <c r="J2597" s="205"/>
      <c r="L2597" s="205">
        <f>I2597*J2597</f>
        <v>0</v>
      </c>
    </row>
    <row r="2598" spans="1:12" x14ac:dyDescent="0.2">
      <c r="A2598" s="201">
        <f>IF(ISERR(SEARCH(B$3,B2598)),0,1)*IF(ISERR(SEARCH(C$3,C2598)),0,1)*IF(ISERR(SEARCH(D$3,D2598)),0,1)*IF(ISERR(SEARCH(E$3,E2598)),0,1)</f>
        <v>0</v>
      </c>
      <c r="B2598" s="202"/>
      <c r="C2598" s="202"/>
      <c r="D2598" s="202"/>
      <c r="E2598" s="202"/>
      <c r="F2598" s="184"/>
      <c r="G2598" s="185"/>
      <c r="H2598" s="203"/>
      <c r="I2598" s="204"/>
      <c r="J2598" s="205"/>
      <c r="L2598" s="205">
        <f>I2598*J2598</f>
        <v>0</v>
      </c>
    </row>
    <row r="2599" spans="1:12" x14ac:dyDescent="0.2">
      <c r="A2599" s="201">
        <f>IF(ISERR(SEARCH(B$3,B2599)),0,1)*IF(ISERR(SEARCH(C$3,C2599)),0,1)*IF(ISERR(SEARCH(D$3,D2599)),0,1)*IF(ISERR(SEARCH(E$3,E2599)),0,1)</f>
        <v>0</v>
      </c>
      <c r="B2599" s="202"/>
      <c r="C2599" s="202"/>
      <c r="D2599" s="202"/>
      <c r="E2599" s="202"/>
      <c r="F2599" s="184"/>
      <c r="G2599" s="185"/>
      <c r="H2599" s="203"/>
      <c r="I2599" s="204"/>
      <c r="J2599" s="205"/>
      <c r="L2599" s="205">
        <f>I2599*J2599</f>
        <v>0</v>
      </c>
    </row>
    <row r="2600" spans="1:12" x14ac:dyDescent="0.2">
      <c r="A2600" s="201">
        <f>IF(ISERR(SEARCH(B$3,B2600)),0,1)*IF(ISERR(SEARCH(C$3,C2600)),0,1)*IF(ISERR(SEARCH(D$3,D2600)),0,1)*IF(ISERR(SEARCH(E$3,E2600)),0,1)</f>
        <v>0</v>
      </c>
      <c r="B2600" s="202"/>
      <c r="C2600" s="202"/>
      <c r="D2600" s="202"/>
      <c r="E2600" s="202"/>
      <c r="F2600" s="184"/>
      <c r="G2600" s="185"/>
      <c r="H2600" s="203"/>
      <c r="I2600" s="204"/>
      <c r="J2600" s="205"/>
      <c r="L2600" s="205">
        <f>I2600*J2600</f>
        <v>0</v>
      </c>
    </row>
    <row r="2601" spans="1:12" x14ac:dyDescent="0.2">
      <c r="A2601" s="201">
        <f>IF(ISERR(SEARCH(B$3,B2601)),0,1)*IF(ISERR(SEARCH(C$3,C2601)),0,1)*IF(ISERR(SEARCH(D$3,D2601)),0,1)*IF(ISERR(SEARCH(E$3,E2601)),0,1)</f>
        <v>0</v>
      </c>
      <c r="B2601" s="202"/>
      <c r="C2601" s="202"/>
      <c r="D2601" s="202"/>
      <c r="E2601" s="202"/>
      <c r="F2601" s="184"/>
      <c r="G2601" s="185"/>
      <c r="H2601" s="203"/>
      <c r="I2601" s="204"/>
      <c r="J2601" s="205"/>
      <c r="L2601" s="205">
        <f>I2601*J2601</f>
        <v>0</v>
      </c>
    </row>
    <row r="2602" spans="1:12" x14ac:dyDescent="0.2">
      <c r="A2602" s="201">
        <f>IF(ISERR(SEARCH(B$3,B2602)),0,1)*IF(ISERR(SEARCH(C$3,C2602)),0,1)*IF(ISERR(SEARCH(D$3,D2602)),0,1)*IF(ISERR(SEARCH(E$3,E2602)),0,1)</f>
        <v>0</v>
      </c>
      <c r="B2602" s="202"/>
      <c r="C2602" s="202"/>
      <c r="D2602" s="202"/>
      <c r="E2602" s="202"/>
      <c r="F2602" s="184"/>
      <c r="G2602" s="185"/>
      <c r="H2602" s="203"/>
      <c r="I2602" s="204"/>
      <c r="J2602" s="205"/>
      <c r="L2602" s="205">
        <f>I2602*J2602</f>
        <v>0</v>
      </c>
    </row>
    <row r="2603" spans="1:12" x14ac:dyDescent="0.2">
      <c r="A2603" s="201">
        <f>IF(ISERR(SEARCH(B$3,B2603)),0,1)*IF(ISERR(SEARCH(C$3,C2603)),0,1)*IF(ISERR(SEARCH(D$3,D2603)),0,1)*IF(ISERR(SEARCH(E$3,E2603)),0,1)</f>
        <v>0</v>
      </c>
      <c r="B2603" s="202"/>
      <c r="C2603" s="202"/>
      <c r="D2603" s="202"/>
      <c r="E2603" s="202"/>
      <c r="F2603" s="184"/>
      <c r="G2603" s="185"/>
      <c r="H2603" s="203"/>
      <c r="I2603" s="204"/>
      <c r="J2603" s="205"/>
      <c r="L2603" s="205">
        <f>I2603*J2603</f>
        <v>0</v>
      </c>
    </row>
    <row r="2604" spans="1:12" x14ac:dyDescent="0.2">
      <c r="A2604" s="201">
        <f>IF(ISERR(SEARCH(B$3,B2604)),0,1)*IF(ISERR(SEARCH(C$3,C2604)),0,1)*IF(ISERR(SEARCH(D$3,D2604)),0,1)*IF(ISERR(SEARCH(E$3,E2604)),0,1)</f>
        <v>0</v>
      </c>
      <c r="B2604" s="202"/>
      <c r="C2604" s="202"/>
      <c r="D2604" s="202"/>
      <c r="E2604" s="202"/>
      <c r="F2604" s="184"/>
      <c r="G2604" s="185"/>
      <c r="H2604" s="203"/>
      <c r="I2604" s="204"/>
      <c r="J2604" s="205"/>
      <c r="L2604" s="205">
        <f>I2604*J2604</f>
        <v>0</v>
      </c>
    </row>
    <row r="2605" spans="1:12" x14ac:dyDescent="0.2">
      <c r="A2605" s="201">
        <f>IF(ISERR(SEARCH(B$3,B2605)),0,1)*IF(ISERR(SEARCH(C$3,C2605)),0,1)*IF(ISERR(SEARCH(D$3,D2605)),0,1)*IF(ISERR(SEARCH(E$3,E2605)),0,1)</f>
        <v>0</v>
      </c>
      <c r="B2605" s="202"/>
      <c r="C2605" s="202"/>
      <c r="D2605" s="202"/>
      <c r="E2605" s="202"/>
      <c r="F2605" s="184"/>
      <c r="G2605" s="185"/>
      <c r="H2605" s="203"/>
      <c r="I2605" s="204"/>
      <c r="J2605" s="205"/>
      <c r="L2605" s="205">
        <f>I2605*J2605</f>
        <v>0</v>
      </c>
    </row>
    <row r="2606" spans="1:12" x14ac:dyDescent="0.2">
      <c r="A2606" s="201">
        <f>IF(ISERR(SEARCH(B$3,B2606)),0,1)*IF(ISERR(SEARCH(C$3,C2606)),0,1)*IF(ISERR(SEARCH(D$3,D2606)),0,1)*IF(ISERR(SEARCH(E$3,E2606)),0,1)</f>
        <v>0</v>
      </c>
      <c r="B2606" s="202"/>
      <c r="C2606" s="202"/>
      <c r="D2606" s="202"/>
      <c r="E2606" s="202"/>
      <c r="F2606" s="184"/>
      <c r="G2606" s="185"/>
      <c r="H2606" s="203"/>
      <c r="I2606" s="204"/>
      <c r="J2606" s="205"/>
      <c r="L2606" s="205">
        <f>I2606*J2606</f>
        <v>0</v>
      </c>
    </row>
    <row r="2607" spans="1:12" x14ac:dyDescent="0.2">
      <c r="A2607" s="201">
        <f>IF(ISERR(SEARCH(B$3,B2607)),0,1)*IF(ISERR(SEARCH(C$3,C2607)),0,1)*IF(ISERR(SEARCH(D$3,D2607)),0,1)*IF(ISERR(SEARCH(E$3,E2607)),0,1)</f>
        <v>0</v>
      </c>
      <c r="B2607" s="202"/>
      <c r="C2607" s="202"/>
      <c r="D2607" s="202"/>
      <c r="E2607" s="202"/>
      <c r="F2607" s="184"/>
      <c r="G2607" s="185"/>
      <c r="H2607" s="203"/>
      <c r="I2607" s="204"/>
      <c r="J2607" s="205"/>
      <c r="L2607" s="205">
        <f>I2607*J2607</f>
        <v>0</v>
      </c>
    </row>
    <row r="2608" spans="1:12" x14ac:dyDescent="0.2">
      <c r="A2608" s="201">
        <f>IF(ISERR(SEARCH(B$3,B2608)),0,1)*IF(ISERR(SEARCH(C$3,C2608)),0,1)*IF(ISERR(SEARCH(D$3,D2608)),0,1)*IF(ISERR(SEARCH(E$3,E2608)),0,1)</f>
        <v>0</v>
      </c>
      <c r="B2608" s="202"/>
      <c r="C2608" s="202"/>
      <c r="D2608" s="202"/>
      <c r="E2608" s="202"/>
      <c r="F2608" s="184"/>
      <c r="G2608" s="185"/>
      <c r="H2608" s="203"/>
      <c r="I2608" s="204"/>
      <c r="J2608" s="205"/>
      <c r="L2608" s="205">
        <f>I2608*J2608</f>
        <v>0</v>
      </c>
    </row>
    <row r="2609" spans="1:12" x14ac:dyDescent="0.2">
      <c r="A2609" s="201">
        <f>IF(ISERR(SEARCH(B$3,B2609)),0,1)*IF(ISERR(SEARCH(C$3,C2609)),0,1)*IF(ISERR(SEARCH(D$3,D2609)),0,1)*IF(ISERR(SEARCH(E$3,E2609)),0,1)</f>
        <v>0</v>
      </c>
      <c r="B2609" s="202"/>
      <c r="C2609" s="202"/>
      <c r="D2609" s="202"/>
      <c r="E2609" s="202"/>
      <c r="F2609" s="184"/>
      <c r="G2609" s="185"/>
      <c r="H2609" s="203"/>
      <c r="I2609" s="204"/>
      <c r="J2609" s="205"/>
      <c r="L2609" s="205">
        <f>I2609*J2609</f>
        <v>0</v>
      </c>
    </row>
    <row r="2610" spans="1:12" x14ac:dyDescent="0.2">
      <c r="A2610" s="201">
        <f>IF(ISERR(SEARCH(B$3,B2610)),0,1)*IF(ISERR(SEARCH(C$3,C2610)),0,1)*IF(ISERR(SEARCH(D$3,D2610)),0,1)*IF(ISERR(SEARCH(E$3,E2610)),0,1)</f>
        <v>0</v>
      </c>
      <c r="B2610" s="202"/>
      <c r="C2610" s="202"/>
      <c r="D2610" s="202"/>
      <c r="E2610" s="202"/>
      <c r="F2610" s="184"/>
      <c r="G2610" s="185"/>
      <c r="H2610" s="203"/>
      <c r="I2610" s="204"/>
      <c r="J2610" s="205"/>
      <c r="L2610" s="205">
        <f>I2610*J2610</f>
        <v>0</v>
      </c>
    </row>
    <row r="2611" spans="1:12" x14ac:dyDescent="0.2">
      <c r="A2611" s="201">
        <f>IF(ISERR(SEARCH(B$3,B2611)),0,1)*IF(ISERR(SEARCH(C$3,C2611)),0,1)*IF(ISERR(SEARCH(D$3,D2611)),0,1)*IF(ISERR(SEARCH(E$3,E2611)),0,1)</f>
        <v>0</v>
      </c>
      <c r="B2611" s="202"/>
      <c r="C2611" s="202"/>
      <c r="D2611" s="202"/>
      <c r="E2611" s="202"/>
      <c r="F2611" s="184"/>
      <c r="G2611" s="185"/>
      <c r="H2611" s="203"/>
      <c r="I2611" s="204"/>
      <c r="J2611" s="205"/>
      <c r="L2611" s="205">
        <f>I2611*J2611</f>
        <v>0</v>
      </c>
    </row>
    <row r="2612" spans="1:12" x14ac:dyDescent="0.2">
      <c r="A2612" s="201">
        <f>IF(ISERR(SEARCH(B$3,B2612)),0,1)*IF(ISERR(SEARCH(C$3,C2612)),0,1)*IF(ISERR(SEARCH(D$3,D2612)),0,1)*IF(ISERR(SEARCH(E$3,E2612)),0,1)</f>
        <v>0</v>
      </c>
      <c r="B2612" s="202"/>
      <c r="C2612" s="202"/>
      <c r="D2612" s="202"/>
      <c r="E2612" s="202"/>
      <c r="F2612" s="184"/>
      <c r="G2612" s="185"/>
      <c r="H2612" s="203"/>
      <c r="I2612" s="204"/>
      <c r="J2612" s="205"/>
      <c r="L2612" s="205">
        <f>I2612*J2612</f>
        <v>0</v>
      </c>
    </row>
    <row r="2613" spans="1:12" x14ac:dyDescent="0.2">
      <c r="A2613" s="201">
        <f>IF(ISERR(SEARCH(B$3,B2613)),0,1)*IF(ISERR(SEARCH(C$3,C2613)),0,1)*IF(ISERR(SEARCH(D$3,D2613)),0,1)*IF(ISERR(SEARCH(E$3,E2613)),0,1)</f>
        <v>0</v>
      </c>
      <c r="B2613" s="202"/>
      <c r="C2613" s="202"/>
      <c r="D2613" s="202"/>
      <c r="E2613" s="202"/>
      <c r="F2613" s="184"/>
      <c r="G2613" s="185"/>
      <c r="H2613" s="203"/>
      <c r="I2613" s="204"/>
      <c r="J2613" s="205"/>
      <c r="L2613" s="205">
        <f>I2613*J2613</f>
        <v>0</v>
      </c>
    </row>
    <row r="2614" spans="1:12" x14ac:dyDescent="0.2">
      <c r="A2614" s="201">
        <f>IF(ISERR(SEARCH(B$3,B2614)),0,1)*IF(ISERR(SEARCH(C$3,C2614)),0,1)*IF(ISERR(SEARCH(D$3,D2614)),0,1)*IF(ISERR(SEARCH(E$3,E2614)),0,1)</f>
        <v>0</v>
      </c>
      <c r="B2614" s="202"/>
      <c r="C2614" s="202"/>
      <c r="D2614" s="202"/>
      <c r="E2614" s="202"/>
      <c r="F2614" s="184"/>
      <c r="G2614" s="185"/>
      <c r="H2614" s="203"/>
      <c r="I2614" s="204"/>
      <c r="J2614" s="205"/>
      <c r="L2614" s="205">
        <f>I2614*J2614</f>
        <v>0</v>
      </c>
    </row>
    <row r="2615" spans="1:12" x14ac:dyDescent="0.2">
      <c r="A2615" s="201">
        <f>IF(ISERR(SEARCH(B$3,B2615)),0,1)*IF(ISERR(SEARCH(C$3,C2615)),0,1)*IF(ISERR(SEARCH(D$3,D2615)),0,1)*IF(ISERR(SEARCH(E$3,E2615)),0,1)</f>
        <v>0</v>
      </c>
      <c r="B2615" s="202"/>
      <c r="C2615" s="202"/>
      <c r="D2615" s="202"/>
      <c r="E2615" s="202"/>
      <c r="F2615" s="184"/>
      <c r="G2615" s="185"/>
      <c r="H2615" s="203"/>
      <c r="I2615" s="204"/>
      <c r="J2615" s="205"/>
      <c r="L2615" s="205">
        <f>I2615*J2615</f>
        <v>0</v>
      </c>
    </row>
    <row r="2616" spans="1:12" x14ac:dyDescent="0.2">
      <c r="A2616" s="201">
        <f>IF(ISERR(SEARCH(B$3,B2616)),0,1)*IF(ISERR(SEARCH(C$3,C2616)),0,1)*IF(ISERR(SEARCH(D$3,D2616)),0,1)*IF(ISERR(SEARCH(E$3,E2616)),0,1)</f>
        <v>0</v>
      </c>
      <c r="B2616" s="202"/>
      <c r="C2616" s="202"/>
      <c r="D2616" s="202"/>
      <c r="E2616" s="202"/>
      <c r="F2616" s="184"/>
      <c r="G2616" s="185"/>
      <c r="H2616" s="203"/>
      <c r="I2616" s="204"/>
      <c r="J2616" s="205"/>
      <c r="L2616" s="205">
        <f>I2616*J2616</f>
        <v>0</v>
      </c>
    </row>
    <row r="2617" spans="1:12" x14ac:dyDescent="0.2">
      <c r="A2617" s="201">
        <f>IF(ISERR(SEARCH(B$3,B2617)),0,1)*IF(ISERR(SEARCH(C$3,C2617)),0,1)*IF(ISERR(SEARCH(D$3,D2617)),0,1)*IF(ISERR(SEARCH(E$3,E2617)),0,1)</f>
        <v>0</v>
      </c>
      <c r="B2617" s="202"/>
      <c r="C2617" s="202"/>
      <c r="D2617" s="202"/>
      <c r="E2617" s="202"/>
      <c r="F2617" s="184"/>
      <c r="G2617" s="185"/>
      <c r="H2617" s="203"/>
      <c r="I2617" s="204"/>
      <c r="J2617" s="205"/>
      <c r="L2617" s="205">
        <f>I2617*J2617</f>
        <v>0</v>
      </c>
    </row>
    <row r="2618" spans="1:12" x14ac:dyDescent="0.2">
      <c r="A2618" s="201">
        <f>IF(ISERR(SEARCH(B$3,B2618)),0,1)*IF(ISERR(SEARCH(C$3,C2618)),0,1)*IF(ISERR(SEARCH(D$3,D2618)),0,1)*IF(ISERR(SEARCH(E$3,E2618)),0,1)</f>
        <v>0</v>
      </c>
      <c r="B2618" s="202"/>
      <c r="C2618" s="202"/>
      <c r="D2618" s="202"/>
      <c r="E2618" s="202"/>
      <c r="F2618" s="184"/>
      <c r="G2618" s="185"/>
      <c r="H2618" s="203"/>
      <c r="I2618" s="204"/>
      <c r="J2618" s="205"/>
      <c r="L2618" s="205">
        <f>I2618*J2618</f>
        <v>0</v>
      </c>
    </row>
    <row r="2619" spans="1:12" x14ac:dyDescent="0.2">
      <c r="A2619" s="201">
        <f>IF(ISERR(SEARCH(B$3,B2619)),0,1)*IF(ISERR(SEARCH(C$3,C2619)),0,1)*IF(ISERR(SEARCH(D$3,D2619)),0,1)*IF(ISERR(SEARCH(E$3,E2619)),0,1)</f>
        <v>0</v>
      </c>
      <c r="B2619" s="202"/>
      <c r="C2619" s="202"/>
      <c r="D2619" s="202"/>
      <c r="E2619" s="202"/>
      <c r="F2619" s="184"/>
      <c r="G2619" s="185"/>
      <c r="H2619" s="203"/>
      <c r="I2619" s="204"/>
      <c r="J2619" s="205"/>
      <c r="L2619" s="205">
        <f>I2619*J2619</f>
        <v>0</v>
      </c>
    </row>
    <row r="2620" spans="1:12" x14ac:dyDescent="0.2">
      <c r="A2620" s="201">
        <f>IF(ISERR(SEARCH(B$3,B2620)),0,1)*IF(ISERR(SEARCH(C$3,C2620)),0,1)*IF(ISERR(SEARCH(D$3,D2620)),0,1)*IF(ISERR(SEARCH(E$3,E2620)),0,1)</f>
        <v>0</v>
      </c>
      <c r="B2620" s="202"/>
      <c r="C2620" s="202"/>
      <c r="D2620" s="202"/>
      <c r="E2620" s="202"/>
      <c r="F2620" s="184"/>
      <c r="G2620" s="185"/>
      <c r="H2620" s="203"/>
      <c r="I2620" s="204"/>
      <c r="J2620" s="205"/>
      <c r="L2620" s="205">
        <f>I2620*J2620</f>
        <v>0</v>
      </c>
    </row>
    <row r="2621" spans="1:12" x14ac:dyDescent="0.2">
      <c r="A2621" s="201">
        <f>IF(ISERR(SEARCH(B$3,B2621)),0,1)*IF(ISERR(SEARCH(C$3,C2621)),0,1)*IF(ISERR(SEARCH(D$3,D2621)),0,1)*IF(ISERR(SEARCH(E$3,E2621)),0,1)</f>
        <v>0</v>
      </c>
      <c r="B2621" s="202"/>
      <c r="C2621" s="202"/>
      <c r="D2621" s="202"/>
      <c r="E2621" s="202"/>
      <c r="F2621" s="184"/>
      <c r="G2621" s="185"/>
      <c r="H2621" s="203"/>
      <c r="I2621" s="204"/>
      <c r="J2621" s="205"/>
      <c r="L2621" s="205">
        <f>I2621*J2621</f>
        <v>0</v>
      </c>
    </row>
    <row r="2622" spans="1:12" x14ac:dyDescent="0.2">
      <c r="A2622" s="201">
        <f>IF(ISERR(SEARCH(B$3,B2622)),0,1)*IF(ISERR(SEARCH(C$3,C2622)),0,1)*IF(ISERR(SEARCH(D$3,D2622)),0,1)*IF(ISERR(SEARCH(E$3,E2622)),0,1)</f>
        <v>0</v>
      </c>
      <c r="B2622" s="202"/>
      <c r="C2622" s="202"/>
      <c r="D2622" s="202"/>
      <c r="E2622" s="202"/>
      <c r="F2622" s="184"/>
      <c r="G2622" s="185"/>
      <c r="H2622" s="203"/>
      <c r="I2622" s="204"/>
      <c r="J2622" s="205"/>
      <c r="L2622" s="205">
        <f>I2622*J2622</f>
        <v>0</v>
      </c>
    </row>
    <row r="2623" spans="1:12" x14ac:dyDescent="0.2">
      <c r="A2623" s="201">
        <f>IF(ISERR(SEARCH(B$3,B2623)),0,1)*IF(ISERR(SEARCH(C$3,C2623)),0,1)*IF(ISERR(SEARCH(D$3,D2623)),0,1)*IF(ISERR(SEARCH(E$3,E2623)),0,1)</f>
        <v>0</v>
      </c>
      <c r="B2623" s="202"/>
      <c r="C2623" s="202"/>
      <c r="D2623" s="202"/>
      <c r="E2623" s="202"/>
      <c r="F2623" s="184"/>
      <c r="G2623" s="185"/>
      <c r="H2623" s="203"/>
      <c r="I2623" s="204"/>
      <c r="J2623" s="205"/>
      <c r="L2623" s="205">
        <f>I2623*J2623</f>
        <v>0</v>
      </c>
    </row>
    <row r="2624" spans="1:12" x14ac:dyDescent="0.2">
      <c r="A2624" s="201">
        <f>IF(ISERR(SEARCH(B$3,B2624)),0,1)*IF(ISERR(SEARCH(C$3,C2624)),0,1)*IF(ISERR(SEARCH(D$3,D2624)),0,1)*IF(ISERR(SEARCH(E$3,E2624)),0,1)</f>
        <v>0</v>
      </c>
      <c r="B2624" s="202"/>
      <c r="C2624" s="202"/>
      <c r="D2624" s="202"/>
      <c r="E2624" s="202"/>
      <c r="F2624" s="184"/>
      <c r="G2624" s="185"/>
      <c r="H2624" s="203"/>
      <c r="I2624" s="204"/>
      <c r="J2624" s="205"/>
      <c r="L2624" s="205">
        <f>I2624*J2624</f>
        <v>0</v>
      </c>
    </row>
    <row r="2625" spans="1:12" x14ac:dyDescent="0.2">
      <c r="A2625" s="201">
        <f>IF(ISERR(SEARCH(B$3,B2625)),0,1)*IF(ISERR(SEARCH(C$3,C2625)),0,1)*IF(ISERR(SEARCH(D$3,D2625)),0,1)*IF(ISERR(SEARCH(E$3,E2625)),0,1)</f>
        <v>0</v>
      </c>
      <c r="B2625" s="202"/>
      <c r="C2625" s="202"/>
      <c r="D2625" s="202"/>
      <c r="E2625" s="202"/>
      <c r="F2625" s="184"/>
      <c r="G2625" s="185"/>
      <c r="H2625" s="203"/>
      <c r="I2625" s="204"/>
      <c r="J2625" s="205"/>
      <c r="L2625" s="205">
        <f>I2625*J2625</f>
        <v>0</v>
      </c>
    </row>
    <row r="2626" spans="1:12" x14ac:dyDescent="0.2">
      <c r="A2626" s="201">
        <f>IF(ISERR(SEARCH(B$3,B2626)),0,1)*IF(ISERR(SEARCH(C$3,C2626)),0,1)*IF(ISERR(SEARCH(D$3,D2626)),0,1)*IF(ISERR(SEARCH(E$3,E2626)),0,1)</f>
        <v>0</v>
      </c>
      <c r="B2626" s="202"/>
      <c r="C2626" s="202"/>
      <c r="D2626" s="202"/>
      <c r="E2626" s="202"/>
      <c r="F2626" s="184"/>
      <c r="G2626" s="185"/>
      <c r="H2626" s="203"/>
      <c r="I2626" s="204"/>
      <c r="J2626" s="205"/>
      <c r="L2626" s="205">
        <f>I2626*J2626</f>
        <v>0</v>
      </c>
    </row>
    <row r="2627" spans="1:12" x14ac:dyDescent="0.2">
      <c r="A2627" s="201">
        <f>IF(ISERR(SEARCH(B$3,B2627)),0,1)*IF(ISERR(SEARCH(C$3,C2627)),0,1)*IF(ISERR(SEARCH(D$3,D2627)),0,1)*IF(ISERR(SEARCH(E$3,E2627)),0,1)</f>
        <v>0</v>
      </c>
      <c r="B2627" s="202"/>
      <c r="C2627" s="202"/>
      <c r="D2627" s="202"/>
      <c r="E2627" s="202"/>
      <c r="F2627" s="184"/>
      <c r="G2627" s="185"/>
      <c r="H2627" s="203"/>
      <c r="I2627" s="204"/>
      <c r="J2627" s="205"/>
      <c r="L2627" s="205">
        <f>I2627*J2627</f>
        <v>0</v>
      </c>
    </row>
    <row r="2628" spans="1:12" x14ac:dyDescent="0.2">
      <c r="A2628" s="201">
        <f>IF(ISERR(SEARCH(B$3,B2628)),0,1)*IF(ISERR(SEARCH(C$3,C2628)),0,1)*IF(ISERR(SEARCH(D$3,D2628)),0,1)*IF(ISERR(SEARCH(E$3,E2628)),0,1)</f>
        <v>0</v>
      </c>
      <c r="B2628" s="202"/>
      <c r="C2628" s="202"/>
      <c r="D2628" s="202"/>
      <c r="E2628" s="202"/>
      <c r="F2628" s="184"/>
      <c r="G2628" s="185"/>
      <c r="H2628" s="203"/>
      <c r="I2628" s="204"/>
      <c r="J2628" s="205"/>
      <c r="L2628" s="205">
        <f>I2628*J2628</f>
        <v>0</v>
      </c>
    </row>
    <row r="2629" spans="1:12" x14ac:dyDescent="0.2">
      <c r="A2629" s="201">
        <f>IF(ISERR(SEARCH(B$3,B2629)),0,1)*IF(ISERR(SEARCH(C$3,C2629)),0,1)*IF(ISERR(SEARCH(D$3,D2629)),0,1)*IF(ISERR(SEARCH(E$3,E2629)),0,1)</f>
        <v>0</v>
      </c>
      <c r="B2629" s="202"/>
      <c r="C2629" s="202"/>
      <c r="D2629" s="202"/>
      <c r="E2629" s="202"/>
      <c r="F2629" s="184"/>
      <c r="G2629" s="185"/>
      <c r="H2629" s="203"/>
      <c r="I2629" s="204"/>
      <c r="J2629" s="205"/>
      <c r="L2629" s="205">
        <f>I2629*J2629</f>
        <v>0</v>
      </c>
    </row>
    <row r="2630" spans="1:12" x14ac:dyDescent="0.2">
      <c r="A2630" s="201">
        <f>IF(ISERR(SEARCH(B$3,B2630)),0,1)*IF(ISERR(SEARCH(C$3,C2630)),0,1)*IF(ISERR(SEARCH(D$3,D2630)),0,1)*IF(ISERR(SEARCH(E$3,E2630)),0,1)</f>
        <v>0</v>
      </c>
      <c r="B2630" s="202"/>
      <c r="C2630" s="202"/>
      <c r="D2630" s="202"/>
      <c r="E2630" s="202"/>
      <c r="F2630" s="184"/>
      <c r="G2630" s="185"/>
      <c r="H2630" s="203"/>
      <c r="I2630" s="204"/>
      <c r="J2630" s="205"/>
      <c r="L2630" s="205">
        <f>I2630*J2630</f>
        <v>0</v>
      </c>
    </row>
    <row r="2631" spans="1:12" x14ac:dyDescent="0.2">
      <c r="A2631" s="201">
        <f>IF(ISERR(SEARCH(B$3,B2631)),0,1)*IF(ISERR(SEARCH(C$3,C2631)),0,1)*IF(ISERR(SEARCH(D$3,D2631)),0,1)*IF(ISERR(SEARCH(E$3,E2631)),0,1)</f>
        <v>0</v>
      </c>
      <c r="B2631" s="202"/>
      <c r="C2631" s="202"/>
      <c r="D2631" s="202"/>
      <c r="E2631" s="202"/>
      <c r="F2631" s="184"/>
      <c r="G2631" s="185"/>
      <c r="H2631" s="203"/>
      <c r="I2631" s="204"/>
      <c r="J2631" s="205"/>
      <c r="L2631" s="205">
        <f>I2631*J2631</f>
        <v>0</v>
      </c>
    </row>
    <row r="2632" spans="1:12" x14ac:dyDescent="0.2">
      <c r="A2632" s="201">
        <f>IF(ISERR(SEARCH(B$3,B2632)),0,1)*IF(ISERR(SEARCH(C$3,C2632)),0,1)*IF(ISERR(SEARCH(D$3,D2632)),0,1)*IF(ISERR(SEARCH(E$3,E2632)),0,1)</f>
        <v>0</v>
      </c>
      <c r="B2632" s="202"/>
      <c r="C2632" s="202"/>
      <c r="D2632" s="202"/>
      <c r="E2632" s="202"/>
      <c r="F2632" s="184"/>
      <c r="G2632" s="185"/>
      <c r="H2632" s="203"/>
      <c r="I2632" s="204"/>
      <c r="J2632" s="205"/>
      <c r="L2632" s="205">
        <f>I2632*J2632</f>
        <v>0</v>
      </c>
    </row>
    <row r="2633" spans="1:12" x14ac:dyDescent="0.2">
      <c r="A2633" s="201">
        <f>IF(ISERR(SEARCH(B$3,B2633)),0,1)*IF(ISERR(SEARCH(C$3,C2633)),0,1)*IF(ISERR(SEARCH(D$3,D2633)),0,1)*IF(ISERR(SEARCH(E$3,E2633)),0,1)</f>
        <v>0</v>
      </c>
      <c r="B2633" s="202"/>
      <c r="C2633" s="202"/>
      <c r="D2633" s="202"/>
      <c r="E2633" s="202"/>
      <c r="F2633" s="184"/>
      <c r="G2633" s="185"/>
      <c r="H2633" s="203"/>
      <c r="I2633" s="204"/>
      <c r="J2633" s="205"/>
      <c r="L2633" s="205">
        <f>I2633*J2633</f>
        <v>0</v>
      </c>
    </row>
    <row r="2634" spans="1:12" x14ac:dyDescent="0.2">
      <c r="A2634" s="201">
        <f>IF(ISERR(SEARCH(B$3,B2634)),0,1)*IF(ISERR(SEARCH(C$3,C2634)),0,1)*IF(ISERR(SEARCH(D$3,D2634)),0,1)*IF(ISERR(SEARCH(E$3,E2634)),0,1)</f>
        <v>0</v>
      </c>
      <c r="B2634" s="202"/>
      <c r="C2634" s="202"/>
      <c r="D2634" s="202"/>
      <c r="E2634" s="202"/>
      <c r="F2634" s="184"/>
      <c r="G2634" s="185"/>
      <c r="H2634" s="203"/>
      <c r="I2634" s="204"/>
      <c r="J2634" s="205"/>
      <c r="L2634" s="205">
        <f>I2634*J2634</f>
        <v>0</v>
      </c>
    </row>
    <row r="2635" spans="1:12" x14ac:dyDescent="0.2">
      <c r="A2635" s="201">
        <f>IF(ISERR(SEARCH(B$3,B2635)),0,1)*IF(ISERR(SEARCH(C$3,C2635)),0,1)*IF(ISERR(SEARCH(D$3,D2635)),0,1)*IF(ISERR(SEARCH(E$3,E2635)),0,1)</f>
        <v>0</v>
      </c>
      <c r="B2635" s="202"/>
      <c r="C2635" s="202"/>
      <c r="D2635" s="202"/>
      <c r="E2635" s="202"/>
      <c r="F2635" s="184"/>
      <c r="G2635" s="185"/>
      <c r="H2635" s="203"/>
      <c r="I2635" s="204"/>
      <c r="J2635" s="205"/>
      <c r="L2635" s="205">
        <f>I2635*J2635</f>
        <v>0</v>
      </c>
    </row>
    <row r="2636" spans="1:12" x14ac:dyDescent="0.2">
      <c r="A2636" s="201">
        <f>IF(ISERR(SEARCH(B$3,B2636)),0,1)*IF(ISERR(SEARCH(C$3,C2636)),0,1)*IF(ISERR(SEARCH(D$3,D2636)),0,1)*IF(ISERR(SEARCH(E$3,E2636)),0,1)</f>
        <v>0</v>
      </c>
      <c r="B2636" s="202"/>
      <c r="C2636" s="202"/>
      <c r="D2636" s="202"/>
      <c r="E2636" s="202"/>
      <c r="F2636" s="184"/>
      <c r="G2636" s="185"/>
      <c r="H2636" s="203"/>
      <c r="I2636" s="204"/>
      <c r="J2636" s="205"/>
      <c r="L2636" s="205">
        <f>I2636*J2636</f>
        <v>0</v>
      </c>
    </row>
    <row r="2637" spans="1:12" x14ac:dyDescent="0.2">
      <c r="A2637" s="201">
        <f>IF(ISERR(SEARCH(B$3,B2637)),0,1)*IF(ISERR(SEARCH(C$3,C2637)),0,1)*IF(ISERR(SEARCH(D$3,D2637)),0,1)*IF(ISERR(SEARCH(E$3,E2637)),0,1)</f>
        <v>0</v>
      </c>
      <c r="B2637" s="202"/>
      <c r="C2637" s="202"/>
      <c r="D2637" s="202"/>
      <c r="E2637" s="202"/>
      <c r="F2637" s="184"/>
      <c r="G2637" s="185"/>
      <c r="H2637" s="203"/>
      <c r="I2637" s="204"/>
      <c r="J2637" s="205"/>
      <c r="L2637" s="205">
        <f>I2637*J2637</f>
        <v>0</v>
      </c>
    </row>
    <row r="2638" spans="1:12" x14ac:dyDescent="0.2">
      <c r="A2638" s="201">
        <f>IF(ISERR(SEARCH(B$3,B2638)),0,1)*IF(ISERR(SEARCH(C$3,C2638)),0,1)*IF(ISERR(SEARCH(D$3,D2638)),0,1)*IF(ISERR(SEARCH(E$3,E2638)),0,1)</f>
        <v>0</v>
      </c>
      <c r="B2638" s="202"/>
      <c r="C2638" s="202"/>
      <c r="D2638" s="202"/>
      <c r="E2638" s="202"/>
      <c r="F2638" s="184"/>
      <c r="G2638" s="185"/>
      <c r="H2638" s="203"/>
      <c r="I2638" s="204"/>
      <c r="J2638" s="205"/>
      <c r="L2638" s="205">
        <f>I2638*J2638</f>
        <v>0</v>
      </c>
    </row>
    <row r="2639" spans="1:12" x14ac:dyDescent="0.2">
      <c r="A2639" s="201">
        <f>IF(ISERR(SEARCH(B$3,B2639)),0,1)*IF(ISERR(SEARCH(C$3,C2639)),0,1)*IF(ISERR(SEARCH(D$3,D2639)),0,1)*IF(ISERR(SEARCH(E$3,E2639)),0,1)</f>
        <v>0</v>
      </c>
      <c r="B2639" s="202"/>
      <c r="C2639" s="202"/>
      <c r="D2639" s="202"/>
      <c r="E2639" s="202"/>
      <c r="F2639" s="184"/>
      <c r="G2639" s="185"/>
      <c r="H2639" s="203"/>
      <c r="I2639" s="204"/>
      <c r="J2639" s="205"/>
      <c r="L2639" s="205">
        <f>I2639*J2639</f>
        <v>0</v>
      </c>
    </row>
    <row r="2640" spans="1:12" x14ac:dyDescent="0.2">
      <c r="A2640" s="201">
        <f>IF(ISERR(SEARCH(B$3,B2640)),0,1)*IF(ISERR(SEARCH(C$3,C2640)),0,1)*IF(ISERR(SEARCH(D$3,D2640)),0,1)*IF(ISERR(SEARCH(E$3,E2640)),0,1)</f>
        <v>0</v>
      </c>
      <c r="B2640" s="202"/>
      <c r="C2640" s="202"/>
      <c r="D2640" s="202"/>
      <c r="E2640" s="202"/>
      <c r="F2640" s="184"/>
      <c r="G2640" s="185"/>
      <c r="H2640" s="203"/>
      <c r="I2640" s="204"/>
      <c r="J2640" s="205"/>
      <c r="L2640" s="205">
        <f>I2640*J2640</f>
        <v>0</v>
      </c>
    </row>
    <row r="2641" spans="1:12" x14ac:dyDescent="0.2">
      <c r="A2641" s="201">
        <f>IF(ISERR(SEARCH(B$3,B2641)),0,1)*IF(ISERR(SEARCH(C$3,C2641)),0,1)*IF(ISERR(SEARCH(D$3,D2641)),0,1)*IF(ISERR(SEARCH(E$3,E2641)),0,1)</f>
        <v>0</v>
      </c>
      <c r="B2641" s="202"/>
      <c r="C2641" s="202"/>
      <c r="D2641" s="202"/>
      <c r="E2641" s="202"/>
      <c r="F2641" s="184"/>
      <c r="G2641" s="185"/>
      <c r="H2641" s="203"/>
      <c r="I2641" s="204"/>
      <c r="J2641" s="205"/>
      <c r="L2641" s="205">
        <f>I2641*J2641</f>
        <v>0</v>
      </c>
    </row>
    <row r="2642" spans="1:12" x14ac:dyDescent="0.2">
      <c r="A2642" s="201">
        <f>IF(ISERR(SEARCH(B$3,B2642)),0,1)*IF(ISERR(SEARCH(C$3,C2642)),0,1)*IF(ISERR(SEARCH(D$3,D2642)),0,1)*IF(ISERR(SEARCH(E$3,E2642)),0,1)</f>
        <v>0</v>
      </c>
      <c r="B2642" s="202"/>
      <c r="C2642" s="202"/>
      <c r="D2642" s="202"/>
      <c r="E2642" s="202"/>
      <c r="F2642" s="184"/>
      <c r="G2642" s="185"/>
      <c r="H2642" s="203"/>
      <c r="I2642" s="204"/>
      <c r="J2642" s="205"/>
      <c r="L2642" s="205">
        <f>I2642*J2642</f>
        <v>0</v>
      </c>
    </row>
    <row r="2643" spans="1:12" x14ac:dyDescent="0.2">
      <c r="A2643" s="201">
        <f>IF(ISERR(SEARCH(B$3,B2643)),0,1)*IF(ISERR(SEARCH(C$3,C2643)),0,1)*IF(ISERR(SEARCH(D$3,D2643)),0,1)*IF(ISERR(SEARCH(E$3,E2643)),0,1)</f>
        <v>0</v>
      </c>
      <c r="B2643" s="202"/>
      <c r="C2643" s="202"/>
      <c r="D2643" s="202"/>
      <c r="E2643" s="202"/>
      <c r="F2643" s="184"/>
      <c r="G2643" s="185"/>
      <c r="H2643" s="203"/>
      <c r="I2643" s="204"/>
      <c r="J2643" s="205"/>
      <c r="L2643" s="205">
        <f>I2643*J2643</f>
        <v>0</v>
      </c>
    </row>
    <row r="2644" spans="1:12" x14ac:dyDescent="0.2">
      <c r="A2644" s="201">
        <f>IF(ISERR(SEARCH(B$3,B2644)),0,1)*IF(ISERR(SEARCH(C$3,C2644)),0,1)*IF(ISERR(SEARCH(D$3,D2644)),0,1)*IF(ISERR(SEARCH(E$3,E2644)),0,1)</f>
        <v>0</v>
      </c>
      <c r="B2644" s="202"/>
      <c r="C2644" s="202"/>
      <c r="D2644" s="202"/>
      <c r="E2644" s="202"/>
      <c r="F2644" s="184"/>
      <c r="G2644" s="185"/>
      <c r="H2644" s="203"/>
      <c r="I2644" s="204"/>
      <c r="J2644" s="205"/>
      <c r="L2644" s="205">
        <f>I2644*J2644</f>
        <v>0</v>
      </c>
    </row>
    <row r="2645" spans="1:12" x14ac:dyDescent="0.2">
      <c r="A2645" s="201">
        <f>IF(ISERR(SEARCH(B$3,B2645)),0,1)*IF(ISERR(SEARCH(C$3,C2645)),0,1)*IF(ISERR(SEARCH(D$3,D2645)),0,1)*IF(ISERR(SEARCH(E$3,E2645)),0,1)</f>
        <v>0</v>
      </c>
      <c r="B2645" s="202"/>
      <c r="C2645" s="202"/>
      <c r="D2645" s="202"/>
      <c r="E2645" s="202"/>
      <c r="F2645" s="184"/>
      <c r="G2645" s="185"/>
      <c r="H2645" s="203"/>
      <c r="I2645" s="204"/>
      <c r="J2645" s="205"/>
      <c r="L2645" s="205">
        <f>I2645*J2645</f>
        <v>0</v>
      </c>
    </row>
    <row r="2646" spans="1:12" x14ac:dyDescent="0.2">
      <c r="A2646" s="201">
        <f>IF(ISERR(SEARCH(B$3,B2646)),0,1)*IF(ISERR(SEARCH(C$3,C2646)),0,1)*IF(ISERR(SEARCH(D$3,D2646)),0,1)*IF(ISERR(SEARCH(E$3,E2646)),0,1)</f>
        <v>0</v>
      </c>
      <c r="B2646" s="202"/>
      <c r="C2646" s="202"/>
      <c r="D2646" s="202"/>
      <c r="E2646" s="202"/>
      <c r="F2646" s="184"/>
      <c r="G2646" s="185"/>
      <c r="H2646" s="203"/>
      <c r="I2646" s="204"/>
      <c r="J2646" s="205"/>
      <c r="L2646" s="205">
        <f>I2646*J2646</f>
        <v>0</v>
      </c>
    </row>
    <row r="2647" spans="1:12" x14ac:dyDescent="0.2">
      <c r="A2647" s="201">
        <f>IF(ISERR(SEARCH(B$3,B2647)),0,1)*IF(ISERR(SEARCH(C$3,C2647)),0,1)*IF(ISERR(SEARCH(D$3,D2647)),0,1)*IF(ISERR(SEARCH(E$3,E2647)),0,1)</f>
        <v>0</v>
      </c>
      <c r="B2647" s="202"/>
      <c r="C2647" s="202"/>
      <c r="D2647" s="202"/>
      <c r="E2647" s="202"/>
      <c r="F2647" s="184"/>
      <c r="G2647" s="185"/>
      <c r="H2647" s="203"/>
      <c r="I2647" s="204"/>
      <c r="J2647" s="205"/>
      <c r="L2647" s="205">
        <f>I2647*J2647</f>
        <v>0</v>
      </c>
    </row>
    <row r="2648" spans="1:12" x14ac:dyDescent="0.2">
      <c r="A2648" s="201">
        <f>IF(ISERR(SEARCH(B$3,B2648)),0,1)*IF(ISERR(SEARCH(C$3,C2648)),0,1)*IF(ISERR(SEARCH(D$3,D2648)),0,1)*IF(ISERR(SEARCH(E$3,E2648)),0,1)</f>
        <v>0</v>
      </c>
      <c r="B2648" s="202"/>
      <c r="C2648" s="202"/>
      <c r="D2648" s="202"/>
      <c r="E2648" s="202"/>
      <c r="F2648" s="184"/>
      <c r="G2648" s="185"/>
      <c r="H2648" s="203"/>
      <c r="I2648" s="204"/>
      <c r="J2648" s="205"/>
      <c r="L2648" s="205">
        <f>I2648*J2648</f>
        <v>0</v>
      </c>
    </row>
    <row r="2649" spans="1:12" x14ac:dyDescent="0.2">
      <c r="A2649" s="201">
        <f>IF(ISERR(SEARCH(B$3,B2649)),0,1)*IF(ISERR(SEARCH(C$3,C2649)),0,1)*IF(ISERR(SEARCH(D$3,D2649)),0,1)*IF(ISERR(SEARCH(E$3,E2649)),0,1)</f>
        <v>0</v>
      </c>
      <c r="B2649" s="202"/>
      <c r="C2649" s="202"/>
      <c r="D2649" s="202"/>
      <c r="E2649" s="202"/>
      <c r="F2649" s="184"/>
      <c r="G2649" s="185"/>
      <c r="H2649" s="203"/>
      <c r="I2649" s="204"/>
      <c r="J2649" s="205"/>
      <c r="L2649" s="205">
        <f>I2649*J2649</f>
        <v>0</v>
      </c>
    </row>
    <row r="2650" spans="1:12" x14ac:dyDescent="0.2">
      <c r="A2650" s="201">
        <f>IF(ISERR(SEARCH(B$3,B2650)),0,1)*IF(ISERR(SEARCH(C$3,C2650)),0,1)*IF(ISERR(SEARCH(D$3,D2650)),0,1)*IF(ISERR(SEARCH(E$3,E2650)),0,1)</f>
        <v>0</v>
      </c>
      <c r="B2650" s="202"/>
      <c r="C2650" s="202"/>
      <c r="D2650" s="202"/>
      <c r="E2650" s="202"/>
      <c r="F2650" s="184"/>
      <c r="G2650" s="185"/>
      <c r="H2650" s="203"/>
      <c r="I2650" s="204"/>
      <c r="J2650" s="205"/>
      <c r="L2650" s="205">
        <f>I2650*J2650</f>
        <v>0</v>
      </c>
    </row>
    <row r="2651" spans="1:12" x14ac:dyDescent="0.2">
      <c r="A2651" s="201">
        <f>IF(ISERR(SEARCH(B$3,B2651)),0,1)*IF(ISERR(SEARCH(C$3,C2651)),0,1)*IF(ISERR(SEARCH(D$3,D2651)),0,1)*IF(ISERR(SEARCH(E$3,E2651)),0,1)</f>
        <v>0</v>
      </c>
      <c r="B2651" s="202"/>
      <c r="C2651" s="202"/>
      <c r="D2651" s="202"/>
      <c r="E2651" s="202"/>
      <c r="F2651" s="184"/>
      <c r="G2651" s="185"/>
      <c r="H2651" s="203"/>
      <c r="I2651" s="204"/>
      <c r="J2651" s="205"/>
      <c r="L2651" s="205">
        <f>I2651*J2651</f>
        <v>0</v>
      </c>
    </row>
    <row r="2652" spans="1:12" x14ac:dyDescent="0.2">
      <c r="A2652" s="201">
        <f>IF(ISERR(SEARCH(B$3,B2652)),0,1)*IF(ISERR(SEARCH(C$3,C2652)),0,1)*IF(ISERR(SEARCH(D$3,D2652)),0,1)*IF(ISERR(SEARCH(E$3,E2652)),0,1)</f>
        <v>0</v>
      </c>
      <c r="B2652" s="202"/>
      <c r="C2652" s="202"/>
      <c r="D2652" s="202"/>
      <c r="E2652" s="202"/>
      <c r="F2652" s="184"/>
      <c r="G2652" s="185"/>
      <c r="H2652" s="203"/>
      <c r="I2652" s="204"/>
      <c r="J2652" s="205"/>
      <c r="L2652" s="205">
        <f>I2652*J2652</f>
        <v>0</v>
      </c>
    </row>
    <row r="2653" spans="1:12" x14ac:dyDescent="0.2">
      <c r="A2653" s="201">
        <f>IF(ISERR(SEARCH(B$3,B2653)),0,1)*IF(ISERR(SEARCH(C$3,C2653)),0,1)*IF(ISERR(SEARCH(D$3,D2653)),0,1)*IF(ISERR(SEARCH(E$3,E2653)),0,1)</f>
        <v>0</v>
      </c>
      <c r="B2653" s="202"/>
      <c r="C2653" s="202"/>
      <c r="D2653" s="202"/>
      <c r="E2653" s="202"/>
      <c r="F2653" s="184"/>
      <c r="G2653" s="185"/>
      <c r="H2653" s="203"/>
      <c r="I2653" s="204"/>
      <c r="J2653" s="205"/>
      <c r="L2653" s="205">
        <f>I2653*J2653</f>
        <v>0</v>
      </c>
    </row>
    <row r="2654" spans="1:12" x14ac:dyDescent="0.2">
      <c r="A2654" s="201">
        <f>IF(ISERR(SEARCH(B$3,B2654)),0,1)*IF(ISERR(SEARCH(C$3,C2654)),0,1)*IF(ISERR(SEARCH(D$3,D2654)),0,1)*IF(ISERR(SEARCH(E$3,E2654)),0,1)</f>
        <v>0</v>
      </c>
      <c r="B2654" s="202"/>
      <c r="C2654" s="202"/>
      <c r="D2654" s="202"/>
      <c r="E2654" s="202"/>
      <c r="F2654" s="184"/>
      <c r="G2654" s="185"/>
      <c r="H2654" s="203"/>
      <c r="I2654" s="204"/>
      <c r="J2654" s="205"/>
      <c r="L2654" s="205">
        <f>I2654*J2654</f>
        <v>0</v>
      </c>
    </row>
    <row r="2655" spans="1:12" x14ac:dyDescent="0.2">
      <c r="A2655" s="201">
        <f>IF(ISERR(SEARCH(B$3,B2655)),0,1)*IF(ISERR(SEARCH(C$3,C2655)),0,1)*IF(ISERR(SEARCH(D$3,D2655)),0,1)*IF(ISERR(SEARCH(E$3,E2655)),0,1)</f>
        <v>0</v>
      </c>
      <c r="B2655" s="202"/>
      <c r="C2655" s="202"/>
      <c r="D2655" s="202"/>
      <c r="E2655" s="202"/>
      <c r="F2655" s="184"/>
      <c r="G2655" s="185"/>
      <c r="H2655" s="203"/>
      <c r="I2655" s="204"/>
      <c r="J2655" s="205"/>
      <c r="L2655" s="205">
        <f>I2655*J2655</f>
        <v>0</v>
      </c>
    </row>
    <row r="2656" spans="1:12" x14ac:dyDescent="0.2">
      <c r="A2656" s="201">
        <f>IF(ISERR(SEARCH(B$3,B2656)),0,1)*IF(ISERR(SEARCH(C$3,C2656)),0,1)*IF(ISERR(SEARCH(D$3,D2656)),0,1)*IF(ISERR(SEARCH(E$3,E2656)),0,1)</f>
        <v>0</v>
      </c>
      <c r="B2656" s="202"/>
      <c r="C2656" s="202"/>
      <c r="D2656" s="202"/>
      <c r="E2656" s="202"/>
      <c r="F2656" s="184"/>
      <c r="G2656" s="185"/>
      <c r="H2656" s="203"/>
      <c r="I2656" s="204"/>
      <c r="J2656" s="205"/>
      <c r="L2656" s="205">
        <f>I2656*J2656</f>
        <v>0</v>
      </c>
    </row>
    <row r="2657" spans="1:12" x14ac:dyDescent="0.2">
      <c r="A2657" s="201">
        <f>IF(ISERR(SEARCH(B$3,B2657)),0,1)*IF(ISERR(SEARCH(C$3,C2657)),0,1)*IF(ISERR(SEARCH(D$3,D2657)),0,1)*IF(ISERR(SEARCH(E$3,E2657)),0,1)</f>
        <v>0</v>
      </c>
      <c r="B2657" s="202"/>
      <c r="C2657" s="202"/>
      <c r="D2657" s="202"/>
      <c r="E2657" s="202"/>
      <c r="F2657" s="184"/>
      <c r="G2657" s="185"/>
      <c r="H2657" s="203"/>
      <c r="I2657" s="204"/>
      <c r="J2657" s="205"/>
      <c r="L2657" s="205">
        <f>I2657*J2657</f>
        <v>0</v>
      </c>
    </row>
    <row r="2658" spans="1:12" x14ac:dyDescent="0.2">
      <c r="A2658" s="201">
        <f>IF(ISERR(SEARCH(B$3,B2658)),0,1)*IF(ISERR(SEARCH(C$3,C2658)),0,1)*IF(ISERR(SEARCH(D$3,D2658)),0,1)*IF(ISERR(SEARCH(E$3,E2658)),0,1)</f>
        <v>0</v>
      </c>
      <c r="B2658" s="202"/>
      <c r="C2658" s="202"/>
      <c r="D2658" s="202"/>
      <c r="E2658" s="202"/>
      <c r="F2658" s="184"/>
      <c r="G2658" s="185"/>
      <c r="H2658" s="203"/>
      <c r="I2658" s="204"/>
      <c r="J2658" s="205"/>
      <c r="L2658" s="205">
        <f>I2658*J2658</f>
        <v>0</v>
      </c>
    </row>
    <row r="2659" spans="1:12" x14ac:dyDescent="0.2">
      <c r="A2659" s="201">
        <f>IF(ISERR(SEARCH(B$3,B2659)),0,1)*IF(ISERR(SEARCH(C$3,C2659)),0,1)*IF(ISERR(SEARCH(D$3,D2659)),0,1)*IF(ISERR(SEARCH(E$3,E2659)),0,1)</f>
        <v>0</v>
      </c>
      <c r="B2659" s="202"/>
      <c r="C2659" s="202"/>
      <c r="D2659" s="202"/>
      <c r="E2659" s="202"/>
      <c r="F2659" s="184"/>
      <c r="G2659" s="185"/>
      <c r="H2659" s="203"/>
      <c r="I2659" s="204"/>
      <c r="J2659" s="205"/>
      <c r="L2659" s="205">
        <f>I2659*J2659</f>
        <v>0</v>
      </c>
    </row>
    <row r="2660" spans="1:12" x14ac:dyDescent="0.2">
      <c r="A2660" s="201">
        <f>IF(ISERR(SEARCH(B$3,B2660)),0,1)*IF(ISERR(SEARCH(C$3,C2660)),0,1)*IF(ISERR(SEARCH(D$3,D2660)),0,1)*IF(ISERR(SEARCH(E$3,E2660)),0,1)</f>
        <v>0</v>
      </c>
      <c r="B2660" s="202"/>
      <c r="C2660" s="202"/>
      <c r="D2660" s="202"/>
      <c r="E2660" s="202"/>
      <c r="F2660" s="184"/>
      <c r="G2660" s="185"/>
      <c r="H2660" s="203"/>
      <c r="I2660" s="204"/>
      <c r="J2660" s="205"/>
      <c r="L2660" s="205">
        <f>I2660*J2660</f>
        <v>0</v>
      </c>
    </row>
    <row r="2661" spans="1:12" x14ac:dyDescent="0.2">
      <c r="A2661" s="201">
        <f>IF(ISERR(SEARCH(B$3,B2661)),0,1)*IF(ISERR(SEARCH(C$3,C2661)),0,1)*IF(ISERR(SEARCH(D$3,D2661)),0,1)*IF(ISERR(SEARCH(E$3,E2661)),0,1)</f>
        <v>0</v>
      </c>
      <c r="B2661" s="202"/>
      <c r="C2661" s="202"/>
      <c r="D2661" s="202"/>
      <c r="E2661" s="202"/>
      <c r="F2661" s="184"/>
      <c r="G2661" s="185"/>
      <c r="H2661" s="203"/>
      <c r="I2661" s="204"/>
      <c r="J2661" s="205"/>
      <c r="L2661" s="205">
        <f>I2661*J2661</f>
        <v>0</v>
      </c>
    </row>
    <row r="2662" spans="1:12" x14ac:dyDescent="0.2">
      <c r="A2662" s="201">
        <f>IF(ISERR(SEARCH(B$3,B2662)),0,1)*IF(ISERR(SEARCH(C$3,C2662)),0,1)*IF(ISERR(SEARCH(D$3,D2662)),0,1)*IF(ISERR(SEARCH(E$3,E2662)),0,1)</f>
        <v>0</v>
      </c>
      <c r="B2662" s="202"/>
      <c r="C2662" s="202"/>
      <c r="D2662" s="202"/>
      <c r="E2662" s="202"/>
      <c r="F2662" s="184"/>
      <c r="G2662" s="185"/>
      <c r="H2662" s="203"/>
      <c r="I2662" s="204"/>
      <c r="J2662" s="205"/>
      <c r="L2662" s="205">
        <f>I2662*J2662</f>
        <v>0</v>
      </c>
    </row>
    <row r="2663" spans="1:12" x14ac:dyDescent="0.2">
      <c r="A2663" s="201">
        <f>IF(ISERR(SEARCH(B$3,B2663)),0,1)*IF(ISERR(SEARCH(C$3,C2663)),0,1)*IF(ISERR(SEARCH(D$3,D2663)),0,1)*IF(ISERR(SEARCH(E$3,E2663)),0,1)</f>
        <v>0</v>
      </c>
      <c r="B2663" s="202"/>
      <c r="C2663" s="202"/>
      <c r="D2663" s="202"/>
      <c r="E2663" s="202"/>
      <c r="F2663" s="184"/>
      <c r="G2663" s="185"/>
      <c r="H2663" s="203"/>
      <c r="I2663" s="204"/>
      <c r="J2663" s="205"/>
      <c r="L2663" s="205">
        <f>I2663*J2663</f>
        <v>0</v>
      </c>
    </row>
    <row r="2664" spans="1:12" x14ac:dyDescent="0.2">
      <c r="A2664" s="201">
        <f>IF(ISERR(SEARCH(B$3,B2664)),0,1)*IF(ISERR(SEARCH(C$3,C2664)),0,1)*IF(ISERR(SEARCH(D$3,D2664)),0,1)*IF(ISERR(SEARCH(E$3,E2664)),0,1)</f>
        <v>0</v>
      </c>
      <c r="B2664" s="202"/>
      <c r="C2664" s="202"/>
      <c r="D2664" s="202"/>
      <c r="E2664" s="202"/>
      <c r="F2664" s="184"/>
      <c r="G2664" s="185"/>
      <c r="H2664" s="203"/>
      <c r="I2664" s="204"/>
      <c r="J2664" s="205"/>
      <c r="L2664" s="205">
        <f>I2664*J2664</f>
        <v>0</v>
      </c>
    </row>
    <row r="2665" spans="1:12" x14ac:dyDescent="0.2">
      <c r="A2665" s="201">
        <f>IF(ISERR(SEARCH(B$3,B2665)),0,1)*IF(ISERR(SEARCH(C$3,C2665)),0,1)*IF(ISERR(SEARCH(D$3,D2665)),0,1)*IF(ISERR(SEARCH(E$3,E2665)),0,1)</f>
        <v>0</v>
      </c>
      <c r="B2665" s="202"/>
      <c r="C2665" s="202"/>
      <c r="D2665" s="202"/>
      <c r="E2665" s="202"/>
      <c r="F2665" s="184"/>
      <c r="G2665" s="185"/>
      <c r="H2665" s="203"/>
      <c r="I2665" s="204"/>
      <c r="J2665" s="205"/>
      <c r="L2665" s="205">
        <f>I2665*J2665</f>
        <v>0</v>
      </c>
    </row>
    <row r="2666" spans="1:12" x14ac:dyDescent="0.2">
      <c r="A2666" s="201">
        <f>IF(ISERR(SEARCH(B$3,B2666)),0,1)*IF(ISERR(SEARCH(C$3,C2666)),0,1)*IF(ISERR(SEARCH(D$3,D2666)),0,1)*IF(ISERR(SEARCH(E$3,E2666)),0,1)</f>
        <v>0</v>
      </c>
      <c r="B2666" s="202"/>
      <c r="C2666" s="202"/>
      <c r="D2666" s="202"/>
      <c r="E2666" s="202"/>
      <c r="F2666" s="184"/>
      <c r="G2666" s="185"/>
      <c r="H2666" s="203"/>
      <c r="I2666" s="204"/>
      <c r="J2666" s="205"/>
      <c r="L2666" s="205">
        <f>I2666*J2666</f>
        <v>0</v>
      </c>
    </row>
    <row r="2667" spans="1:12" x14ac:dyDescent="0.2">
      <c r="A2667" s="201">
        <f>IF(ISERR(SEARCH(B$3,B2667)),0,1)*IF(ISERR(SEARCH(C$3,C2667)),0,1)*IF(ISERR(SEARCH(D$3,D2667)),0,1)*IF(ISERR(SEARCH(E$3,E2667)),0,1)</f>
        <v>0</v>
      </c>
      <c r="B2667" s="202"/>
      <c r="C2667" s="202"/>
      <c r="D2667" s="202"/>
      <c r="E2667" s="202"/>
      <c r="F2667" s="184"/>
      <c r="G2667" s="185"/>
      <c r="H2667" s="203"/>
      <c r="I2667" s="204"/>
      <c r="J2667" s="205"/>
      <c r="L2667" s="205">
        <f>I2667*J2667</f>
        <v>0</v>
      </c>
    </row>
    <row r="2668" spans="1:12" x14ac:dyDescent="0.2">
      <c r="A2668" s="201">
        <f>IF(ISERR(SEARCH(B$3,B2668)),0,1)*IF(ISERR(SEARCH(C$3,C2668)),0,1)*IF(ISERR(SEARCH(D$3,D2668)),0,1)*IF(ISERR(SEARCH(E$3,E2668)),0,1)</f>
        <v>0</v>
      </c>
      <c r="B2668" s="202"/>
      <c r="C2668" s="202"/>
      <c r="D2668" s="202"/>
      <c r="E2668" s="202"/>
      <c r="F2668" s="184"/>
      <c r="G2668" s="185"/>
      <c r="H2668" s="203"/>
      <c r="I2668" s="204"/>
      <c r="J2668" s="205"/>
      <c r="L2668" s="205">
        <f>I2668*J2668</f>
        <v>0</v>
      </c>
    </row>
    <row r="2669" spans="1:12" x14ac:dyDescent="0.2">
      <c r="A2669" s="201">
        <f>IF(ISERR(SEARCH(B$3,B2669)),0,1)*IF(ISERR(SEARCH(C$3,C2669)),0,1)*IF(ISERR(SEARCH(D$3,D2669)),0,1)*IF(ISERR(SEARCH(E$3,E2669)),0,1)</f>
        <v>0</v>
      </c>
      <c r="B2669" s="202"/>
      <c r="C2669" s="202"/>
      <c r="D2669" s="202"/>
      <c r="E2669" s="202"/>
      <c r="F2669" s="184"/>
      <c r="G2669" s="185"/>
      <c r="H2669" s="203"/>
      <c r="I2669" s="204"/>
      <c r="J2669" s="205"/>
      <c r="L2669" s="205">
        <f>I2669*J2669</f>
        <v>0</v>
      </c>
    </row>
    <row r="2670" spans="1:12" x14ac:dyDescent="0.2">
      <c r="A2670" s="201">
        <f>IF(ISERR(SEARCH(B$3,B2670)),0,1)*IF(ISERR(SEARCH(C$3,C2670)),0,1)*IF(ISERR(SEARCH(D$3,D2670)),0,1)*IF(ISERR(SEARCH(E$3,E2670)),0,1)</f>
        <v>0</v>
      </c>
      <c r="B2670" s="202"/>
      <c r="C2670" s="202"/>
      <c r="D2670" s="202"/>
      <c r="E2670" s="202"/>
      <c r="F2670" s="184"/>
      <c r="G2670" s="185"/>
      <c r="H2670" s="203"/>
      <c r="I2670" s="204"/>
      <c r="J2670" s="205"/>
      <c r="L2670" s="205">
        <f>I2670*J2670</f>
        <v>0</v>
      </c>
    </row>
    <row r="2671" spans="1:12" x14ac:dyDescent="0.2">
      <c r="A2671" s="201">
        <f>IF(ISERR(SEARCH(B$3,B2671)),0,1)*IF(ISERR(SEARCH(C$3,C2671)),0,1)*IF(ISERR(SEARCH(D$3,D2671)),0,1)*IF(ISERR(SEARCH(E$3,E2671)),0,1)</f>
        <v>0</v>
      </c>
      <c r="B2671" s="202"/>
      <c r="C2671" s="202"/>
      <c r="D2671" s="202"/>
      <c r="E2671" s="202"/>
      <c r="F2671" s="184"/>
      <c r="G2671" s="185"/>
      <c r="H2671" s="203"/>
      <c r="I2671" s="204"/>
      <c r="J2671" s="205"/>
      <c r="L2671" s="205">
        <f>I2671*J2671</f>
        <v>0</v>
      </c>
    </row>
    <row r="2672" spans="1:12" x14ac:dyDescent="0.2">
      <c r="A2672" s="201">
        <f>IF(ISERR(SEARCH(B$3,B2672)),0,1)*IF(ISERR(SEARCH(C$3,C2672)),0,1)*IF(ISERR(SEARCH(D$3,D2672)),0,1)*IF(ISERR(SEARCH(E$3,E2672)),0,1)</f>
        <v>0</v>
      </c>
      <c r="B2672" s="202"/>
      <c r="C2672" s="202"/>
      <c r="D2672" s="202"/>
      <c r="E2672" s="202"/>
      <c r="F2672" s="184"/>
      <c r="G2672" s="185"/>
      <c r="H2672" s="203"/>
      <c r="I2672" s="204"/>
      <c r="J2672" s="205"/>
      <c r="L2672" s="205">
        <f>I2672*J2672</f>
        <v>0</v>
      </c>
    </row>
    <row r="2673" spans="1:12" x14ac:dyDescent="0.2">
      <c r="A2673" s="201">
        <f>IF(ISERR(SEARCH(B$3,B2673)),0,1)*IF(ISERR(SEARCH(C$3,C2673)),0,1)*IF(ISERR(SEARCH(D$3,D2673)),0,1)*IF(ISERR(SEARCH(E$3,E2673)),0,1)</f>
        <v>0</v>
      </c>
      <c r="B2673" s="202"/>
      <c r="C2673" s="202"/>
      <c r="D2673" s="202"/>
      <c r="E2673" s="202"/>
      <c r="F2673" s="184"/>
      <c r="G2673" s="185"/>
      <c r="H2673" s="203"/>
      <c r="I2673" s="204"/>
      <c r="J2673" s="205"/>
      <c r="L2673" s="205">
        <f>I2673*J2673</f>
        <v>0</v>
      </c>
    </row>
    <row r="2674" spans="1:12" x14ac:dyDescent="0.2">
      <c r="A2674" s="201">
        <f>IF(ISERR(SEARCH(B$3,B2674)),0,1)*IF(ISERR(SEARCH(C$3,C2674)),0,1)*IF(ISERR(SEARCH(D$3,D2674)),0,1)*IF(ISERR(SEARCH(E$3,E2674)),0,1)</f>
        <v>0</v>
      </c>
      <c r="B2674" s="202"/>
      <c r="C2674" s="202"/>
      <c r="D2674" s="202"/>
      <c r="E2674" s="202"/>
      <c r="F2674" s="184"/>
      <c r="G2674" s="185"/>
      <c r="H2674" s="203"/>
      <c r="I2674" s="204"/>
      <c r="J2674" s="205"/>
      <c r="L2674" s="205">
        <f>I2674*J2674</f>
        <v>0</v>
      </c>
    </row>
    <row r="2675" spans="1:12" x14ac:dyDescent="0.2">
      <c r="A2675" s="201">
        <f>IF(ISERR(SEARCH(B$3,B2675)),0,1)*IF(ISERR(SEARCH(C$3,C2675)),0,1)*IF(ISERR(SEARCH(D$3,D2675)),0,1)*IF(ISERR(SEARCH(E$3,E2675)),0,1)</f>
        <v>0</v>
      </c>
      <c r="B2675" s="202"/>
      <c r="C2675" s="202"/>
      <c r="D2675" s="202"/>
      <c r="E2675" s="202"/>
      <c r="F2675" s="184"/>
      <c r="G2675" s="185"/>
      <c r="H2675" s="203"/>
      <c r="I2675" s="204"/>
      <c r="J2675" s="205"/>
      <c r="L2675" s="205">
        <f>I2675*J2675</f>
        <v>0</v>
      </c>
    </row>
    <row r="2676" spans="1:12" x14ac:dyDescent="0.2">
      <c r="A2676" s="201">
        <f>IF(ISERR(SEARCH(B$3,B2676)),0,1)*IF(ISERR(SEARCH(C$3,C2676)),0,1)*IF(ISERR(SEARCH(D$3,D2676)),0,1)*IF(ISERR(SEARCH(E$3,E2676)),0,1)</f>
        <v>0</v>
      </c>
      <c r="B2676" s="202"/>
      <c r="C2676" s="202"/>
      <c r="D2676" s="202"/>
      <c r="E2676" s="202"/>
      <c r="F2676" s="184"/>
      <c r="G2676" s="185"/>
      <c r="H2676" s="203"/>
      <c r="I2676" s="204"/>
      <c r="J2676" s="205"/>
      <c r="L2676" s="205">
        <f>I2676*J2676</f>
        <v>0</v>
      </c>
    </row>
    <row r="2677" spans="1:12" x14ac:dyDescent="0.2">
      <c r="A2677" s="201">
        <f>IF(ISERR(SEARCH(B$3,B2677)),0,1)*IF(ISERR(SEARCH(C$3,C2677)),0,1)*IF(ISERR(SEARCH(D$3,D2677)),0,1)*IF(ISERR(SEARCH(E$3,E2677)),0,1)</f>
        <v>0</v>
      </c>
      <c r="B2677" s="202"/>
      <c r="C2677" s="202"/>
      <c r="D2677" s="202"/>
      <c r="E2677" s="202"/>
      <c r="F2677" s="184"/>
      <c r="G2677" s="185"/>
      <c r="H2677" s="203"/>
      <c r="I2677" s="204"/>
      <c r="J2677" s="205"/>
      <c r="L2677" s="205">
        <f>I2677*J2677</f>
        <v>0</v>
      </c>
    </row>
    <row r="2678" spans="1:12" x14ac:dyDescent="0.2">
      <c r="A2678" s="201">
        <f>IF(ISERR(SEARCH(B$3,B2678)),0,1)*IF(ISERR(SEARCH(C$3,C2678)),0,1)*IF(ISERR(SEARCH(D$3,D2678)),0,1)*IF(ISERR(SEARCH(E$3,E2678)),0,1)</f>
        <v>0</v>
      </c>
      <c r="B2678" s="202"/>
      <c r="C2678" s="202"/>
      <c r="D2678" s="202"/>
      <c r="E2678" s="202"/>
      <c r="F2678" s="184"/>
      <c r="G2678" s="185"/>
      <c r="H2678" s="203"/>
      <c r="I2678" s="204"/>
      <c r="J2678" s="205"/>
      <c r="L2678" s="205">
        <f>I2678*J2678</f>
        <v>0</v>
      </c>
    </row>
    <row r="2679" spans="1:12" x14ac:dyDescent="0.2">
      <c r="A2679" s="201">
        <f>IF(ISERR(SEARCH(B$3,B2679)),0,1)*IF(ISERR(SEARCH(C$3,C2679)),0,1)*IF(ISERR(SEARCH(D$3,D2679)),0,1)*IF(ISERR(SEARCH(E$3,E2679)),0,1)</f>
        <v>0</v>
      </c>
      <c r="B2679" s="202"/>
      <c r="C2679" s="202"/>
      <c r="D2679" s="202"/>
      <c r="E2679" s="202"/>
      <c r="F2679" s="184"/>
      <c r="G2679" s="185"/>
      <c r="H2679" s="203"/>
      <c r="I2679" s="204"/>
      <c r="J2679" s="205"/>
      <c r="L2679" s="205">
        <f>I2679*J2679</f>
        <v>0</v>
      </c>
    </row>
    <row r="2680" spans="1:12" x14ac:dyDescent="0.2">
      <c r="A2680" s="201">
        <f>IF(ISERR(SEARCH(B$3,B2680)),0,1)*IF(ISERR(SEARCH(C$3,C2680)),0,1)*IF(ISERR(SEARCH(D$3,D2680)),0,1)*IF(ISERR(SEARCH(E$3,E2680)),0,1)</f>
        <v>0</v>
      </c>
      <c r="B2680" s="202"/>
      <c r="C2680" s="202"/>
      <c r="D2680" s="202"/>
      <c r="E2680" s="202"/>
      <c r="F2680" s="184"/>
      <c r="G2680" s="185"/>
      <c r="H2680" s="203"/>
      <c r="I2680" s="204"/>
      <c r="J2680" s="205"/>
      <c r="L2680" s="205">
        <f>I2680*J2680</f>
        <v>0</v>
      </c>
    </row>
    <row r="2681" spans="1:12" x14ac:dyDescent="0.2">
      <c r="A2681" s="201">
        <f>IF(ISERR(SEARCH(B$3,B2681)),0,1)*IF(ISERR(SEARCH(C$3,C2681)),0,1)*IF(ISERR(SEARCH(D$3,D2681)),0,1)*IF(ISERR(SEARCH(E$3,E2681)),0,1)</f>
        <v>0</v>
      </c>
      <c r="B2681" s="202"/>
      <c r="C2681" s="202"/>
      <c r="D2681" s="202"/>
      <c r="E2681" s="202"/>
      <c r="F2681" s="184"/>
      <c r="G2681" s="185"/>
      <c r="H2681" s="203"/>
      <c r="I2681" s="204"/>
      <c r="J2681" s="205"/>
      <c r="L2681" s="205">
        <f>I2681*J2681</f>
        <v>0</v>
      </c>
    </row>
    <row r="2682" spans="1:12" x14ac:dyDescent="0.2">
      <c r="A2682" s="201">
        <f>IF(ISERR(SEARCH(B$3,B2682)),0,1)*IF(ISERR(SEARCH(C$3,C2682)),0,1)*IF(ISERR(SEARCH(D$3,D2682)),0,1)*IF(ISERR(SEARCH(E$3,E2682)),0,1)</f>
        <v>0</v>
      </c>
      <c r="B2682" s="202"/>
      <c r="C2682" s="202"/>
      <c r="D2682" s="202"/>
      <c r="E2682" s="202"/>
      <c r="F2682" s="184"/>
      <c r="G2682" s="185"/>
      <c r="H2682" s="203"/>
      <c r="I2682" s="204"/>
      <c r="J2682" s="205"/>
      <c r="L2682" s="205">
        <f>I2682*J2682</f>
        <v>0</v>
      </c>
    </row>
    <row r="2683" spans="1:12" x14ac:dyDescent="0.2">
      <c r="A2683" s="201">
        <f>IF(ISERR(SEARCH(B$3,B2683)),0,1)*IF(ISERR(SEARCH(C$3,C2683)),0,1)*IF(ISERR(SEARCH(D$3,D2683)),0,1)*IF(ISERR(SEARCH(E$3,E2683)),0,1)</f>
        <v>0</v>
      </c>
      <c r="B2683" s="202"/>
      <c r="C2683" s="202"/>
      <c r="D2683" s="202"/>
      <c r="E2683" s="202"/>
      <c r="F2683" s="184"/>
      <c r="G2683" s="185"/>
      <c r="H2683" s="203"/>
      <c r="I2683" s="204"/>
      <c r="J2683" s="205"/>
      <c r="L2683" s="205">
        <f>I2683*J2683</f>
        <v>0</v>
      </c>
    </row>
    <row r="2684" spans="1:12" x14ac:dyDescent="0.2">
      <c r="A2684" s="201">
        <f>IF(ISERR(SEARCH(B$3,B2684)),0,1)*IF(ISERR(SEARCH(C$3,C2684)),0,1)*IF(ISERR(SEARCH(D$3,D2684)),0,1)*IF(ISERR(SEARCH(E$3,E2684)),0,1)</f>
        <v>0</v>
      </c>
      <c r="B2684" s="202"/>
      <c r="C2684" s="202"/>
      <c r="D2684" s="202"/>
      <c r="E2684" s="202"/>
      <c r="F2684" s="184"/>
      <c r="G2684" s="185"/>
      <c r="H2684" s="203"/>
      <c r="I2684" s="204"/>
      <c r="J2684" s="205"/>
      <c r="L2684" s="205">
        <f>I2684*J2684</f>
        <v>0</v>
      </c>
    </row>
    <row r="2685" spans="1:12" x14ac:dyDescent="0.2">
      <c r="A2685" s="201">
        <f>IF(ISERR(SEARCH(B$3,B2685)),0,1)*IF(ISERR(SEARCH(C$3,C2685)),0,1)*IF(ISERR(SEARCH(D$3,D2685)),0,1)*IF(ISERR(SEARCH(E$3,E2685)),0,1)</f>
        <v>0</v>
      </c>
      <c r="B2685" s="202"/>
      <c r="C2685" s="202"/>
      <c r="D2685" s="202"/>
      <c r="E2685" s="202"/>
      <c r="F2685" s="184"/>
      <c r="G2685" s="185"/>
      <c r="H2685" s="203"/>
      <c r="I2685" s="204"/>
      <c r="J2685" s="205"/>
      <c r="L2685" s="205">
        <f>I2685*J2685</f>
        <v>0</v>
      </c>
    </row>
    <row r="2686" spans="1:12" x14ac:dyDescent="0.2">
      <c r="A2686" s="201">
        <f>IF(ISERR(SEARCH(B$3,B2686)),0,1)*IF(ISERR(SEARCH(C$3,C2686)),0,1)*IF(ISERR(SEARCH(D$3,D2686)),0,1)*IF(ISERR(SEARCH(E$3,E2686)),0,1)</f>
        <v>0</v>
      </c>
      <c r="B2686" s="202"/>
      <c r="C2686" s="202"/>
      <c r="D2686" s="202"/>
      <c r="E2686" s="202"/>
      <c r="F2686" s="184"/>
      <c r="G2686" s="185"/>
      <c r="H2686" s="203"/>
      <c r="I2686" s="204"/>
      <c r="J2686" s="205"/>
      <c r="L2686" s="205">
        <f>I2686*J2686</f>
        <v>0</v>
      </c>
    </row>
    <row r="2687" spans="1:12" x14ac:dyDescent="0.2">
      <c r="A2687" s="201">
        <f>IF(ISERR(SEARCH(B$3,B2687)),0,1)*IF(ISERR(SEARCH(C$3,C2687)),0,1)*IF(ISERR(SEARCH(D$3,D2687)),0,1)*IF(ISERR(SEARCH(E$3,E2687)),0,1)</f>
        <v>0</v>
      </c>
      <c r="B2687" s="202"/>
      <c r="C2687" s="202"/>
      <c r="D2687" s="202"/>
      <c r="E2687" s="202"/>
      <c r="F2687" s="184"/>
      <c r="G2687" s="185"/>
      <c r="H2687" s="203"/>
      <c r="I2687" s="204"/>
      <c r="J2687" s="205"/>
      <c r="L2687" s="205">
        <f>I2687*J2687</f>
        <v>0</v>
      </c>
    </row>
    <row r="2688" spans="1:12" x14ac:dyDescent="0.2">
      <c r="A2688" s="201">
        <f>IF(ISERR(SEARCH(B$3,B2688)),0,1)*IF(ISERR(SEARCH(C$3,C2688)),0,1)*IF(ISERR(SEARCH(D$3,D2688)),0,1)*IF(ISERR(SEARCH(E$3,E2688)),0,1)</f>
        <v>0</v>
      </c>
      <c r="B2688" s="202"/>
      <c r="C2688" s="202"/>
      <c r="D2688" s="202"/>
      <c r="E2688" s="202"/>
      <c r="F2688" s="184"/>
      <c r="G2688" s="185"/>
      <c r="H2688" s="203"/>
      <c r="I2688" s="204"/>
      <c r="J2688" s="205"/>
      <c r="L2688" s="205">
        <f>I2688*J2688</f>
        <v>0</v>
      </c>
    </row>
    <row r="2689" spans="1:12" x14ac:dyDescent="0.2">
      <c r="A2689" s="201">
        <f>IF(ISERR(SEARCH(B$3,B2689)),0,1)*IF(ISERR(SEARCH(C$3,C2689)),0,1)*IF(ISERR(SEARCH(D$3,D2689)),0,1)*IF(ISERR(SEARCH(E$3,E2689)),0,1)</f>
        <v>0</v>
      </c>
      <c r="B2689" s="202"/>
      <c r="C2689" s="202"/>
      <c r="D2689" s="202"/>
      <c r="E2689" s="202"/>
      <c r="F2689" s="184"/>
      <c r="G2689" s="185"/>
      <c r="H2689" s="203"/>
      <c r="I2689" s="204"/>
      <c r="J2689" s="205"/>
      <c r="L2689" s="205">
        <f>I2689*J2689</f>
        <v>0</v>
      </c>
    </row>
    <row r="2690" spans="1:12" x14ac:dyDescent="0.2">
      <c r="A2690" s="201">
        <f>IF(ISERR(SEARCH(B$3,B2690)),0,1)*IF(ISERR(SEARCH(C$3,C2690)),0,1)*IF(ISERR(SEARCH(D$3,D2690)),0,1)*IF(ISERR(SEARCH(E$3,E2690)),0,1)</f>
        <v>0</v>
      </c>
      <c r="B2690" s="202"/>
      <c r="C2690" s="202"/>
      <c r="D2690" s="202"/>
      <c r="E2690" s="202"/>
      <c r="F2690" s="184"/>
      <c r="G2690" s="185"/>
      <c r="H2690" s="203"/>
      <c r="I2690" s="204"/>
      <c r="J2690" s="205"/>
      <c r="L2690" s="205">
        <f>I2690*J2690</f>
        <v>0</v>
      </c>
    </row>
    <row r="2691" spans="1:12" x14ac:dyDescent="0.2">
      <c r="A2691" s="201">
        <f>IF(ISERR(SEARCH(B$3,B2691)),0,1)*IF(ISERR(SEARCH(C$3,C2691)),0,1)*IF(ISERR(SEARCH(D$3,D2691)),0,1)*IF(ISERR(SEARCH(E$3,E2691)),0,1)</f>
        <v>0</v>
      </c>
      <c r="B2691" s="202"/>
      <c r="C2691" s="202"/>
      <c r="D2691" s="202"/>
      <c r="E2691" s="202"/>
      <c r="F2691" s="184"/>
      <c r="G2691" s="185"/>
      <c r="H2691" s="203"/>
      <c r="I2691" s="204"/>
      <c r="J2691" s="205"/>
      <c r="L2691" s="205">
        <f>I2691*J2691</f>
        <v>0</v>
      </c>
    </row>
    <row r="2692" spans="1:12" x14ac:dyDescent="0.2">
      <c r="A2692" s="201">
        <f>IF(ISERR(SEARCH(B$3,B2692)),0,1)*IF(ISERR(SEARCH(C$3,C2692)),0,1)*IF(ISERR(SEARCH(D$3,D2692)),0,1)*IF(ISERR(SEARCH(E$3,E2692)),0,1)</f>
        <v>0</v>
      </c>
      <c r="B2692" s="202"/>
      <c r="C2692" s="202"/>
      <c r="D2692" s="202"/>
      <c r="E2692" s="202"/>
      <c r="F2692" s="184"/>
      <c r="G2692" s="185"/>
      <c r="H2692" s="203"/>
      <c r="I2692" s="204"/>
      <c r="J2692" s="205"/>
      <c r="L2692" s="205">
        <f>I2692*J2692</f>
        <v>0</v>
      </c>
    </row>
    <row r="2693" spans="1:12" x14ac:dyDescent="0.2">
      <c r="A2693" s="201">
        <f>IF(ISERR(SEARCH(B$3,B2693)),0,1)*IF(ISERR(SEARCH(C$3,C2693)),0,1)*IF(ISERR(SEARCH(D$3,D2693)),0,1)*IF(ISERR(SEARCH(E$3,E2693)),0,1)</f>
        <v>0</v>
      </c>
      <c r="B2693" s="202"/>
      <c r="C2693" s="202"/>
      <c r="D2693" s="202"/>
      <c r="E2693" s="202"/>
      <c r="F2693" s="184"/>
      <c r="G2693" s="185"/>
      <c r="H2693" s="203"/>
      <c r="I2693" s="204"/>
      <c r="J2693" s="205"/>
      <c r="L2693" s="205">
        <f>I2693*J2693</f>
        <v>0</v>
      </c>
    </row>
    <row r="2694" spans="1:12" x14ac:dyDescent="0.2">
      <c r="A2694" s="201">
        <f>IF(ISERR(SEARCH(B$3,B2694)),0,1)*IF(ISERR(SEARCH(C$3,C2694)),0,1)*IF(ISERR(SEARCH(D$3,D2694)),0,1)*IF(ISERR(SEARCH(E$3,E2694)),0,1)</f>
        <v>0</v>
      </c>
      <c r="B2694" s="202"/>
      <c r="C2694" s="202"/>
      <c r="D2694" s="202"/>
      <c r="E2694" s="202"/>
      <c r="F2694" s="184"/>
      <c r="G2694" s="185"/>
      <c r="H2694" s="203"/>
      <c r="I2694" s="204"/>
      <c r="J2694" s="205"/>
      <c r="L2694" s="205">
        <f>I2694*J2694</f>
        <v>0</v>
      </c>
    </row>
    <row r="2695" spans="1:12" x14ac:dyDescent="0.2">
      <c r="A2695" s="201">
        <f>IF(ISERR(SEARCH(B$3,B2695)),0,1)*IF(ISERR(SEARCH(C$3,C2695)),0,1)*IF(ISERR(SEARCH(D$3,D2695)),0,1)*IF(ISERR(SEARCH(E$3,E2695)),0,1)</f>
        <v>0</v>
      </c>
      <c r="B2695" s="202"/>
      <c r="C2695" s="202"/>
      <c r="D2695" s="202"/>
      <c r="E2695" s="202"/>
      <c r="F2695" s="184"/>
      <c r="G2695" s="185"/>
      <c r="H2695" s="203"/>
      <c r="I2695" s="204"/>
      <c r="J2695" s="205"/>
      <c r="L2695" s="205">
        <f>I2695*J2695</f>
        <v>0</v>
      </c>
    </row>
    <row r="2696" spans="1:12" x14ac:dyDescent="0.2">
      <c r="A2696" s="201">
        <f>IF(ISERR(SEARCH(B$3,B2696)),0,1)*IF(ISERR(SEARCH(C$3,C2696)),0,1)*IF(ISERR(SEARCH(D$3,D2696)),0,1)*IF(ISERR(SEARCH(E$3,E2696)),0,1)</f>
        <v>0</v>
      </c>
      <c r="B2696" s="202"/>
      <c r="C2696" s="202"/>
      <c r="D2696" s="202"/>
      <c r="E2696" s="202"/>
      <c r="F2696" s="184"/>
      <c r="G2696" s="185"/>
      <c r="H2696" s="203"/>
      <c r="I2696" s="204"/>
      <c r="J2696" s="205"/>
      <c r="L2696" s="205">
        <f>I2696*J2696</f>
        <v>0</v>
      </c>
    </row>
    <row r="2697" spans="1:12" x14ac:dyDescent="0.2">
      <c r="A2697" s="201">
        <f>IF(ISERR(SEARCH(B$3,B2697)),0,1)*IF(ISERR(SEARCH(C$3,C2697)),0,1)*IF(ISERR(SEARCH(D$3,D2697)),0,1)*IF(ISERR(SEARCH(E$3,E2697)),0,1)</f>
        <v>0</v>
      </c>
      <c r="B2697" s="202"/>
      <c r="C2697" s="202"/>
      <c r="D2697" s="202"/>
      <c r="E2697" s="202"/>
      <c r="F2697" s="184"/>
      <c r="G2697" s="185"/>
      <c r="H2697" s="203"/>
      <c r="I2697" s="204"/>
      <c r="J2697" s="205"/>
      <c r="L2697" s="205">
        <f>I2697*J2697</f>
        <v>0</v>
      </c>
    </row>
    <row r="2698" spans="1:12" x14ac:dyDescent="0.2">
      <c r="A2698" s="201">
        <f>IF(ISERR(SEARCH(B$3,B2698)),0,1)*IF(ISERR(SEARCH(C$3,C2698)),0,1)*IF(ISERR(SEARCH(D$3,D2698)),0,1)*IF(ISERR(SEARCH(E$3,E2698)),0,1)</f>
        <v>0</v>
      </c>
      <c r="B2698" s="202"/>
      <c r="C2698" s="202"/>
      <c r="D2698" s="202"/>
      <c r="E2698" s="202"/>
      <c r="F2698" s="184"/>
      <c r="G2698" s="185"/>
      <c r="H2698" s="203"/>
      <c r="I2698" s="204"/>
      <c r="J2698" s="205"/>
      <c r="L2698" s="205">
        <f>I2698*J2698</f>
        <v>0</v>
      </c>
    </row>
    <row r="2699" spans="1:12" x14ac:dyDescent="0.2">
      <c r="A2699" s="201">
        <f>IF(ISERR(SEARCH(B$3,B2699)),0,1)*IF(ISERR(SEARCH(C$3,C2699)),0,1)*IF(ISERR(SEARCH(D$3,D2699)),0,1)*IF(ISERR(SEARCH(E$3,E2699)),0,1)</f>
        <v>0</v>
      </c>
      <c r="B2699" s="202"/>
      <c r="C2699" s="202"/>
      <c r="D2699" s="202"/>
      <c r="E2699" s="202"/>
      <c r="F2699" s="184"/>
      <c r="G2699" s="185"/>
      <c r="H2699" s="203"/>
      <c r="I2699" s="204"/>
      <c r="J2699" s="205"/>
      <c r="L2699" s="205">
        <f>I2699*J2699</f>
        <v>0</v>
      </c>
    </row>
    <row r="2700" spans="1:12" x14ac:dyDescent="0.2">
      <c r="A2700" s="201">
        <f>IF(ISERR(SEARCH(B$3,B2700)),0,1)*IF(ISERR(SEARCH(C$3,C2700)),0,1)*IF(ISERR(SEARCH(D$3,D2700)),0,1)*IF(ISERR(SEARCH(E$3,E2700)),0,1)</f>
        <v>0</v>
      </c>
      <c r="B2700" s="202"/>
      <c r="C2700" s="202"/>
      <c r="D2700" s="202"/>
      <c r="E2700" s="202"/>
      <c r="F2700" s="184"/>
      <c r="G2700" s="185"/>
      <c r="H2700" s="203"/>
      <c r="I2700" s="204"/>
      <c r="J2700" s="205"/>
      <c r="L2700" s="205">
        <f>I2700*J2700</f>
        <v>0</v>
      </c>
    </row>
    <row r="2701" spans="1:12" x14ac:dyDescent="0.2">
      <c r="A2701" s="201">
        <f>IF(ISERR(SEARCH(B$3,B2701)),0,1)*IF(ISERR(SEARCH(C$3,C2701)),0,1)*IF(ISERR(SEARCH(D$3,D2701)),0,1)*IF(ISERR(SEARCH(E$3,E2701)),0,1)</f>
        <v>0</v>
      </c>
      <c r="B2701" s="202"/>
      <c r="C2701" s="202"/>
      <c r="D2701" s="202"/>
      <c r="E2701" s="202"/>
      <c r="F2701" s="184"/>
      <c r="G2701" s="185"/>
      <c r="H2701" s="203"/>
      <c r="I2701" s="204"/>
      <c r="J2701" s="205"/>
      <c r="L2701" s="205">
        <f>I2701*J2701</f>
        <v>0</v>
      </c>
    </row>
    <row r="2702" spans="1:12" x14ac:dyDescent="0.2">
      <c r="A2702" s="201">
        <f>IF(ISERR(SEARCH(B$3,B2702)),0,1)*IF(ISERR(SEARCH(C$3,C2702)),0,1)*IF(ISERR(SEARCH(D$3,D2702)),0,1)*IF(ISERR(SEARCH(E$3,E2702)),0,1)</f>
        <v>0</v>
      </c>
      <c r="B2702" s="202"/>
      <c r="C2702" s="202"/>
      <c r="D2702" s="202"/>
      <c r="E2702" s="202"/>
      <c r="F2702" s="184"/>
      <c r="G2702" s="185"/>
      <c r="H2702" s="203"/>
      <c r="I2702" s="204"/>
      <c r="J2702" s="205"/>
      <c r="L2702" s="205">
        <f>I2702*J2702</f>
        <v>0</v>
      </c>
    </row>
    <row r="2703" spans="1:12" x14ac:dyDescent="0.2">
      <c r="A2703" s="201">
        <f>IF(ISERR(SEARCH(B$3,B2703)),0,1)*IF(ISERR(SEARCH(C$3,C2703)),0,1)*IF(ISERR(SEARCH(D$3,D2703)),0,1)*IF(ISERR(SEARCH(E$3,E2703)),0,1)</f>
        <v>0</v>
      </c>
      <c r="B2703" s="202"/>
      <c r="C2703" s="202"/>
      <c r="D2703" s="202"/>
      <c r="E2703" s="202"/>
      <c r="F2703" s="184"/>
      <c r="G2703" s="185"/>
      <c r="H2703" s="203"/>
      <c r="I2703" s="204"/>
      <c r="J2703" s="205"/>
      <c r="L2703" s="205">
        <f>I2703*J2703</f>
        <v>0</v>
      </c>
    </row>
    <row r="2704" spans="1:12" x14ac:dyDescent="0.2">
      <c r="A2704" s="201">
        <f>IF(ISERR(SEARCH(B$3,B2704)),0,1)*IF(ISERR(SEARCH(C$3,C2704)),0,1)*IF(ISERR(SEARCH(D$3,D2704)),0,1)*IF(ISERR(SEARCH(E$3,E2704)),0,1)</f>
        <v>0</v>
      </c>
      <c r="B2704" s="202"/>
      <c r="C2704" s="202"/>
      <c r="D2704" s="202"/>
      <c r="E2704" s="202"/>
      <c r="F2704" s="184"/>
      <c r="G2704" s="185"/>
      <c r="H2704" s="203"/>
      <c r="I2704" s="204"/>
      <c r="J2704" s="205"/>
      <c r="L2704" s="205">
        <f>I2704*J2704</f>
        <v>0</v>
      </c>
    </row>
    <row r="2705" spans="1:12" x14ac:dyDescent="0.2">
      <c r="A2705" s="201">
        <f>IF(ISERR(SEARCH(B$3,B2705)),0,1)*IF(ISERR(SEARCH(C$3,C2705)),0,1)*IF(ISERR(SEARCH(D$3,D2705)),0,1)*IF(ISERR(SEARCH(E$3,E2705)),0,1)</f>
        <v>0</v>
      </c>
      <c r="B2705" s="202"/>
      <c r="C2705" s="202"/>
      <c r="D2705" s="202"/>
      <c r="E2705" s="202"/>
      <c r="F2705" s="184"/>
      <c r="G2705" s="185"/>
      <c r="H2705" s="203"/>
      <c r="I2705" s="204"/>
      <c r="J2705" s="205"/>
      <c r="L2705" s="205">
        <f>I2705*J2705</f>
        <v>0</v>
      </c>
    </row>
    <row r="2706" spans="1:12" x14ac:dyDescent="0.2">
      <c r="A2706" s="201">
        <f>IF(ISERR(SEARCH(B$3,B2706)),0,1)*IF(ISERR(SEARCH(C$3,C2706)),0,1)*IF(ISERR(SEARCH(D$3,D2706)),0,1)*IF(ISERR(SEARCH(E$3,E2706)),0,1)</f>
        <v>0</v>
      </c>
      <c r="B2706" s="202"/>
      <c r="C2706" s="202"/>
      <c r="D2706" s="202"/>
      <c r="E2706" s="202"/>
      <c r="F2706" s="184"/>
      <c r="G2706" s="185"/>
      <c r="H2706" s="203"/>
      <c r="I2706" s="204"/>
      <c r="J2706" s="205"/>
      <c r="L2706" s="205">
        <f>I2706*J2706</f>
        <v>0</v>
      </c>
    </row>
    <row r="2707" spans="1:12" x14ac:dyDescent="0.2">
      <c r="A2707" s="201">
        <f>IF(ISERR(SEARCH(B$3,B2707)),0,1)*IF(ISERR(SEARCH(C$3,C2707)),0,1)*IF(ISERR(SEARCH(D$3,D2707)),0,1)*IF(ISERR(SEARCH(E$3,E2707)),0,1)</f>
        <v>0</v>
      </c>
      <c r="B2707" s="202"/>
      <c r="C2707" s="202"/>
      <c r="D2707" s="202"/>
      <c r="E2707" s="202"/>
      <c r="F2707" s="184"/>
      <c r="G2707" s="185"/>
      <c r="H2707" s="203"/>
      <c r="I2707" s="204"/>
      <c r="J2707" s="205"/>
      <c r="L2707" s="205">
        <f>I2707*J2707</f>
        <v>0</v>
      </c>
    </row>
    <row r="2708" spans="1:12" x14ac:dyDescent="0.2">
      <c r="A2708" s="201">
        <f>IF(ISERR(SEARCH(B$3,B2708)),0,1)*IF(ISERR(SEARCH(C$3,C2708)),0,1)*IF(ISERR(SEARCH(D$3,D2708)),0,1)*IF(ISERR(SEARCH(E$3,E2708)),0,1)</f>
        <v>0</v>
      </c>
      <c r="B2708" s="202"/>
      <c r="C2708" s="202"/>
      <c r="D2708" s="202"/>
      <c r="E2708" s="202"/>
      <c r="F2708" s="184"/>
      <c r="G2708" s="185"/>
      <c r="H2708" s="203"/>
      <c r="I2708" s="204"/>
      <c r="J2708" s="205"/>
      <c r="L2708" s="205">
        <f>I2708*J2708</f>
        <v>0</v>
      </c>
    </row>
    <row r="2709" spans="1:12" x14ac:dyDescent="0.2">
      <c r="A2709" s="201">
        <f>IF(ISERR(SEARCH(B$3,B2709)),0,1)*IF(ISERR(SEARCH(C$3,C2709)),0,1)*IF(ISERR(SEARCH(D$3,D2709)),0,1)*IF(ISERR(SEARCH(E$3,E2709)),0,1)</f>
        <v>0</v>
      </c>
      <c r="B2709" s="202"/>
      <c r="C2709" s="202"/>
      <c r="D2709" s="202"/>
      <c r="E2709" s="202"/>
      <c r="F2709" s="184"/>
      <c r="G2709" s="185"/>
      <c r="H2709" s="203"/>
      <c r="I2709" s="204"/>
      <c r="J2709" s="205"/>
      <c r="L2709" s="205">
        <f>I2709*J2709</f>
        <v>0</v>
      </c>
    </row>
    <row r="2710" spans="1:12" x14ac:dyDescent="0.2">
      <c r="A2710" s="201">
        <f>IF(ISERR(SEARCH(B$3,B2710)),0,1)*IF(ISERR(SEARCH(C$3,C2710)),0,1)*IF(ISERR(SEARCH(D$3,D2710)),0,1)*IF(ISERR(SEARCH(E$3,E2710)),0,1)</f>
        <v>0</v>
      </c>
      <c r="B2710" s="202"/>
      <c r="C2710" s="202"/>
      <c r="D2710" s="202"/>
      <c r="E2710" s="202"/>
      <c r="F2710" s="184"/>
      <c r="G2710" s="185"/>
      <c r="H2710" s="203"/>
      <c r="I2710" s="204"/>
      <c r="J2710" s="205"/>
      <c r="L2710" s="205">
        <f>I2710*J2710</f>
        <v>0</v>
      </c>
    </row>
    <row r="2711" spans="1:12" x14ac:dyDescent="0.2">
      <c r="A2711" s="201">
        <f>IF(ISERR(SEARCH(B$3,B2711)),0,1)*IF(ISERR(SEARCH(C$3,C2711)),0,1)*IF(ISERR(SEARCH(D$3,D2711)),0,1)*IF(ISERR(SEARCH(E$3,E2711)),0,1)</f>
        <v>0</v>
      </c>
      <c r="B2711" s="202"/>
      <c r="C2711" s="202"/>
      <c r="D2711" s="202"/>
      <c r="E2711" s="202"/>
      <c r="F2711" s="184"/>
      <c r="G2711" s="185"/>
      <c r="H2711" s="203"/>
      <c r="I2711" s="204"/>
      <c r="J2711" s="205"/>
      <c r="L2711" s="205">
        <f>I2711*J2711</f>
        <v>0</v>
      </c>
    </row>
    <row r="2712" spans="1:12" x14ac:dyDescent="0.2">
      <c r="A2712" s="201">
        <f>IF(ISERR(SEARCH(B$3,B2712)),0,1)*IF(ISERR(SEARCH(C$3,C2712)),0,1)*IF(ISERR(SEARCH(D$3,D2712)),0,1)*IF(ISERR(SEARCH(E$3,E2712)),0,1)</f>
        <v>0</v>
      </c>
      <c r="B2712" s="202"/>
      <c r="C2712" s="202"/>
      <c r="D2712" s="202"/>
      <c r="E2712" s="202"/>
      <c r="F2712" s="184"/>
      <c r="G2712" s="185"/>
      <c r="H2712" s="203"/>
      <c r="I2712" s="204"/>
      <c r="J2712" s="205"/>
      <c r="L2712" s="205">
        <f>I2712*J2712</f>
        <v>0</v>
      </c>
    </row>
    <row r="2713" spans="1:12" x14ac:dyDescent="0.2">
      <c r="A2713" s="201">
        <f>IF(ISERR(SEARCH(B$3,B2713)),0,1)*IF(ISERR(SEARCH(C$3,C2713)),0,1)*IF(ISERR(SEARCH(D$3,D2713)),0,1)*IF(ISERR(SEARCH(E$3,E2713)),0,1)</f>
        <v>0</v>
      </c>
      <c r="B2713" s="202"/>
      <c r="C2713" s="202"/>
      <c r="D2713" s="202"/>
      <c r="E2713" s="202"/>
      <c r="F2713" s="184"/>
      <c r="G2713" s="185"/>
      <c r="H2713" s="203"/>
      <c r="I2713" s="204"/>
      <c r="J2713" s="205"/>
      <c r="L2713" s="205">
        <f>I2713*J2713</f>
        <v>0</v>
      </c>
    </row>
    <row r="2714" spans="1:12" x14ac:dyDescent="0.2">
      <c r="A2714" s="201">
        <f>IF(ISERR(SEARCH(B$3,B2714)),0,1)*IF(ISERR(SEARCH(C$3,C2714)),0,1)*IF(ISERR(SEARCH(D$3,D2714)),0,1)*IF(ISERR(SEARCH(E$3,E2714)),0,1)</f>
        <v>0</v>
      </c>
      <c r="B2714" s="202"/>
      <c r="C2714" s="202"/>
      <c r="D2714" s="202"/>
      <c r="E2714" s="202"/>
      <c r="F2714" s="184"/>
      <c r="G2714" s="185"/>
      <c r="H2714" s="203"/>
      <c r="I2714" s="204"/>
      <c r="J2714" s="205"/>
      <c r="L2714" s="205">
        <f>I2714*J2714</f>
        <v>0</v>
      </c>
    </row>
    <row r="2715" spans="1:12" x14ac:dyDescent="0.2">
      <c r="A2715" s="201">
        <f>IF(ISERR(SEARCH(B$3,B2715)),0,1)*IF(ISERR(SEARCH(C$3,C2715)),0,1)*IF(ISERR(SEARCH(D$3,D2715)),0,1)*IF(ISERR(SEARCH(E$3,E2715)),0,1)</f>
        <v>0</v>
      </c>
      <c r="B2715" s="202"/>
      <c r="C2715" s="202"/>
      <c r="D2715" s="202"/>
      <c r="E2715" s="202"/>
      <c r="F2715" s="184"/>
      <c r="G2715" s="185"/>
      <c r="H2715" s="203"/>
      <c r="I2715" s="204"/>
      <c r="J2715" s="205"/>
      <c r="L2715" s="205">
        <f>I2715*J2715</f>
        <v>0</v>
      </c>
    </row>
    <row r="2716" spans="1:12" x14ac:dyDescent="0.2">
      <c r="A2716" s="201">
        <f>IF(ISERR(SEARCH(B$3,B2716)),0,1)*IF(ISERR(SEARCH(C$3,C2716)),0,1)*IF(ISERR(SEARCH(D$3,D2716)),0,1)*IF(ISERR(SEARCH(E$3,E2716)),0,1)</f>
        <v>0</v>
      </c>
      <c r="B2716" s="202"/>
      <c r="C2716" s="202"/>
      <c r="D2716" s="202"/>
      <c r="E2716" s="202"/>
      <c r="F2716" s="184"/>
      <c r="G2716" s="185"/>
      <c r="H2716" s="203"/>
      <c r="I2716" s="204"/>
      <c r="J2716" s="205"/>
      <c r="L2716" s="205">
        <f>I2716*J2716</f>
        <v>0</v>
      </c>
    </row>
    <row r="2717" spans="1:12" x14ac:dyDescent="0.2">
      <c r="A2717" s="201">
        <f>IF(ISERR(SEARCH(B$3,B2717)),0,1)*IF(ISERR(SEARCH(C$3,C2717)),0,1)*IF(ISERR(SEARCH(D$3,D2717)),0,1)*IF(ISERR(SEARCH(E$3,E2717)),0,1)</f>
        <v>0</v>
      </c>
      <c r="B2717" s="202"/>
      <c r="C2717" s="202"/>
      <c r="D2717" s="202"/>
      <c r="E2717" s="202"/>
      <c r="F2717" s="184"/>
      <c r="G2717" s="185"/>
      <c r="H2717" s="203"/>
      <c r="I2717" s="204"/>
      <c r="J2717" s="205"/>
      <c r="L2717" s="205">
        <f>I2717*J2717</f>
        <v>0</v>
      </c>
    </row>
    <row r="2718" spans="1:12" x14ac:dyDescent="0.2">
      <c r="A2718" s="201">
        <f>IF(ISERR(SEARCH(B$3,B2718)),0,1)*IF(ISERR(SEARCH(C$3,C2718)),0,1)*IF(ISERR(SEARCH(D$3,D2718)),0,1)*IF(ISERR(SEARCH(E$3,E2718)),0,1)</f>
        <v>0</v>
      </c>
      <c r="B2718" s="202"/>
      <c r="C2718" s="202"/>
      <c r="D2718" s="202"/>
      <c r="E2718" s="202"/>
      <c r="F2718" s="184"/>
      <c r="G2718" s="185"/>
      <c r="H2718" s="203"/>
      <c r="I2718" s="204"/>
      <c r="J2718" s="205"/>
      <c r="L2718" s="205">
        <f>I2718*J2718</f>
        <v>0</v>
      </c>
    </row>
    <row r="2719" spans="1:12" x14ac:dyDescent="0.2">
      <c r="A2719" s="201">
        <f>IF(ISERR(SEARCH(B$3,B2719)),0,1)*IF(ISERR(SEARCH(C$3,C2719)),0,1)*IF(ISERR(SEARCH(D$3,D2719)),0,1)*IF(ISERR(SEARCH(E$3,E2719)),0,1)</f>
        <v>0</v>
      </c>
      <c r="B2719" s="202"/>
      <c r="C2719" s="202"/>
      <c r="D2719" s="202"/>
      <c r="E2719" s="202"/>
      <c r="F2719" s="184"/>
      <c r="G2719" s="185"/>
      <c r="H2719" s="203"/>
      <c r="I2719" s="204"/>
      <c r="J2719" s="205"/>
      <c r="L2719" s="205">
        <f>I2719*J2719</f>
        <v>0</v>
      </c>
    </row>
    <row r="2720" spans="1:12" x14ac:dyDescent="0.2">
      <c r="A2720" s="201">
        <f>IF(ISERR(SEARCH(B$3,B2720)),0,1)*IF(ISERR(SEARCH(C$3,C2720)),0,1)*IF(ISERR(SEARCH(D$3,D2720)),0,1)*IF(ISERR(SEARCH(E$3,E2720)),0,1)</f>
        <v>0</v>
      </c>
      <c r="B2720" s="202"/>
      <c r="C2720" s="202"/>
      <c r="D2720" s="202"/>
      <c r="E2720" s="202"/>
      <c r="F2720" s="184"/>
      <c r="G2720" s="185"/>
      <c r="H2720" s="203"/>
      <c r="I2720" s="204"/>
      <c r="J2720" s="205"/>
      <c r="L2720" s="205">
        <f>I2720*J2720</f>
        <v>0</v>
      </c>
    </row>
    <row r="2721" spans="1:12" x14ac:dyDescent="0.2">
      <c r="A2721" s="201">
        <f>IF(ISERR(SEARCH(B$3,B2721)),0,1)*IF(ISERR(SEARCH(C$3,C2721)),0,1)*IF(ISERR(SEARCH(D$3,D2721)),0,1)*IF(ISERR(SEARCH(E$3,E2721)),0,1)</f>
        <v>0</v>
      </c>
      <c r="B2721" s="202"/>
      <c r="C2721" s="202"/>
      <c r="D2721" s="202"/>
      <c r="E2721" s="202"/>
      <c r="F2721" s="184"/>
      <c r="G2721" s="185"/>
      <c r="H2721" s="203"/>
      <c r="I2721" s="204"/>
      <c r="J2721" s="205"/>
      <c r="L2721" s="205">
        <f>I2721*J2721</f>
        <v>0</v>
      </c>
    </row>
    <row r="2722" spans="1:12" x14ac:dyDescent="0.2">
      <c r="A2722" s="201">
        <f>IF(ISERR(SEARCH(B$3,B2722)),0,1)*IF(ISERR(SEARCH(C$3,C2722)),0,1)*IF(ISERR(SEARCH(D$3,D2722)),0,1)*IF(ISERR(SEARCH(E$3,E2722)),0,1)</f>
        <v>0</v>
      </c>
      <c r="B2722" s="202"/>
      <c r="C2722" s="202"/>
      <c r="D2722" s="202"/>
      <c r="E2722" s="202"/>
      <c r="F2722" s="184"/>
      <c r="G2722" s="185"/>
      <c r="H2722" s="203"/>
      <c r="I2722" s="204"/>
      <c r="J2722" s="205"/>
      <c r="L2722" s="205">
        <f>I2722*J2722</f>
        <v>0</v>
      </c>
    </row>
    <row r="2723" spans="1:12" x14ac:dyDescent="0.2">
      <c r="A2723" s="201">
        <f>IF(ISERR(SEARCH(B$3,B2723)),0,1)*IF(ISERR(SEARCH(C$3,C2723)),0,1)*IF(ISERR(SEARCH(D$3,D2723)),0,1)*IF(ISERR(SEARCH(E$3,E2723)),0,1)</f>
        <v>0</v>
      </c>
      <c r="B2723" s="202"/>
      <c r="C2723" s="202"/>
      <c r="D2723" s="202"/>
      <c r="E2723" s="202"/>
      <c r="F2723" s="184"/>
      <c r="G2723" s="185"/>
      <c r="H2723" s="203"/>
      <c r="I2723" s="204"/>
      <c r="J2723" s="205"/>
      <c r="L2723" s="205">
        <f>I2723*J2723</f>
        <v>0</v>
      </c>
    </row>
    <row r="2724" spans="1:12" x14ac:dyDescent="0.2">
      <c r="A2724" s="201">
        <f>IF(ISERR(SEARCH(B$3,B2724)),0,1)*IF(ISERR(SEARCH(C$3,C2724)),0,1)*IF(ISERR(SEARCH(D$3,D2724)),0,1)*IF(ISERR(SEARCH(E$3,E2724)),0,1)</f>
        <v>0</v>
      </c>
      <c r="B2724" s="202"/>
      <c r="C2724" s="202"/>
      <c r="D2724" s="202"/>
      <c r="E2724" s="202"/>
      <c r="F2724" s="184"/>
      <c r="G2724" s="185"/>
      <c r="H2724" s="203"/>
      <c r="I2724" s="204"/>
      <c r="J2724" s="205"/>
      <c r="L2724" s="205">
        <f>I2724*J2724</f>
        <v>0</v>
      </c>
    </row>
    <row r="2725" spans="1:12" x14ac:dyDescent="0.2">
      <c r="A2725" s="201">
        <f>IF(ISERR(SEARCH(B$3,B2725)),0,1)*IF(ISERR(SEARCH(C$3,C2725)),0,1)*IF(ISERR(SEARCH(D$3,D2725)),0,1)*IF(ISERR(SEARCH(E$3,E2725)),0,1)</f>
        <v>0</v>
      </c>
      <c r="B2725" s="202"/>
      <c r="C2725" s="202"/>
      <c r="D2725" s="202"/>
      <c r="E2725" s="202"/>
      <c r="F2725" s="184"/>
      <c r="G2725" s="185"/>
      <c r="H2725" s="203"/>
      <c r="I2725" s="204"/>
      <c r="J2725" s="205"/>
      <c r="L2725" s="205">
        <f>I2725*J2725</f>
        <v>0</v>
      </c>
    </row>
    <row r="2726" spans="1:12" x14ac:dyDescent="0.2">
      <c r="A2726" s="201">
        <f>IF(ISERR(SEARCH(B$3,B2726)),0,1)*IF(ISERR(SEARCH(C$3,C2726)),0,1)*IF(ISERR(SEARCH(D$3,D2726)),0,1)*IF(ISERR(SEARCH(E$3,E2726)),0,1)</f>
        <v>0</v>
      </c>
      <c r="B2726" s="202"/>
      <c r="C2726" s="202"/>
      <c r="D2726" s="202"/>
      <c r="E2726" s="202"/>
      <c r="F2726" s="184"/>
      <c r="G2726" s="185"/>
      <c r="H2726" s="203"/>
      <c r="I2726" s="204"/>
      <c r="J2726" s="205"/>
      <c r="L2726" s="205">
        <f>I2726*J2726</f>
        <v>0</v>
      </c>
    </row>
    <row r="2727" spans="1:12" x14ac:dyDescent="0.2">
      <c r="A2727" s="201">
        <f>IF(ISERR(SEARCH(B$3,B2727)),0,1)*IF(ISERR(SEARCH(C$3,C2727)),0,1)*IF(ISERR(SEARCH(D$3,D2727)),0,1)*IF(ISERR(SEARCH(E$3,E2727)),0,1)</f>
        <v>0</v>
      </c>
      <c r="B2727" s="202"/>
      <c r="C2727" s="202"/>
      <c r="D2727" s="202"/>
      <c r="E2727" s="202"/>
      <c r="F2727" s="184"/>
      <c r="G2727" s="185"/>
      <c r="H2727" s="203"/>
      <c r="I2727" s="204"/>
      <c r="J2727" s="205"/>
      <c r="L2727" s="205">
        <f>I2727*J2727</f>
        <v>0</v>
      </c>
    </row>
    <row r="2728" spans="1:12" x14ac:dyDescent="0.2">
      <c r="A2728" s="201">
        <f>IF(ISERR(SEARCH(B$3,B2728)),0,1)*IF(ISERR(SEARCH(C$3,C2728)),0,1)*IF(ISERR(SEARCH(D$3,D2728)),0,1)*IF(ISERR(SEARCH(E$3,E2728)),0,1)</f>
        <v>0</v>
      </c>
      <c r="B2728" s="202"/>
      <c r="C2728" s="202"/>
      <c r="D2728" s="202"/>
      <c r="E2728" s="202"/>
      <c r="F2728" s="184"/>
      <c r="G2728" s="185"/>
      <c r="H2728" s="203"/>
      <c r="I2728" s="204"/>
      <c r="J2728" s="205"/>
      <c r="L2728" s="205">
        <f>I2728*J2728</f>
        <v>0</v>
      </c>
    </row>
    <row r="2729" spans="1:12" x14ac:dyDescent="0.2">
      <c r="A2729" s="201">
        <f>IF(ISERR(SEARCH(B$3,B2729)),0,1)*IF(ISERR(SEARCH(C$3,C2729)),0,1)*IF(ISERR(SEARCH(D$3,D2729)),0,1)*IF(ISERR(SEARCH(E$3,E2729)),0,1)</f>
        <v>0</v>
      </c>
      <c r="B2729" s="202"/>
      <c r="C2729" s="202"/>
      <c r="D2729" s="202"/>
      <c r="E2729" s="202"/>
      <c r="F2729" s="184"/>
      <c r="G2729" s="185"/>
      <c r="H2729" s="203"/>
      <c r="I2729" s="204"/>
      <c r="J2729" s="205"/>
      <c r="L2729" s="205">
        <f>I2729*J2729</f>
        <v>0</v>
      </c>
    </row>
    <row r="2730" spans="1:12" x14ac:dyDescent="0.2">
      <c r="A2730" s="201">
        <f>IF(ISERR(SEARCH(B$3,B2730)),0,1)*IF(ISERR(SEARCH(C$3,C2730)),0,1)*IF(ISERR(SEARCH(D$3,D2730)),0,1)*IF(ISERR(SEARCH(E$3,E2730)),0,1)</f>
        <v>0</v>
      </c>
      <c r="B2730" s="202"/>
      <c r="C2730" s="202"/>
      <c r="D2730" s="202"/>
      <c r="E2730" s="202"/>
      <c r="F2730" s="184"/>
      <c r="G2730" s="185"/>
      <c r="H2730" s="203"/>
      <c r="I2730" s="204"/>
      <c r="J2730" s="205"/>
      <c r="L2730" s="205">
        <f>I2730*J2730</f>
        <v>0</v>
      </c>
    </row>
    <row r="2731" spans="1:12" x14ac:dyDescent="0.2">
      <c r="A2731" s="201">
        <f>IF(ISERR(SEARCH(B$3,B2731)),0,1)*IF(ISERR(SEARCH(C$3,C2731)),0,1)*IF(ISERR(SEARCH(D$3,D2731)),0,1)*IF(ISERR(SEARCH(E$3,E2731)),0,1)</f>
        <v>0</v>
      </c>
      <c r="B2731" s="202"/>
      <c r="C2731" s="202"/>
      <c r="D2731" s="202"/>
      <c r="E2731" s="202"/>
      <c r="F2731" s="184"/>
      <c r="G2731" s="185"/>
      <c r="H2731" s="203"/>
      <c r="I2731" s="204"/>
      <c r="J2731" s="205"/>
      <c r="L2731" s="205">
        <f>I2731*J2731</f>
        <v>0</v>
      </c>
    </row>
    <row r="2732" spans="1:12" x14ac:dyDescent="0.2">
      <c r="A2732" s="201">
        <f>IF(ISERR(SEARCH(B$3,B2732)),0,1)*IF(ISERR(SEARCH(C$3,C2732)),0,1)*IF(ISERR(SEARCH(D$3,D2732)),0,1)*IF(ISERR(SEARCH(E$3,E2732)),0,1)</f>
        <v>0</v>
      </c>
      <c r="B2732" s="202"/>
      <c r="C2732" s="202"/>
      <c r="D2732" s="202"/>
      <c r="E2732" s="202"/>
      <c r="F2732" s="184"/>
      <c r="G2732" s="185"/>
      <c r="H2732" s="203"/>
      <c r="I2732" s="204"/>
      <c r="J2732" s="205"/>
      <c r="L2732" s="205">
        <f>I2732*J2732</f>
        <v>0</v>
      </c>
    </row>
    <row r="2733" spans="1:12" x14ac:dyDescent="0.2">
      <c r="A2733" s="201">
        <f>IF(ISERR(SEARCH(B$3,B2733)),0,1)*IF(ISERR(SEARCH(C$3,C2733)),0,1)*IF(ISERR(SEARCH(D$3,D2733)),0,1)*IF(ISERR(SEARCH(E$3,E2733)),0,1)</f>
        <v>0</v>
      </c>
      <c r="B2733" s="202"/>
      <c r="C2733" s="202"/>
      <c r="D2733" s="202"/>
      <c r="E2733" s="202"/>
      <c r="F2733" s="184"/>
      <c r="G2733" s="185"/>
      <c r="H2733" s="203"/>
      <c r="I2733" s="204"/>
      <c r="J2733" s="205"/>
      <c r="L2733" s="205">
        <f>I2733*J2733</f>
        <v>0</v>
      </c>
    </row>
    <row r="2734" spans="1:12" x14ac:dyDescent="0.2">
      <c r="A2734" s="201">
        <f>IF(ISERR(SEARCH(B$3,B2734)),0,1)*IF(ISERR(SEARCH(C$3,C2734)),0,1)*IF(ISERR(SEARCH(D$3,D2734)),0,1)*IF(ISERR(SEARCH(E$3,E2734)),0,1)</f>
        <v>0</v>
      </c>
      <c r="B2734" s="202"/>
      <c r="C2734" s="202"/>
      <c r="D2734" s="202"/>
      <c r="E2734" s="202"/>
      <c r="F2734" s="184"/>
      <c r="G2734" s="185"/>
      <c r="H2734" s="203"/>
      <c r="I2734" s="204"/>
      <c r="J2734" s="205"/>
      <c r="L2734" s="205">
        <f>I2734*J2734</f>
        <v>0</v>
      </c>
    </row>
    <row r="2735" spans="1:12" x14ac:dyDescent="0.2">
      <c r="A2735" s="201">
        <f>IF(ISERR(SEARCH(B$3,B2735)),0,1)*IF(ISERR(SEARCH(C$3,C2735)),0,1)*IF(ISERR(SEARCH(D$3,D2735)),0,1)*IF(ISERR(SEARCH(E$3,E2735)),0,1)</f>
        <v>0</v>
      </c>
      <c r="B2735" s="202"/>
      <c r="C2735" s="202"/>
      <c r="D2735" s="202"/>
      <c r="E2735" s="202"/>
      <c r="F2735" s="184"/>
      <c r="G2735" s="185"/>
      <c r="H2735" s="203"/>
      <c r="I2735" s="204"/>
      <c r="J2735" s="205"/>
      <c r="L2735" s="205">
        <f>I2735*J2735</f>
        <v>0</v>
      </c>
    </row>
    <row r="2736" spans="1:12" x14ac:dyDescent="0.2">
      <c r="A2736" s="201">
        <f>IF(ISERR(SEARCH(B$3,B2736)),0,1)*IF(ISERR(SEARCH(C$3,C2736)),0,1)*IF(ISERR(SEARCH(D$3,D2736)),0,1)*IF(ISERR(SEARCH(E$3,E2736)),0,1)</f>
        <v>0</v>
      </c>
      <c r="B2736" s="202"/>
      <c r="C2736" s="202"/>
      <c r="D2736" s="202"/>
      <c r="E2736" s="202"/>
      <c r="F2736" s="184"/>
      <c r="G2736" s="185"/>
      <c r="H2736" s="203"/>
      <c r="I2736" s="204"/>
      <c r="J2736" s="205"/>
      <c r="L2736" s="205">
        <f>I2736*J2736</f>
        <v>0</v>
      </c>
    </row>
    <row r="2737" spans="1:12" x14ac:dyDescent="0.2">
      <c r="A2737" s="201">
        <f>IF(ISERR(SEARCH(B$3,B2737)),0,1)*IF(ISERR(SEARCH(C$3,C2737)),0,1)*IF(ISERR(SEARCH(D$3,D2737)),0,1)*IF(ISERR(SEARCH(E$3,E2737)),0,1)</f>
        <v>0</v>
      </c>
      <c r="B2737" s="202"/>
      <c r="C2737" s="202"/>
      <c r="D2737" s="202"/>
      <c r="E2737" s="202"/>
      <c r="F2737" s="184"/>
      <c r="G2737" s="185"/>
      <c r="H2737" s="203"/>
      <c r="I2737" s="204"/>
      <c r="J2737" s="205"/>
      <c r="L2737" s="205">
        <f>I2737*J2737</f>
        <v>0</v>
      </c>
    </row>
    <row r="2738" spans="1:12" x14ac:dyDescent="0.2">
      <c r="A2738" s="201">
        <f>IF(ISERR(SEARCH(B$3,B2738)),0,1)*IF(ISERR(SEARCH(C$3,C2738)),0,1)*IF(ISERR(SEARCH(D$3,D2738)),0,1)*IF(ISERR(SEARCH(E$3,E2738)),0,1)</f>
        <v>0</v>
      </c>
      <c r="B2738" s="202"/>
      <c r="C2738" s="202"/>
      <c r="D2738" s="202"/>
      <c r="E2738" s="202"/>
      <c r="F2738" s="184"/>
      <c r="G2738" s="185"/>
      <c r="H2738" s="203"/>
      <c r="I2738" s="204"/>
      <c r="J2738" s="205"/>
      <c r="L2738" s="205">
        <f>I2738*J2738</f>
        <v>0</v>
      </c>
    </row>
    <row r="2739" spans="1:12" x14ac:dyDescent="0.2">
      <c r="A2739" s="201">
        <f>IF(ISERR(SEARCH(B$3,B2739)),0,1)*IF(ISERR(SEARCH(C$3,C2739)),0,1)*IF(ISERR(SEARCH(D$3,D2739)),0,1)*IF(ISERR(SEARCH(E$3,E2739)),0,1)</f>
        <v>0</v>
      </c>
      <c r="B2739" s="202"/>
      <c r="C2739" s="202"/>
      <c r="D2739" s="202"/>
      <c r="E2739" s="202"/>
      <c r="F2739" s="184"/>
      <c r="G2739" s="185"/>
      <c r="H2739" s="203"/>
      <c r="I2739" s="204"/>
      <c r="J2739" s="205"/>
      <c r="L2739" s="205">
        <f>I2739*J2739</f>
        <v>0</v>
      </c>
    </row>
    <row r="2740" spans="1:12" x14ac:dyDescent="0.2">
      <c r="A2740" s="201">
        <f>IF(ISERR(SEARCH(B$3,B2740)),0,1)*IF(ISERR(SEARCH(C$3,C2740)),0,1)*IF(ISERR(SEARCH(D$3,D2740)),0,1)*IF(ISERR(SEARCH(E$3,E2740)),0,1)</f>
        <v>0</v>
      </c>
      <c r="B2740" s="202"/>
      <c r="C2740" s="202"/>
      <c r="D2740" s="202"/>
      <c r="E2740" s="202"/>
      <c r="F2740" s="184"/>
      <c r="G2740" s="185"/>
      <c r="H2740" s="203"/>
      <c r="I2740" s="204"/>
      <c r="J2740" s="205"/>
      <c r="L2740" s="205">
        <f>I2740*J2740</f>
        <v>0</v>
      </c>
    </row>
    <row r="2741" spans="1:12" x14ac:dyDescent="0.2">
      <c r="A2741" s="201">
        <f>IF(ISERR(SEARCH(B$3,B2741)),0,1)*IF(ISERR(SEARCH(C$3,C2741)),0,1)*IF(ISERR(SEARCH(D$3,D2741)),0,1)*IF(ISERR(SEARCH(E$3,E2741)),0,1)</f>
        <v>0</v>
      </c>
      <c r="B2741" s="202"/>
      <c r="C2741" s="202"/>
      <c r="D2741" s="202"/>
      <c r="E2741" s="202"/>
      <c r="F2741" s="184"/>
      <c r="G2741" s="185"/>
      <c r="H2741" s="203"/>
      <c r="I2741" s="204"/>
      <c r="J2741" s="205"/>
      <c r="L2741" s="205">
        <f>I2741*J2741</f>
        <v>0</v>
      </c>
    </row>
    <row r="2742" spans="1:12" x14ac:dyDescent="0.2">
      <c r="A2742" s="201">
        <f>IF(ISERR(SEARCH(B$3,B2742)),0,1)*IF(ISERR(SEARCH(C$3,C2742)),0,1)*IF(ISERR(SEARCH(D$3,D2742)),0,1)*IF(ISERR(SEARCH(E$3,E2742)),0,1)</f>
        <v>0</v>
      </c>
      <c r="B2742" s="202"/>
      <c r="C2742" s="202"/>
      <c r="D2742" s="202"/>
      <c r="E2742" s="202"/>
      <c r="F2742" s="184"/>
      <c r="G2742" s="185"/>
      <c r="H2742" s="203"/>
      <c r="I2742" s="204"/>
      <c r="J2742" s="205"/>
      <c r="L2742" s="205">
        <f>I2742*J2742</f>
        <v>0</v>
      </c>
    </row>
    <row r="2743" spans="1:12" x14ac:dyDescent="0.2">
      <c r="A2743" s="201">
        <f>IF(ISERR(SEARCH(B$3,B2743)),0,1)*IF(ISERR(SEARCH(C$3,C2743)),0,1)*IF(ISERR(SEARCH(D$3,D2743)),0,1)*IF(ISERR(SEARCH(E$3,E2743)),0,1)</f>
        <v>0</v>
      </c>
      <c r="B2743" s="202"/>
      <c r="C2743" s="202"/>
      <c r="D2743" s="202"/>
      <c r="E2743" s="202"/>
      <c r="F2743" s="184"/>
      <c r="G2743" s="185"/>
      <c r="H2743" s="203"/>
      <c r="I2743" s="204"/>
      <c r="J2743" s="205"/>
      <c r="L2743" s="205">
        <f>I2743*J2743</f>
        <v>0</v>
      </c>
    </row>
    <row r="2744" spans="1:12" x14ac:dyDescent="0.2">
      <c r="A2744" s="201">
        <f>IF(ISERR(SEARCH(B$3,B2744)),0,1)*IF(ISERR(SEARCH(C$3,C2744)),0,1)*IF(ISERR(SEARCH(D$3,D2744)),0,1)*IF(ISERR(SEARCH(E$3,E2744)),0,1)</f>
        <v>0</v>
      </c>
      <c r="B2744" s="202"/>
      <c r="C2744" s="202"/>
      <c r="D2744" s="202"/>
      <c r="E2744" s="202"/>
      <c r="F2744" s="184"/>
      <c r="G2744" s="185"/>
      <c r="H2744" s="203"/>
      <c r="I2744" s="204"/>
      <c r="J2744" s="205"/>
      <c r="L2744" s="205">
        <f>I2744*J2744</f>
        <v>0</v>
      </c>
    </row>
    <row r="2745" spans="1:12" x14ac:dyDescent="0.2">
      <c r="A2745" s="201">
        <f>IF(ISERR(SEARCH(B$3,B2745)),0,1)*IF(ISERR(SEARCH(C$3,C2745)),0,1)*IF(ISERR(SEARCH(D$3,D2745)),0,1)*IF(ISERR(SEARCH(E$3,E2745)),0,1)</f>
        <v>0</v>
      </c>
      <c r="B2745" s="202"/>
      <c r="C2745" s="202"/>
      <c r="D2745" s="202"/>
      <c r="E2745" s="202"/>
      <c r="F2745" s="184"/>
      <c r="G2745" s="185"/>
      <c r="H2745" s="203"/>
      <c r="I2745" s="204"/>
      <c r="J2745" s="205"/>
      <c r="L2745" s="205">
        <f>I2745*J2745</f>
        <v>0</v>
      </c>
    </row>
    <row r="2746" spans="1:12" x14ac:dyDescent="0.2">
      <c r="A2746" s="201">
        <f>IF(ISERR(SEARCH(B$3,B2746)),0,1)*IF(ISERR(SEARCH(C$3,C2746)),0,1)*IF(ISERR(SEARCH(D$3,D2746)),0,1)*IF(ISERR(SEARCH(E$3,E2746)),0,1)</f>
        <v>0</v>
      </c>
      <c r="B2746" s="202"/>
      <c r="C2746" s="202"/>
      <c r="D2746" s="202"/>
      <c r="E2746" s="202"/>
      <c r="F2746" s="184"/>
      <c r="G2746" s="185"/>
      <c r="H2746" s="203"/>
      <c r="I2746" s="204"/>
      <c r="J2746" s="205"/>
      <c r="L2746" s="205">
        <f>I2746*J2746</f>
        <v>0</v>
      </c>
    </row>
    <row r="2747" spans="1:12" x14ac:dyDescent="0.2">
      <c r="A2747" s="201">
        <f>IF(ISERR(SEARCH(B$3,B2747)),0,1)*IF(ISERR(SEARCH(C$3,C2747)),0,1)*IF(ISERR(SEARCH(D$3,D2747)),0,1)*IF(ISERR(SEARCH(E$3,E2747)),0,1)</f>
        <v>0</v>
      </c>
      <c r="B2747" s="202"/>
      <c r="C2747" s="202"/>
      <c r="D2747" s="202"/>
      <c r="E2747" s="202"/>
      <c r="F2747" s="184"/>
      <c r="G2747" s="185"/>
      <c r="H2747" s="203"/>
      <c r="I2747" s="204"/>
      <c r="J2747" s="205"/>
      <c r="L2747" s="205">
        <f>I2747*J2747</f>
        <v>0</v>
      </c>
    </row>
    <row r="2748" spans="1:12" x14ac:dyDescent="0.2">
      <c r="A2748" s="201">
        <f>IF(ISERR(SEARCH(B$3,B2748)),0,1)*IF(ISERR(SEARCH(C$3,C2748)),0,1)*IF(ISERR(SEARCH(D$3,D2748)),0,1)*IF(ISERR(SEARCH(E$3,E2748)),0,1)</f>
        <v>0</v>
      </c>
      <c r="B2748" s="202"/>
      <c r="C2748" s="202"/>
      <c r="D2748" s="202"/>
      <c r="E2748" s="202"/>
      <c r="F2748" s="184"/>
      <c r="G2748" s="185"/>
      <c r="H2748" s="203"/>
      <c r="I2748" s="204"/>
      <c r="J2748" s="205"/>
      <c r="L2748" s="205">
        <f>I2748*J2748</f>
        <v>0</v>
      </c>
    </row>
    <row r="2749" spans="1:12" x14ac:dyDescent="0.2">
      <c r="A2749" s="201">
        <f>IF(ISERR(SEARCH(B$3,B2749)),0,1)*IF(ISERR(SEARCH(C$3,C2749)),0,1)*IF(ISERR(SEARCH(D$3,D2749)),0,1)*IF(ISERR(SEARCH(E$3,E2749)),0,1)</f>
        <v>0</v>
      </c>
      <c r="B2749" s="202"/>
      <c r="C2749" s="202"/>
      <c r="D2749" s="202"/>
      <c r="E2749" s="202"/>
      <c r="F2749" s="184"/>
      <c r="G2749" s="185"/>
      <c r="H2749" s="203"/>
      <c r="I2749" s="204"/>
      <c r="J2749" s="205"/>
      <c r="L2749" s="205">
        <f>I2749*J2749</f>
        <v>0</v>
      </c>
    </row>
    <row r="2750" spans="1:12" x14ac:dyDescent="0.2">
      <c r="A2750" s="201">
        <f>IF(ISERR(SEARCH(B$3,B2750)),0,1)*IF(ISERR(SEARCH(C$3,C2750)),0,1)*IF(ISERR(SEARCH(D$3,D2750)),0,1)*IF(ISERR(SEARCH(E$3,E2750)),0,1)</f>
        <v>0</v>
      </c>
      <c r="B2750" s="202"/>
      <c r="C2750" s="202"/>
      <c r="D2750" s="202"/>
      <c r="E2750" s="202"/>
      <c r="F2750" s="184"/>
      <c r="G2750" s="185"/>
      <c r="H2750" s="203"/>
      <c r="I2750" s="204"/>
      <c r="J2750" s="205"/>
      <c r="L2750" s="205">
        <f>I2750*J2750</f>
        <v>0</v>
      </c>
    </row>
    <row r="2751" spans="1:12" x14ac:dyDescent="0.2">
      <c r="A2751" s="201">
        <f>IF(ISERR(SEARCH(B$3,B2751)),0,1)*IF(ISERR(SEARCH(C$3,C2751)),0,1)*IF(ISERR(SEARCH(D$3,D2751)),0,1)*IF(ISERR(SEARCH(E$3,E2751)),0,1)</f>
        <v>0</v>
      </c>
      <c r="B2751" s="202"/>
      <c r="C2751" s="202"/>
      <c r="D2751" s="202"/>
      <c r="E2751" s="202"/>
      <c r="F2751" s="184"/>
      <c r="G2751" s="185"/>
      <c r="H2751" s="203"/>
      <c r="I2751" s="204"/>
      <c r="J2751" s="205"/>
      <c r="L2751" s="205">
        <f>I2751*J2751</f>
        <v>0</v>
      </c>
    </row>
    <row r="2752" spans="1:12" x14ac:dyDescent="0.2">
      <c r="A2752" s="201">
        <f>IF(ISERR(SEARCH(B$3,B2752)),0,1)*IF(ISERR(SEARCH(C$3,C2752)),0,1)*IF(ISERR(SEARCH(D$3,D2752)),0,1)*IF(ISERR(SEARCH(E$3,E2752)),0,1)</f>
        <v>0</v>
      </c>
      <c r="B2752" s="202"/>
      <c r="C2752" s="202"/>
      <c r="D2752" s="202"/>
      <c r="E2752" s="202"/>
      <c r="F2752" s="184"/>
      <c r="G2752" s="185"/>
      <c r="H2752" s="203"/>
      <c r="I2752" s="204"/>
      <c r="J2752" s="205"/>
      <c r="L2752" s="205">
        <f>I2752*J2752</f>
        <v>0</v>
      </c>
    </row>
    <row r="2753" spans="1:12" x14ac:dyDescent="0.2">
      <c r="A2753" s="201">
        <f>IF(ISERR(SEARCH(B$3,B2753)),0,1)*IF(ISERR(SEARCH(C$3,C2753)),0,1)*IF(ISERR(SEARCH(D$3,D2753)),0,1)*IF(ISERR(SEARCH(E$3,E2753)),0,1)</f>
        <v>0</v>
      </c>
      <c r="B2753" s="202"/>
      <c r="C2753" s="202"/>
      <c r="D2753" s="202"/>
      <c r="E2753" s="202"/>
      <c r="F2753" s="184"/>
      <c r="G2753" s="185"/>
      <c r="H2753" s="203"/>
      <c r="I2753" s="204"/>
      <c r="J2753" s="205"/>
      <c r="L2753" s="205">
        <f>I2753*J2753</f>
        <v>0</v>
      </c>
    </row>
    <row r="2754" spans="1:12" x14ac:dyDescent="0.2">
      <c r="A2754" s="201">
        <f>IF(ISERR(SEARCH(B$3,B2754)),0,1)*IF(ISERR(SEARCH(C$3,C2754)),0,1)*IF(ISERR(SEARCH(D$3,D2754)),0,1)*IF(ISERR(SEARCH(E$3,E2754)),0,1)</f>
        <v>0</v>
      </c>
      <c r="B2754" s="202"/>
      <c r="C2754" s="202"/>
      <c r="D2754" s="202"/>
      <c r="E2754" s="202"/>
      <c r="F2754" s="184"/>
      <c r="G2754" s="185"/>
      <c r="H2754" s="203"/>
      <c r="I2754" s="204"/>
      <c r="J2754" s="205"/>
      <c r="L2754" s="205">
        <f>I2754*J2754</f>
        <v>0</v>
      </c>
    </row>
    <row r="2755" spans="1:12" x14ac:dyDescent="0.2">
      <c r="A2755" s="201">
        <f>IF(ISERR(SEARCH(B$3,B2755)),0,1)*IF(ISERR(SEARCH(C$3,C2755)),0,1)*IF(ISERR(SEARCH(D$3,D2755)),0,1)*IF(ISERR(SEARCH(E$3,E2755)),0,1)</f>
        <v>0</v>
      </c>
      <c r="B2755" s="202"/>
      <c r="C2755" s="202"/>
      <c r="D2755" s="202"/>
      <c r="E2755" s="202"/>
      <c r="F2755" s="184"/>
      <c r="G2755" s="185"/>
      <c r="H2755" s="203"/>
      <c r="I2755" s="204"/>
      <c r="J2755" s="205"/>
      <c r="L2755" s="205">
        <f>I2755*J2755</f>
        <v>0</v>
      </c>
    </row>
    <row r="2756" spans="1:12" x14ac:dyDescent="0.2">
      <c r="A2756" s="201">
        <f>IF(ISERR(SEARCH(B$3,B2756)),0,1)*IF(ISERR(SEARCH(C$3,C2756)),0,1)*IF(ISERR(SEARCH(D$3,D2756)),0,1)*IF(ISERR(SEARCH(E$3,E2756)),0,1)</f>
        <v>0</v>
      </c>
      <c r="B2756" s="202"/>
      <c r="C2756" s="202"/>
      <c r="D2756" s="202"/>
      <c r="E2756" s="202"/>
      <c r="F2756" s="184"/>
      <c r="G2756" s="185"/>
      <c r="H2756" s="203"/>
      <c r="I2756" s="204"/>
      <c r="J2756" s="205"/>
      <c r="L2756" s="205">
        <f>I2756*J2756</f>
        <v>0</v>
      </c>
    </row>
    <row r="2757" spans="1:12" x14ac:dyDescent="0.2">
      <c r="A2757" s="201">
        <f>IF(ISERR(SEARCH(B$3,B2757)),0,1)*IF(ISERR(SEARCH(C$3,C2757)),0,1)*IF(ISERR(SEARCH(D$3,D2757)),0,1)*IF(ISERR(SEARCH(E$3,E2757)),0,1)</f>
        <v>0</v>
      </c>
      <c r="B2757" s="202"/>
      <c r="C2757" s="202"/>
      <c r="D2757" s="202"/>
      <c r="E2757" s="202"/>
      <c r="F2757" s="184"/>
      <c r="G2757" s="185"/>
      <c r="H2757" s="203"/>
      <c r="I2757" s="204"/>
      <c r="J2757" s="205"/>
      <c r="L2757" s="205">
        <f>I2757*J2757</f>
        <v>0</v>
      </c>
    </row>
    <row r="2758" spans="1:12" x14ac:dyDescent="0.2">
      <c r="A2758" s="201">
        <f>IF(ISERR(SEARCH(B$3,B2758)),0,1)*IF(ISERR(SEARCH(C$3,C2758)),0,1)*IF(ISERR(SEARCH(D$3,D2758)),0,1)*IF(ISERR(SEARCH(E$3,E2758)),0,1)</f>
        <v>0</v>
      </c>
      <c r="B2758" s="202"/>
      <c r="C2758" s="202"/>
      <c r="D2758" s="202"/>
      <c r="E2758" s="202"/>
      <c r="F2758" s="184"/>
      <c r="G2758" s="185"/>
      <c r="H2758" s="203"/>
      <c r="I2758" s="204"/>
      <c r="J2758" s="205"/>
      <c r="L2758" s="205">
        <f>I2758*J2758</f>
        <v>0</v>
      </c>
    </row>
    <row r="2759" spans="1:12" x14ac:dyDescent="0.2">
      <c r="A2759" s="201">
        <f>IF(ISERR(SEARCH(B$3,B2759)),0,1)*IF(ISERR(SEARCH(C$3,C2759)),0,1)*IF(ISERR(SEARCH(D$3,D2759)),0,1)*IF(ISERR(SEARCH(E$3,E2759)),0,1)</f>
        <v>0</v>
      </c>
      <c r="B2759" s="202"/>
      <c r="C2759" s="202"/>
      <c r="D2759" s="202"/>
      <c r="E2759" s="202"/>
      <c r="F2759" s="184"/>
      <c r="G2759" s="185"/>
      <c r="H2759" s="203"/>
      <c r="I2759" s="204"/>
      <c r="J2759" s="205"/>
      <c r="L2759" s="205">
        <f>I2759*J2759</f>
        <v>0</v>
      </c>
    </row>
    <row r="2760" spans="1:12" x14ac:dyDescent="0.2">
      <c r="A2760" s="201">
        <f>IF(ISERR(SEARCH(B$3,B2760)),0,1)*IF(ISERR(SEARCH(C$3,C2760)),0,1)*IF(ISERR(SEARCH(D$3,D2760)),0,1)*IF(ISERR(SEARCH(E$3,E2760)),0,1)</f>
        <v>0</v>
      </c>
      <c r="B2760" s="202"/>
      <c r="C2760" s="202"/>
      <c r="D2760" s="202"/>
      <c r="E2760" s="202"/>
      <c r="F2760" s="184"/>
      <c r="G2760" s="185"/>
      <c r="H2760" s="203"/>
      <c r="I2760" s="204"/>
      <c r="J2760" s="205"/>
      <c r="L2760" s="205">
        <f>I2760*J2760</f>
        <v>0</v>
      </c>
    </row>
    <row r="2761" spans="1:12" x14ac:dyDescent="0.2">
      <c r="A2761" s="201">
        <f>IF(ISERR(SEARCH(B$3,B2761)),0,1)*IF(ISERR(SEARCH(C$3,C2761)),0,1)*IF(ISERR(SEARCH(D$3,D2761)),0,1)*IF(ISERR(SEARCH(E$3,E2761)),0,1)</f>
        <v>0</v>
      </c>
      <c r="B2761" s="202"/>
      <c r="C2761" s="202"/>
      <c r="D2761" s="202"/>
      <c r="E2761" s="202"/>
      <c r="F2761" s="184"/>
      <c r="G2761" s="185"/>
      <c r="H2761" s="203"/>
      <c r="I2761" s="204"/>
      <c r="J2761" s="205"/>
      <c r="L2761" s="205">
        <f>I2761*J2761</f>
        <v>0</v>
      </c>
    </row>
    <row r="2762" spans="1:12" x14ac:dyDescent="0.2">
      <c r="A2762" s="201">
        <f>IF(ISERR(SEARCH(B$3,B2762)),0,1)*IF(ISERR(SEARCH(C$3,C2762)),0,1)*IF(ISERR(SEARCH(D$3,D2762)),0,1)*IF(ISERR(SEARCH(E$3,E2762)),0,1)</f>
        <v>0</v>
      </c>
      <c r="B2762" s="202"/>
      <c r="C2762" s="202"/>
      <c r="D2762" s="202"/>
      <c r="E2762" s="202"/>
      <c r="F2762" s="184"/>
      <c r="G2762" s="185"/>
      <c r="H2762" s="203"/>
      <c r="I2762" s="204"/>
      <c r="J2762" s="205"/>
      <c r="L2762" s="205">
        <f>I2762*J2762</f>
        <v>0</v>
      </c>
    </row>
    <row r="2763" spans="1:12" x14ac:dyDescent="0.2">
      <c r="A2763" s="201">
        <f>IF(ISERR(SEARCH(B$3,B2763)),0,1)*IF(ISERR(SEARCH(C$3,C2763)),0,1)*IF(ISERR(SEARCH(D$3,D2763)),0,1)*IF(ISERR(SEARCH(E$3,E2763)),0,1)</f>
        <v>0</v>
      </c>
      <c r="B2763" s="202"/>
      <c r="C2763" s="202"/>
      <c r="D2763" s="202"/>
      <c r="E2763" s="202"/>
      <c r="F2763" s="184"/>
      <c r="G2763" s="185"/>
      <c r="H2763" s="203"/>
      <c r="I2763" s="204"/>
      <c r="J2763" s="205"/>
      <c r="L2763" s="205">
        <f>I2763*J2763</f>
        <v>0</v>
      </c>
    </row>
    <row r="2764" spans="1:12" x14ac:dyDescent="0.2">
      <c r="A2764" s="201">
        <f>IF(ISERR(SEARCH(B$3,B2764)),0,1)*IF(ISERR(SEARCH(C$3,C2764)),0,1)*IF(ISERR(SEARCH(D$3,D2764)),0,1)*IF(ISERR(SEARCH(E$3,E2764)),0,1)</f>
        <v>0</v>
      </c>
      <c r="B2764" s="202"/>
      <c r="C2764" s="202"/>
      <c r="D2764" s="202"/>
      <c r="E2764" s="202"/>
      <c r="F2764" s="184"/>
      <c r="G2764" s="185"/>
      <c r="H2764" s="203"/>
      <c r="I2764" s="204"/>
      <c r="J2764" s="205"/>
      <c r="L2764" s="205">
        <f>I2764*J2764</f>
        <v>0</v>
      </c>
    </row>
    <row r="2765" spans="1:12" x14ac:dyDescent="0.2">
      <c r="A2765" s="201">
        <f>IF(ISERR(SEARCH(B$3,B2765)),0,1)*IF(ISERR(SEARCH(C$3,C2765)),0,1)*IF(ISERR(SEARCH(D$3,D2765)),0,1)*IF(ISERR(SEARCH(E$3,E2765)),0,1)</f>
        <v>0</v>
      </c>
      <c r="B2765" s="202"/>
      <c r="C2765" s="202"/>
      <c r="D2765" s="202"/>
      <c r="E2765" s="202"/>
      <c r="F2765" s="184"/>
      <c r="G2765" s="185"/>
      <c r="H2765" s="203"/>
      <c r="I2765" s="204"/>
      <c r="J2765" s="205"/>
      <c r="L2765" s="205">
        <f>I2765*J2765</f>
        <v>0</v>
      </c>
    </row>
    <row r="2766" spans="1:12" x14ac:dyDescent="0.2">
      <c r="A2766" s="201">
        <f>IF(ISERR(SEARCH(B$3,B2766)),0,1)*IF(ISERR(SEARCH(C$3,C2766)),0,1)*IF(ISERR(SEARCH(D$3,D2766)),0,1)*IF(ISERR(SEARCH(E$3,E2766)),0,1)</f>
        <v>0</v>
      </c>
      <c r="B2766" s="202"/>
      <c r="C2766" s="202"/>
      <c r="D2766" s="202"/>
      <c r="E2766" s="202"/>
      <c r="F2766" s="184"/>
      <c r="G2766" s="185"/>
      <c r="H2766" s="203"/>
      <c r="I2766" s="204"/>
      <c r="J2766" s="205"/>
      <c r="L2766" s="205">
        <f>I2766*J2766</f>
        <v>0</v>
      </c>
    </row>
    <row r="2767" spans="1:12" x14ac:dyDescent="0.2">
      <c r="A2767" s="201">
        <f>IF(ISERR(SEARCH(B$3,B2767)),0,1)*IF(ISERR(SEARCH(C$3,C2767)),0,1)*IF(ISERR(SEARCH(D$3,D2767)),0,1)*IF(ISERR(SEARCH(E$3,E2767)),0,1)</f>
        <v>0</v>
      </c>
      <c r="B2767" s="202"/>
      <c r="C2767" s="202"/>
      <c r="D2767" s="202"/>
      <c r="E2767" s="202"/>
      <c r="F2767" s="184"/>
      <c r="G2767" s="185"/>
      <c r="H2767" s="203"/>
      <c r="I2767" s="204"/>
      <c r="J2767" s="205"/>
      <c r="L2767" s="205">
        <f>I2767*J2767</f>
        <v>0</v>
      </c>
    </row>
    <row r="2768" spans="1:12" x14ac:dyDescent="0.2">
      <c r="A2768" s="201">
        <f>IF(ISERR(SEARCH(B$3,B2768)),0,1)*IF(ISERR(SEARCH(C$3,C2768)),0,1)*IF(ISERR(SEARCH(D$3,D2768)),0,1)*IF(ISERR(SEARCH(E$3,E2768)),0,1)</f>
        <v>0</v>
      </c>
      <c r="B2768" s="202"/>
      <c r="C2768" s="202"/>
      <c r="D2768" s="202"/>
      <c r="E2768" s="202"/>
      <c r="F2768" s="184"/>
      <c r="G2768" s="185"/>
      <c r="H2768" s="203"/>
      <c r="I2768" s="204"/>
      <c r="J2768" s="205"/>
      <c r="L2768" s="205">
        <f>I2768*J2768</f>
        <v>0</v>
      </c>
    </row>
    <row r="2769" spans="1:12" x14ac:dyDescent="0.2">
      <c r="A2769" s="201">
        <f>IF(ISERR(SEARCH(B$3,B2769)),0,1)*IF(ISERR(SEARCH(C$3,C2769)),0,1)*IF(ISERR(SEARCH(D$3,D2769)),0,1)*IF(ISERR(SEARCH(E$3,E2769)),0,1)</f>
        <v>0</v>
      </c>
      <c r="B2769" s="202"/>
      <c r="C2769" s="202"/>
      <c r="D2769" s="202"/>
      <c r="E2769" s="202"/>
      <c r="F2769" s="184"/>
      <c r="G2769" s="185"/>
      <c r="H2769" s="203"/>
      <c r="I2769" s="204"/>
      <c r="J2769" s="205"/>
      <c r="L2769" s="205">
        <f>I2769*J2769</f>
        <v>0</v>
      </c>
    </row>
    <row r="2770" spans="1:12" x14ac:dyDescent="0.2">
      <c r="A2770" s="201">
        <f>IF(ISERR(SEARCH(B$3,B2770)),0,1)*IF(ISERR(SEARCH(C$3,C2770)),0,1)*IF(ISERR(SEARCH(D$3,D2770)),0,1)*IF(ISERR(SEARCH(E$3,E2770)),0,1)</f>
        <v>0</v>
      </c>
      <c r="B2770" s="202"/>
      <c r="C2770" s="202"/>
      <c r="D2770" s="202"/>
      <c r="E2770" s="202"/>
      <c r="F2770" s="184"/>
      <c r="G2770" s="185"/>
      <c r="H2770" s="203"/>
      <c r="I2770" s="204"/>
      <c r="J2770" s="205"/>
      <c r="L2770" s="205">
        <f>I2770*J2770</f>
        <v>0</v>
      </c>
    </row>
    <row r="2771" spans="1:12" x14ac:dyDescent="0.2">
      <c r="A2771" s="201">
        <f>IF(ISERR(SEARCH(B$3,B2771)),0,1)*IF(ISERR(SEARCH(C$3,C2771)),0,1)*IF(ISERR(SEARCH(D$3,D2771)),0,1)*IF(ISERR(SEARCH(E$3,E2771)),0,1)</f>
        <v>0</v>
      </c>
      <c r="B2771" s="202"/>
      <c r="C2771" s="202"/>
      <c r="D2771" s="202"/>
      <c r="E2771" s="202"/>
      <c r="F2771" s="184"/>
      <c r="G2771" s="185"/>
      <c r="H2771" s="203"/>
      <c r="I2771" s="204"/>
      <c r="J2771" s="205"/>
      <c r="L2771" s="205">
        <f>I2771*J2771</f>
        <v>0</v>
      </c>
    </row>
    <row r="2772" spans="1:12" x14ac:dyDescent="0.2">
      <c r="A2772" s="201">
        <f>IF(ISERR(SEARCH(B$3,B2772)),0,1)*IF(ISERR(SEARCH(C$3,C2772)),0,1)*IF(ISERR(SEARCH(D$3,D2772)),0,1)*IF(ISERR(SEARCH(E$3,E2772)),0,1)</f>
        <v>0</v>
      </c>
      <c r="B2772" s="202"/>
      <c r="C2772" s="202"/>
      <c r="D2772" s="202"/>
      <c r="E2772" s="202"/>
      <c r="F2772" s="184"/>
      <c r="G2772" s="185"/>
      <c r="H2772" s="203"/>
      <c r="I2772" s="204"/>
      <c r="J2772" s="205"/>
      <c r="L2772" s="205">
        <f>I2772*J2772</f>
        <v>0</v>
      </c>
    </row>
    <row r="2773" spans="1:12" x14ac:dyDescent="0.2">
      <c r="A2773" s="201">
        <f>IF(ISERR(SEARCH(B$3,B2773)),0,1)*IF(ISERR(SEARCH(C$3,C2773)),0,1)*IF(ISERR(SEARCH(D$3,D2773)),0,1)*IF(ISERR(SEARCH(E$3,E2773)),0,1)</f>
        <v>0</v>
      </c>
      <c r="B2773" s="202"/>
      <c r="C2773" s="202"/>
      <c r="D2773" s="202"/>
      <c r="E2773" s="202"/>
      <c r="F2773" s="184"/>
      <c r="G2773" s="185"/>
      <c r="H2773" s="203"/>
      <c r="I2773" s="204"/>
      <c r="J2773" s="205"/>
      <c r="L2773" s="205">
        <f>I2773*J2773</f>
        <v>0</v>
      </c>
    </row>
    <row r="2774" spans="1:12" x14ac:dyDescent="0.2">
      <c r="A2774" s="201">
        <f>IF(ISERR(SEARCH(B$3,B2774)),0,1)*IF(ISERR(SEARCH(C$3,C2774)),0,1)*IF(ISERR(SEARCH(D$3,D2774)),0,1)*IF(ISERR(SEARCH(E$3,E2774)),0,1)</f>
        <v>0</v>
      </c>
      <c r="B2774" s="202"/>
      <c r="C2774" s="202"/>
      <c r="D2774" s="202"/>
      <c r="E2774" s="202"/>
      <c r="F2774" s="184"/>
      <c r="G2774" s="185"/>
      <c r="H2774" s="203"/>
      <c r="I2774" s="204"/>
      <c r="J2774" s="205"/>
      <c r="L2774" s="205">
        <f>I2774*J2774</f>
        <v>0</v>
      </c>
    </row>
    <row r="2775" spans="1:12" x14ac:dyDescent="0.2">
      <c r="A2775" s="201">
        <f>IF(ISERR(SEARCH(B$3,B2775)),0,1)*IF(ISERR(SEARCH(C$3,C2775)),0,1)*IF(ISERR(SEARCH(D$3,D2775)),0,1)*IF(ISERR(SEARCH(E$3,E2775)),0,1)</f>
        <v>0</v>
      </c>
      <c r="B2775" s="202"/>
      <c r="C2775" s="202"/>
      <c r="D2775" s="202"/>
      <c r="E2775" s="202"/>
      <c r="F2775" s="184"/>
      <c r="G2775" s="185"/>
      <c r="H2775" s="203"/>
      <c r="I2775" s="204"/>
      <c r="J2775" s="205"/>
      <c r="L2775" s="205">
        <f>I2775*J2775</f>
        <v>0</v>
      </c>
    </row>
    <row r="2776" spans="1:12" x14ac:dyDescent="0.2">
      <c r="A2776" s="201">
        <f>IF(ISERR(SEARCH(B$3,B2776)),0,1)*IF(ISERR(SEARCH(C$3,C2776)),0,1)*IF(ISERR(SEARCH(D$3,D2776)),0,1)*IF(ISERR(SEARCH(E$3,E2776)),0,1)</f>
        <v>0</v>
      </c>
      <c r="B2776" s="202"/>
      <c r="C2776" s="202"/>
      <c r="D2776" s="202"/>
      <c r="E2776" s="202"/>
      <c r="F2776" s="184"/>
      <c r="G2776" s="185"/>
      <c r="H2776" s="203"/>
      <c r="I2776" s="204"/>
      <c r="J2776" s="205"/>
      <c r="L2776" s="205">
        <f>I2776*J2776</f>
        <v>0</v>
      </c>
    </row>
    <row r="2777" spans="1:12" x14ac:dyDescent="0.2">
      <c r="A2777" s="201">
        <f>IF(ISERR(SEARCH(B$3,B2777)),0,1)*IF(ISERR(SEARCH(C$3,C2777)),0,1)*IF(ISERR(SEARCH(D$3,D2777)),0,1)*IF(ISERR(SEARCH(E$3,E2777)),0,1)</f>
        <v>0</v>
      </c>
      <c r="B2777" s="202"/>
      <c r="C2777" s="202"/>
      <c r="D2777" s="202"/>
      <c r="E2777" s="202"/>
      <c r="F2777" s="184"/>
      <c r="G2777" s="185"/>
      <c r="H2777" s="203"/>
      <c r="I2777" s="204"/>
      <c r="J2777" s="205"/>
      <c r="L2777" s="205">
        <f>I2777*J2777</f>
        <v>0</v>
      </c>
    </row>
    <row r="2778" spans="1:12" x14ac:dyDescent="0.2">
      <c r="A2778" s="201">
        <f>IF(ISERR(SEARCH(B$3,B2778)),0,1)*IF(ISERR(SEARCH(C$3,C2778)),0,1)*IF(ISERR(SEARCH(D$3,D2778)),0,1)*IF(ISERR(SEARCH(E$3,E2778)),0,1)</f>
        <v>0</v>
      </c>
      <c r="B2778" s="202"/>
      <c r="C2778" s="202"/>
      <c r="D2778" s="202"/>
      <c r="E2778" s="202"/>
      <c r="F2778" s="184"/>
      <c r="G2778" s="185"/>
      <c r="H2778" s="203"/>
      <c r="I2778" s="204"/>
      <c r="J2778" s="205"/>
      <c r="L2778" s="205">
        <f>I2778*J2778</f>
        <v>0</v>
      </c>
    </row>
    <row r="2779" spans="1:12" x14ac:dyDescent="0.2">
      <c r="A2779" s="201">
        <f>IF(ISERR(SEARCH(B$3,B2779)),0,1)*IF(ISERR(SEARCH(C$3,C2779)),0,1)*IF(ISERR(SEARCH(D$3,D2779)),0,1)*IF(ISERR(SEARCH(E$3,E2779)),0,1)</f>
        <v>0</v>
      </c>
      <c r="B2779" s="202"/>
      <c r="C2779" s="202"/>
      <c r="D2779" s="202"/>
      <c r="E2779" s="202"/>
      <c r="F2779" s="184"/>
      <c r="G2779" s="185"/>
      <c r="H2779" s="203"/>
      <c r="I2779" s="204"/>
      <c r="J2779" s="205"/>
      <c r="L2779" s="205">
        <f>I2779*J2779</f>
        <v>0</v>
      </c>
    </row>
    <row r="2780" spans="1:12" x14ac:dyDescent="0.2">
      <c r="A2780" s="201">
        <f>IF(ISERR(SEARCH(B$3,B2780)),0,1)*IF(ISERR(SEARCH(C$3,C2780)),0,1)*IF(ISERR(SEARCH(D$3,D2780)),0,1)*IF(ISERR(SEARCH(E$3,E2780)),0,1)</f>
        <v>0</v>
      </c>
      <c r="B2780" s="202"/>
      <c r="C2780" s="202"/>
      <c r="D2780" s="202"/>
      <c r="E2780" s="202"/>
      <c r="F2780" s="184"/>
      <c r="G2780" s="185"/>
      <c r="H2780" s="203"/>
      <c r="I2780" s="204"/>
      <c r="J2780" s="205"/>
      <c r="L2780" s="205">
        <f>I2780*J2780</f>
        <v>0</v>
      </c>
    </row>
    <row r="2781" spans="1:12" x14ac:dyDescent="0.2">
      <c r="A2781" s="201">
        <f>IF(ISERR(SEARCH(B$3,B2781)),0,1)*IF(ISERR(SEARCH(C$3,C2781)),0,1)*IF(ISERR(SEARCH(D$3,D2781)),0,1)*IF(ISERR(SEARCH(E$3,E2781)),0,1)</f>
        <v>0</v>
      </c>
      <c r="B2781" s="202"/>
      <c r="C2781" s="202"/>
      <c r="D2781" s="202"/>
      <c r="E2781" s="202"/>
      <c r="F2781" s="184"/>
      <c r="G2781" s="185"/>
      <c r="H2781" s="203"/>
      <c r="I2781" s="204"/>
      <c r="J2781" s="205"/>
      <c r="L2781" s="205">
        <f>I2781*J2781</f>
        <v>0</v>
      </c>
    </row>
    <row r="2782" spans="1:12" x14ac:dyDescent="0.2">
      <c r="A2782" s="201">
        <f>IF(ISERR(SEARCH(B$3,B2782)),0,1)*IF(ISERR(SEARCH(C$3,C2782)),0,1)*IF(ISERR(SEARCH(D$3,D2782)),0,1)*IF(ISERR(SEARCH(E$3,E2782)),0,1)</f>
        <v>0</v>
      </c>
      <c r="B2782" s="202"/>
      <c r="C2782" s="202"/>
      <c r="D2782" s="202"/>
      <c r="E2782" s="202"/>
      <c r="F2782" s="184"/>
      <c r="G2782" s="185"/>
      <c r="H2782" s="203"/>
      <c r="I2782" s="204"/>
      <c r="J2782" s="205"/>
      <c r="L2782" s="205">
        <f>I2782*J2782</f>
        <v>0</v>
      </c>
    </row>
    <row r="2783" spans="1:12" x14ac:dyDescent="0.2">
      <c r="A2783" s="201">
        <f>IF(ISERR(SEARCH(B$3,B2783)),0,1)*IF(ISERR(SEARCH(C$3,C2783)),0,1)*IF(ISERR(SEARCH(D$3,D2783)),0,1)*IF(ISERR(SEARCH(E$3,E2783)),0,1)</f>
        <v>0</v>
      </c>
      <c r="B2783" s="202"/>
      <c r="C2783" s="202"/>
      <c r="D2783" s="202"/>
      <c r="E2783" s="202"/>
      <c r="F2783" s="184"/>
      <c r="G2783" s="185"/>
      <c r="H2783" s="203"/>
      <c r="I2783" s="204"/>
      <c r="J2783" s="205"/>
      <c r="L2783" s="205">
        <f>I2783*J2783</f>
        <v>0</v>
      </c>
    </row>
    <row r="2784" spans="1:12" x14ac:dyDescent="0.2">
      <c r="A2784" s="201">
        <f>IF(ISERR(SEARCH(B$3,B2784)),0,1)*IF(ISERR(SEARCH(C$3,C2784)),0,1)*IF(ISERR(SEARCH(D$3,D2784)),0,1)*IF(ISERR(SEARCH(E$3,E2784)),0,1)</f>
        <v>0</v>
      </c>
      <c r="B2784" s="202"/>
      <c r="C2784" s="202"/>
      <c r="D2784" s="202"/>
      <c r="E2784" s="202"/>
      <c r="F2784" s="184"/>
      <c r="G2784" s="185"/>
      <c r="H2784" s="203"/>
      <c r="I2784" s="204"/>
      <c r="J2784" s="205"/>
      <c r="L2784" s="205">
        <f>I2784*J2784</f>
        <v>0</v>
      </c>
    </row>
    <row r="2785" spans="1:12" x14ac:dyDescent="0.2">
      <c r="A2785" s="201">
        <f>IF(ISERR(SEARCH(B$3,B2785)),0,1)*IF(ISERR(SEARCH(C$3,C2785)),0,1)*IF(ISERR(SEARCH(D$3,D2785)),0,1)*IF(ISERR(SEARCH(E$3,E2785)),0,1)</f>
        <v>0</v>
      </c>
      <c r="B2785" s="202"/>
      <c r="C2785" s="202"/>
      <c r="D2785" s="202"/>
      <c r="E2785" s="202"/>
      <c r="F2785" s="184"/>
      <c r="G2785" s="185"/>
      <c r="H2785" s="203"/>
      <c r="I2785" s="204"/>
      <c r="J2785" s="205"/>
      <c r="L2785" s="205">
        <f>I2785*J2785</f>
        <v>0</v>
      </c>
    </row>
    <row r="2786" spans="1:12" x14ac:dyDescent="0.2">
      <c r="A2786" s="201">
        <f>IF(ISERR(SEARCH(B$3,B2786)),0,1)*IF(ISERR(SEARCH(C$3,C2786)),0,1)*IF(ISERR(SEARCH(D$3,D2786)),0,1)*IF(ISERR(SEARCH(E$3,E2786)),0,1)</f>
        <v>0</v>
      </c>
      <c r="B2786" s="202"/>
      <c r="C2786" s="202"/>
      <c r="D2786" s="202"/>
      <c r="E2786" s="202"/>
      <c r="F2786" s="184"/>
      <c r="G2786" s="185"/>
      <c r="H2786" s="203"/>
      <c r="I2786" s="204"/>
      <c r="J2786" s="205"/>
      <c r="L2786" s="205">
        <f>I2786*J2786</f>
        <v>0</v>
      </c>
    </row>
    <row r="2787" spans="1:12" x14ac:dyDescent="0.2">
      <c r="A2787" s="201">
        <f>IF(ISERR(SEARCH(B$3,B2787)),0,1)*IF(ISERR(SEARCH(C$3,C2787)),0,1)*IF(ISERR(SEARCH(D$3,D2787)),0,1)*IF(ISERR(SEARCH(E$3,E2787)),0,1)</f>
        <v>0</v>
      </c>
      <c r="B2787" s="202"/>
      <c r="C2787" s="202"/>
      <c r="D2787" s="202"/>
      <c r="E2787" s="202"/>
      <c r="F2787" s="184"/>
      <c r="G2787" s="185"/>
      <c r="H2787" s="203"/>
      <c r="I2787" s="204"/>
      <c r="J2787" s="205"/>
      <c r="L2787" s="205">
        <f>I2787*J2787</f>
        <v>0</v>
      </c>
    </row>
    <row r="2788" spans="1:12" x14ac:dyDescent="0.2">
      <c r="A2788" s="201">
        <f>IF(ISERR(SEARCH(B$3,B2788)),0,1)*IF(ISERR(SEARCH(C$3,C2788)),0,1)*IF(ISERR(SEARCH(D$3,D2788)),0,1)*IF(ISERR(SEARCH(E$3,E2788)),0,1)</f>
        <v>0</v>
      </c>
      <c r="B2788" s="202"/>
      <c r="C2788" s="202"/>
      <c r="D2788" s="202"/>
      <c r="E2788" s="202"/>
      <c r="F2788" s="184"/>
      <c r="G2788" s="185"/>
      <c r="H2788" s="203"/>
      <c r="I2788" s="204"/>
      <c r="J2788" s="205"/>
      <c r="L2788" s="205">
        <f>I2788*J2788</f>
        <v>0</v>
      </c>
    </row>
    <row r="2789" spans="1:12" x14ac:dyDescent="0.2">
      <c r="A2789" s="201">
        <f>IF(ISERR(SEARCH(B$3,B2789)),0,1)*IF(ISERR(SEARCH(C$3,C2789)),0,1)*IF(ISERR(SEARCH(D$3,D2789)),0,1)*IF(ISERR(SEARCH(E$3,E2789)),0,1)</f>
        <v>0</v>
      </c>
      <c r="B2789" s="202"/>
      <c r="C2789" s="202"/>
      <c r="D2789" s="202"/>
      <c r="E2789" s="202"/>
      <c r="F2789" s="184"/>
      <c r="G2789" s="185"/>
      <c r="H2789" s="203"/>
      <c r="I2789" s="204"/>
      <c r="J2789" s="205"/>
      <c r="L2789" s="205">
        <f>I2789*J2789</f>
        <v>0</v>
      </c>
    </row>
    <row r="2790" spans="1:12" x14ac:dyDescent="0.2">
      <c r="A2790" s="201">
        <f>IF(ISERR(SEARCH(B$3,B2790)),0,1)*IF(ISERR(SEARCH(C$3,C2790)),0,1)*IF(ISERR(SEARCH(D$3,D2790)),0,1)*IF(ISERR(SEARCH(E$3,E2790)),0,1)</f>
        <v>0</v>
      </c>
      <c r="B2790" s="202"/>
      <c r="C2790" s="202"/>
      <c r="D2790" s="202"/>
      <c r="E2790" s="202"/>
      <c r="F2790" s="184"/>
      <c r="G2790" s="185"/>
      <c r="H2790" s="203"/>
      <c r="I2790" s="204"/>
      <c r="J2790" s="205"/>
      <c r="L2790" s="205">
        <f>I2790*J2790</f>
        <v>0</v>
      </c>
    </row>
    <row r="2791" spans="1:12" x14ac:dyDescent="0.2">
      <c r="A2791" s="201">
        <f>IF(ISERR(SEARCH(B$3,B2791)),0,1)*IF(ISERR(SEARCH(C$3,C2791)),0,1)*IF(ISERR(SEARCH(D$3,D2791)),0,1)*IF(ISERR(SEARCH(E$3,E2791)),0,1)</f>
        <v>0</v>
      </c>
      <c r="B2791" s="202"/>
      <c r="C2791" s="202"/>
      <c r="D2791" s="202"/>
      <c r="E2791" s="202"/>
      <c r="F2791" s="184"/>
      <c r="G2791" s="185"/>
      <c r="H2791" s="203"/>
      <c r="I2791" s="204"/>
      <c r="J2791" s="205"/>
      <c r="L2791" s="205">
        <f>I2791*J2791</f>
        <v>0</v>
      </c>
    </row>
    <row r="2792" spans="1:12" x14ac:dyDescent="0.2">
      <c r="A2792" s="201">
        <f>IF(ISERR(SEARCH(B$3,B2792)),0,1)*IF(ISERR(SEARCH(C$3,C2792)),0,1)*IF(ISERR(SEARCH(D$3,D2792)),0,1)*IF(ISERR(SEARCH(E$3,E2792)),0,1)</f>
        <v>0</v>
      </c>
      <c r="B2792" s="202"/>
      <c r="C2792" s="202"/>
      <c r="D2792" s="202"/>
      <c r="E2792" s="202"/>
      <c r="F2792" s="184"/>
      <c r="G2792" s="185"/>
      <c r="H2792" s="203"/>
      <c r="I2792" s="204"/>
      <c r="J2792" s="205"/>
      <c r="L2792" s="205">
        <f>I2792*J2792</f>
        <v>0</v>
      </c>
    </row>
    <row r="2793" spans="1:12" x14ac:dyDescent="0.2">
      <c r="A2793" s="201">
        <f>IF(ISERR(SEARCH(B$3,B2793)),0,1)*IF(ISERR(SEARCH(C$3,C2793)),0,1)*IF(ISERR(SEARCH(D$3,D2793)),0,1)*IF(ISERR(SEARCH(E$3,E2793)),0,1)</f>
        <v>0</v>
      </c>
      <c r="B2793" s="202"/>
      <c r="C2793" s="202"/>
      <c r="D2793" s="202"/>
      <c r="E2793" s="202"/>
      <c r="F2793" s="184"/>
      <c r="G2793" s="185"/>
      <c r="H2793" s="203"/>
      <c r="I2793" s="204"/>
      <c r="J2793" s="205"/>
      <c r="L2793" s="205">
        <f>I2793*J2793</f>
        <v>0</v>
      </c>
    </row>
    <row r="2794" spans="1:12" x14ac:dyDescent="0.2">
      <c r="A2794" s="201">
        <f>IF(ISERR(SEARCH(B$3,B2794)),0,1)*IF(ISERR(SEARCH(C$3,C2794)),0,1)*IF(ISERR(SEARCH(D$3,D2794)),0,1)*IF(ISERR(SEARCH(E$3,E2794)),0,1)</f>
        <v>0</v>
      </c>
      <c r="B2794" s="202"/>
      <c r="C2794" s="202"/>
      <c r="D2794" s="202"/>
      <c r="E2794" s="202"/>
      <c r="F2794" s="184"/>
      <c r="G2794" s="185"/>
      <c r="H2794" s="203"/>
      <c r="I2794" s="204"/>
      <c r="J2794" s="205"/>
      <c r="L2794" s="205">
        <f>I2794*J2794</f>
        <v>0</v>
      </c>
    </row>
    <row r="2795" spans="1:12" x14ac:dyDescent="0.2">
      <c r="A2795" s="201">
        <f>IF(ISERR(SEARCH(B$3,B2795)),0,1)*IF(ISERR(SEARCH(C$3,C2795)),0,1)*IF(ISERR(SEARCH(D$3,D2795)),0,1)*IF(ISERR(SEARCH(E$3,E2795)),0,1)</f>
        <v>0</v>
      </c>
      <c r="B2795" s="202"/>
      <c r="C2795" s="202"/>
      <c r="D2795" s="202"/>
      <c r="E2795" s="202"/>
      <c r="F2795" s="184"/>
      <c r="G2795" s="185"/>
      <c r="H2795" s="203"/>
      <c r="I2795" s="204"/>
      <c r="J2795" s="205"/>
      <c r="L2795" s="205">
        <f>I2795*J2795</f>
        <v>0</v>
      </c>
    </row>
    <row r="2796" spans="1:12" x14ac:dyDescent="0.2">
      <c r="A2796" s="201">
        <f>IF(ISERR(SEARCH(B$3,B2796)),0,1)*IF(ISERR(SEARCH(C$3,C2796)),0,1)*IF(ISERR(SEARCH(D$3,D2796)),0,1)*IF(ISERR(SEARCH(E$3,E2796)),0,1)</f>
        <v>0</v>
      </c>
      <c r="B2796" s="202"/>
      <c r="C2796" s="202"/>
      <c r="D2796" s="202"/>
      <c r="E2796" s="202"/>
      <c r="F2796" s="184"/>
      <c r="G2796" s="185"/>
      <c r="H2796" s="203"/>
      <c r="I2796" s="204"/>
      <c r="J2796" s="205"/>
      <c r="L2796" s="205">
        <f>I2796*J2796</f>
        <v>0</v>
      </c>
    </row>
    <row r="2797" spans="1:12" x14ac:dyDescent="0.2">
      <c r="A2797" s="201">
        <f>IF(ISERR(SEARCH(B$3,B2797)),0,1)*IF(ISERR(SEARCH(C$3,C2797)),0,1)*IF(ISERR(SEARCH(D$3,D2797)),0,1)*IF(ISERR(SEARCH(E$3,E2797)),0,1)</f>
        <v>0</v>
      </c>
      <c r="B2797" s="202"/>
      <c r="C2797" s="202"/>
      <c r="D2797" s="202"/>
      <c r="E2797" s="202"/>
      <c r="F2797" s="184"/>
      <c r="G2797" s="185"/>
      <c r="H2797" s="203"/>
      <c r="I2797" s="204"/>
      <c r="J2797" s="205"/>
      <c r="L2797" s="205">
        <f>I2797*J2797</f>
        <v>0</v>
      </c>
    </row>
    <row r="2798" spans="1:12" x14ac:dyDescent="0.2">
      <c r="A2798" s="201">
        <f>IF(ISERR(SEARCH(B$3,B2798)),0,1)*IF(ISERR(SEARCH(C$3,C2798)),0,1)*IF(ISERR(SEARCH(D$3,D2798)),0,1)*IF(ISERR(SEARCH(E$3,E2798)),0,1)</f>
        <v>0</v>
      </c>
      <c r="B2798" s="202"/>
      <c r="C2798" s="202"/>
      <c r="D2798" s="202"/>
      <c r="E2798" s="202"/>
      <c r="F2798" s="184"/>
      <c r="G2798" s="185"/>
      <c r="H2798" s="203"/>
      <c r="I2798" s="204"/>
      <c r="J2798" s="205"/>
      <c r="L2798" s="205">
        <f>I2798*J2798</f>
        <v>0</v>
      </c>
    </row>
    <row r="2799" spans="1:12" x14ac:dyDescent="0.2">
      <c r="A2799" s="201">
        <f>IF(ISERR(SEARCH(B$3,B2799)),0,1)*IF(ISERR(SEARCH(C$3,C2799)),0,1)*IF(ISERR(SEARCH(D$3,D2799)),0,1)*IF(ISERR(SEARCH(E$3,E2799)),0,1)</f>
        <v>0</v>
      </c>
      <c r="B2799" s="202"/>
      <c r="C2799" s="202"/>
      <c r="D2799" s="202"/>
      <c r="E2799" s="202"/>
      <c r="F2799" s="184"/>
      <c r="G2799" s="185"/>
      <c r="H2799" s="203"/>
      <c r="I2799" s="204"/>
      <c r="J2799" s="205"/>
      <c r="L2799" s="205">
        <f>I2799*J2799</f>
        <v>0</v>
      </c>
    </row>
    <row r="2800" spans="1:12" x14ac:dyDescent="0.2">
      <c r="A2800" s="201">
        <f>IF(ISERR(SEARCH(B$3,B2800)),0,1)*IF(ISERR(SEARCH(C$3,C2800)),0,1)*IF(ISERR(SEARCH(D$3,D2800)),0,1)*IF(ISERR(SEARCH(E$3,E2800)),0,1)</f>
        <v>0</v>
      </c>
      <c r="B2800" s="202"/>
      <c r="C2800" s="202"/>
      <c r="D2800" s="202"/>
      <c r="E2800" s="202"/>
      <c r="F2800" s="184"/>
      <c r="G2800" s="185"/>
      <c r="H2800" s="203"/>
      <c r="I2800" s="204"/>
      <c r="J2800" s="205"/>
      <c r="L2800" s="205">
        <f>I2800*J2800</f>
        <v>0</v>
      </c>
    </row>
    <row r="2801" spans="1:12" x14ac:dyDescent="0.2">
      <c r="A2801" s="201">
        <f>IF(ISERR(SEARCH(B$3,B2801)),0,1)*IF(ISERR(SEARCH(C$3,C2801)),0,1)*IF(ISERR(SEARCH(D$3,D2801)),0,1)*IF(ISERR(SEARCH(E$3,E2801)),0,1)</f>
        <v>0</v>
      </c>
      <c r="B2801" s="202"/>
      <c r="C2801" s="202"/>
      <c r="D2801" s="202"/>
      <c r="E2801" s="202"/>
      <c r="F2801" s="184"/>
      <c r="G2801" s="185"/>
      <c r="H2801" s="203"/>
      <c r="I2801" s="204"/>
      <c r="J2801" s="205"/>
      <c r="L2801" s="205">
        <f>I2801*J2801</f>
        <v>0</v>
      </c>
    </row>
    <row r="2802" spans="1:12" x14ac:dyDescent="0.2">
      <c r="A2802" s="201">
        <f>IF(ISERR(SEARCH(B$3,B2802)),0,1)*IF(ISERR(SEARCH(C$3,C2802)),0,1)*IF(ISERR(SEARCH(D$3,D2802)),0,1)*IF(ISERR(SEARCH(E$3,E2802)),0,1)</f>
        <v>0</v>
      </c>
      <c r="B2802" s="202"/>
      <c r="C2802" s="202"/>
      <c r="D2802" s="202"/>
      <c r="E2802" s="202"/>
      <c r="F2802" s="184"/>
      <c r="G2802" s="185"/>
      <c r="H2802" s="203"/>
      <c r="I2802" s="204"/>
      <c r="J2802" s="205"/>
      <c r="L2802" s="205">
        <f>I2802*J2802</f>
        <v>0</v>
      </c>
    </row>
    <row r="2803" spans="1:12" x14ac:dyDescent="0.2">
      <c r="A2803" s="201">
        <f>IF(ISERR(SEARCH(B$3,B2803)),0,1)*IF(ISERR(SEARCH(C$3,C2803)),0,1)*IF(ISERR(SEARCH(D$3,D2803)),0,1)*IF(ISERR(SEARCH(E$3,E2803)),0,1)</f>
        <v>0</v>
      </c>
      <c r="B2803" s="202"/>
      <c r="C2803" s="202"/>
      <c r="D2803" s="202"/>
      <c r="E2803" s="202"/>
      <c r="F2803" s="184"/>
      <c r="G2803" s="185"/>
      <c r="H2803" s="203"/>
      <c r="I2803" s="204"/>
      <c r="J2803" s="205"/>
      <c r="L2803" s="205">
        <f>I2803*J2803</f>
        <v>0</v>
      </c>
    </row>
    <row r="2804" spans="1:12" x14ac:dyDescent="0.2">
      <c r="A2804" s="201">
        <f>IF(ISERR(SEARCH(B$3,B2804)),0,1)*IF(ISERR(SEARCH(C$3,C2804)),0,1)*IF(ISERR(SEARCH(D$3,D2804)),0,1)*IF(ISERR(SEARCH(E$3,E2804)),0,1)</f>
        <v>0</v>
      </c>
      <c r="B2804" s="202"/>
      <c r="C2804" s="202"/>
      <c r="D2804" s="202"/>
      <c r="E2804" s="202"/>
      <c r="F2804" s="184"/>
      <c r="G2804" s="185"/>
      <c r="H2804" s="203"/>
      <c r="I2804" s="204"/>
      <c r="J2804" s="205"/>
      <c r="L2804" s="205">
        <f>I2804*J2804</f>
        <v>0</v>
      </c>
    </row>
    <row r="2805" spans="1:12" x14ac:dyDescent="0.2">
      <c r="A2805" s="201">
        <f>IF(ISERR(SEARCH(B$3,B2805)),0,1)*IF(ISERR(SEARCH(C$3,C2805)),0,1)*IF(ISERR(SEARCH(D$3,D2805)),0,1)*IF(ISERR(SEARCH(E$3,E2805)),0,1)</f>
        <v>0</v>
      </c>
      <c r="B2805" s="202"/>
      <c r="C2805" s="202"/>
      <c r="D2805" s="202"/>
      <c r="E2805" s="202"/>
      <c r="F2805" s="184"/>
      <c r="G2805" s="185"/>
      <c r="H2805" s="203"/>
      <c r="I2805" s="204"/>
      <c r="J2805" s="205"/>
      <c r="L2805" s="205">
        <f>I2805*J2805</f>
        <v>0</v>
      </c>
    </row>
    <row r="2806" spans="1:12" x14ac:dyDescent="0.2">
      <c r="A2806" s="201">
        <f>IF(ISERR(SEARCH(B$3,B2806)),0,1)*IF(ISERR(SEARCH(C$3,C2806)),0,1)*IF(ISERR(SEARCH(D$3,D2806)),0,1)*IF(ISERR(SEARCH(E$3,E2806)),0,1)</f>
        <v>0</v>
      </c>
      <c r="B2806" s="202"/>
      <c r="C2806" s="202"/>
      <c r="D2806" s="202"/>
      <c r="E2806" s="202"/>
      <c r="F2806" s="184"/>
      <c r="G2806" s="185"/>
      <c r="H2806" s="203"/>
      <c r="I2806" s="204"/>
      <c r="J2806" s="205"/>
      <c r="L2806" s="205">
        <f>I2806*J2806</f>
        <v>0</v>
      </c>
    </row>
    <row r="2807" spans="1:12" x14ac:dyDescent="0.2">
      <c r="A2807" s="201">
        <f>IF(ISERR(SEARCH(B$3,B2807)),0,1)*IF(ISERR(SEARCH(C$3,C2807)),0,1)*IF(ISERR(SEARCH(D$3,D2807)),0,1)*IF(ISERR(SEARCH(E$3,E2807)),0,1)</f>
        <v>0</v>
      </c>
      <c r="B2807" s="202"/>
      <c r="C2807" s="202"/>
      <c r="D2807" s="202"/>
      <c r="E2807" s="202"/>
      <c r="F2807" s="184"/>
      <c r="G2807" s="185"/>
      <c r="H2807" s="203"/>
      <c r="I2807" s="204"/>
      <c r="J2807" s="205"/>
      <c r="L2807" s="205">
        <f>I2807*J2807</f>
        <v>0</v>
      </c>
    </row>
    <row r="2808" spans="1:12" x14ac:dyDescent="0.2">
      <c r="A2808" s="201">
        <f>IF(ISERR(SEARCH(B$3,B2808)),0,1)*IF(ISERR(SEARCH(C$3,C2808)),0,1)*IF(ISERR(SEARCH(D$3,D2808)),0,1)*IF(ISERR(SEARCH(E$3,E2808)),0,1)</f>
        <v>0</v>
      </c>
      <c r="B2808" s="202"/>
      <c r="C2808" s="202"/>
      <c r="D2808" s="202"/>
      <c r="E2808" s="202"/>
      <c r="F2808" s="184"/>
      <c r="G2808" s="185"/>
      <c r="H2808" s="203"/>
      <c r="I2808" s="204"/>
      <c r="J2808" s="205"/>
      <c r="L2808" s="205">
        <f>I2808*J2808</f>
        <v>0</v>
      </c>
    </row>
    <row r="2809" spans="1:12" x14ac:dyDescent="0.2">
      <c r="A2809" s="201">
        <f>IF(ISERR(SEARCH(B$3,B2809)),0,1)*IF(ISERR(SEARCH(C$3,C2809)),0,1)*IF(ISERR(SEARCH(D$3,D2809)),0,1)*IF(ISERR(SEARCH(E$3,E2809)),0,1)</f>
        <v>0</v>
      </c>
      <c r="B2809" s="202"/>
      <c r="C2809" s="202"/>
      <c r="D2809" s="202"/>
      <c r="E2809" s="202"/>
      <c r="F2809" s="184"/>
      <c r="G2809" s="185"/>
      <c r="H2809" s="203"/>
      <c r="I2809" s="204"/>
      <c r="J2809" s="205"/>
      <c r="L2809" s="205">
        <f>I2809*J2809</f>
        <v>0</v>
      </c>
    </row>
    <row r="2810" spans="1:12" x14ac:dyDescent="0.2">
      <c r="A2810" s="201">
        <f>IF(ISERR(SEARCH(B$3,B2810)),0,1)*IF(ISERR(SEARCH(C$3,C2810)),0,1)*IF(ISERR(SEARCH(D$3,D2810)),0,1)*IF(ISERR(SEARCH(E$3,E2810)),0,1)</f>
        <v>0</v>
      </c>
      <c r="B2810" s="202"/>
      <c r="C2810" s="202"/>
      <c r="D2810" s="202"/>
      <c r="E2810" s="202"/>
      <c r="F2810" s="184"/>
      <c r="G2810" s="185"/>
      <c r="H2810" s="203"/>
      <c r="I2810" s="204"/>
      <c r="J2810" s="205"/>
      <c r="L2810" s="205">
        <f>I2810*J2810</f>
        <v>0</v>
      </c>
    </row>
    <row r="2811" spans="1:12" x14ac:dyDescent="0.2">
      <c r="A2811" s="201">
        <f>IF(ISERR(SEARCH(B$3,B2811)),0,1)*IF(ISERR(SEARCH(C$3,C2811)),0,1)*IF(ISERR(SEARCH(D$3,D2811)),0,1)*IF(ISERR(SEARCH(E$3,E2811)),0,1)</f>
        <v>0</v>
      </c>
      <c r="B2811" s="202"/>
      <c r="C2811" s="202"/>
      <c r="D2811" s="202"/>
      <c r="E2811" s="202"/>
      <c r="F2811" s="184"/>
      <c r="G2811" s="185"/>
      <c r="H2811" s="203"/>
      <c r="I2811" s="204"/>
      <c r="J2811" s="205"/>
      <c r="L2811" s="205">
        <f>I2811*J2811</f>
        <v>0</v>
      </c>
    </row>
    <row r="2812" spans="1:12" x14ac:dyDescent="0.2">
      <c r="A2812" s="201">
        <f>IF(ISERR(SEARCH(B$3,B2812)),0,1)*IF(ISERR(SEARCH(C$3,C2812)),0,1)*IF(ISERR(SEARCH(D$3,D2812)),0,1)*IF(ISERR(SEARCH(E$3,E2812)),0,1)</f>
        <v>0</v>
      </c>
      <c r="B2812" s="202"/>
      <c r="C2812" s="202"/>
      <c r="D2812" s="202"/>
      <c r="E2812" s="202"/>
      <c r="F2812" s="184"/>
      <c r="G2812" s="185"/>
      <c r="H2812" s="203"/>
      <c r="I2812" s="204"/>
      <c r="J2812" s="205"/>
      <c r="L2812" s="205">
        <f>I2812*J2812</f>
        <v>0</v>
      </c>
    </row>
    <row r="2813" spans="1:12" x14ac:dyDescent="0.2">
      <c r="A2813" s="201">
        <f>IF(ISERR(SEARCH(B$3,B2813)),0,1)*IF(ISERR(SEARCH(C$3,C2813)),0,1)*IF(ISERR(SEARCH(D$3,D2813)),0,1)*IF(ISERR(SEARCH(E$3,E2813)),0,1)</f>
        <v>0</v>
      </c>
      <c r="B2813" s="202"/>
      <c r="C2813" s="202"/>
      <c r="D2813" s="202"/>
      <c r="E2813" s="202"/>
      <c r="F2813" s="184"/>
      <c r="G2813" s="185"/>
      <c r="H2813" s="203"/>
      <c r="I2813" s="204"/>
      <c r="J2813" s="205"/>
      <c r="L2813" s="205">
        <f>I2813*J2813</f>
        <v>0</v>
      </c>
    </row>
    <row r="2814" spans="1:12" x14ac:dyDescent="0.2">
      <c r="A2814" s="201">
        <f>IF(ISERR(SEARCH(B$3,B2814)),0,1)*IF(ISERR(SEARCH(C$3,C2814)),0,1)*IF(ISERR(SEARCH(D$3,D2814)),0,1)*IF(ISERR(SEARCH(E$3,E2814)),0,1)</f>
        <v>0</v>
      </c>
      <c r="B2814" s="202"/>
      <c r="C2814" s="202"/>
      <c r="D2814" s="202"/>
      <c r="E2814" s="202"/>
      <c r="F2814" s="184"/>
      <c r="G2814" s="185"/>
      <c r="H2814" s="203"/>
      <c r="I2814" s="204"/>
      <c r="J2814" s="205"/>
      <c r="L2814" s="205">
        <f>I2814*J2814</f>
        <v>0</v>
      </c>
    </row>
    <row r="2815" spans="1:12" x14ac:dyDescent="0.2">
      <c r="A2815" s="201">
        <f>IF(ISERR(SEARCH(B$3,B2815)),0,1)*IF(ISERR(SEARCH(C$3,C2815)),0,1)*IF(ISERR(SEARCH(D$3,D2815)),0,1)*IF(ISERR(SEARCH(E$3,E2815)),0,1)</f>
        <v>0</v>
      </c>
      <c r="B2815" s="202"/>
      <c r="C2815" s="202"/>
      <c r="D2815" s="202"/>
      <c r="E2815" s="202"/>
      <c r="F2815" s="184"/>
      <c r="G2815" s="185"/>
      <c r="H2815" s="203"/>
      <c r="I2815" s="204"/>
      <c r="J2815" s="205"/>
      <c r="L2815" s="205">
        <f>I2815*J2815</f>
        <v>0</v>
      </c>
    </row>
    <row r="2816" spans="1:12" x14ac:dyDescent="0.2">
      <c r="A2816" s="201">
        <f>IF(ISERR(SEARCH(B$3,B2816)),0,1)*IF(ISERR(SEARCH(C$3,C2816)),0,1)*IF(ISERR(SEARCH(D$3,D2816)),0,1)*IF(ISERR(SEARCH(E$3,E2816)),0,1)</f>
        <v>0</v>
      </c>
      <c r="B2816" s="202"/>
      <c r="C2816" s="202"/>
      <c r="D2816" s="202"/>
      <c r="E2816" s="202"/>
      <c r="F2816" s="184"/>
      <c r="G2816" s="185"/>
      <c r="H2816" s="203"/>
      <c r="I2816" s="204"/>
      <c r="J2816" s="205"/>
      <c r="L2816" s="205">
        <f>I2816*J2816</f>
        <v>0</v>
      </c>
    </row>
    <row r="2817" spans="1:12" x14ac:dyDescent="0.2">
      <c r="A2817" s="201">
        <f>IF(ISERR(SEARCH(B$3,B2817)),0,1)*IF(ISERR(SEARCH(C$3,C2817)),0,1)*IF(ISERR(SEARCH(D$3,D2817)),0,1)*IF(ISERR(SEARCH(E$3,E2817)),0,1)</f>
        <v>0</v>
      </c>
      <c r="B2817" s="202"/>
      <c r="C2817" s="202"/>
      <c r="D2817" s="202"/>
      <c r="E2817" s="202"/>
      <c r="F2817" s="184"/>
      <c r="G2817" s="185"/>
      <c r="H2817" s="203"/>
      <c r="I2817" s="204"/>
      <c r="J2817" s="205"/>
      <c r="L2817" s="205">
        <f>I2817*J2817</f>
        <v>0</v>
      </c>
    </row>
    <row r="2818" spans="1:12" x14ac:dyDescent="0.2">
      <c r="A2818" s="201">
        <f>IF(ISERR(SEARCH(B$3,B2818)),0,1)*IF(ISERR(SEARCH(C$3,C2818)),0,1)*IF(ISERR(SEARCH(D$3,D2818)),0,1)*IF(ISERR(SEARCH(E$3,E2818)),0,1)</f>
        <v>0</v>
      </c>
      <c r="B2818" s="202"/>
      <c r="C2818" s="202"/>
      <c r="D2818" s="202"/>
      <c r="E2818" s="202"/>
      <c r="F2818" s="184"/>
      <c r="G2818" s="185"/>
      <c r="H2818" s="203"/>
      <c r="I2818" s="204"/>
      <c r="J2818" s="205"/>
      <c r="L2818" s="205">
        <f>I2818*J2818</f>
        <v>0</v>
      </c>
    </row>
    <row r="2819" spans="1:12" x14ac:dyDescent="0.2">
      <c r="A2819" s="201">
        <f>IF(ISERR(SEARCH(B$3,B2819)),0,1)*IF(ISERR(SEARCH(C$3,C2819)),0,1)*IF(ISERR(SEARCH(D$3,D2819)),0,1)*IF(ISERR(SEARCH(E$3,E2819)),0,1)</f>
        <v>0</v>
      </c>
      <c r="B2819" s="202"/>
      <c r="C2819" s="202"/>
      <c r="D2819" s="202"/>
      <c r="E2819" s="202"/>
      <c r="F2819" s="184"/>
      <c r="G2819" s="185"/>
      <c r="H2819" s="203"/>
      <c r="I2819" s="204"/>
      <c r="J2819" s="205"/>
      <c r="L2819" s="205">
        <f>I2819*J2819</f>
        <v>0</v>
      </c>
    </row>
    <row r="2820" spans="1:12" x14ac:dyDescent="0.2">
      <c r="A2820" s="201">
        <f>IF(ISERR(SEARCH(B$3,B2820)),0,1)*IF(ISERR(SEARCH(C$3,C2820)),0,1)*IF(ISERR(SEARCH(D$3,D2820)),0,1)*IF(ISERR(SEARCH(E$3,E2820)),0,1)</f>
        <v>0</v>
      </c>
      <c r="B2820" s="202"/>
      <c r="C2820" s="202"/>
      <c r="D2820" s="202"/>
      <c r="E2820" s="202"/>
      <c r="F2820" s="184"/>
      <c r="G2820" s="185"/>
      <c r="H2820" s="203"/>
      <c r="I2820" s="204"/>
      <c r="J2820" s="205"/>
      <c r="L2820" s="205">
        <f>I2820*J2820</f>
        <v>0</v>
      </c>
    </row>
    <row r="2821" spans="1:12" x14ac:dyDescent="0.2">
      <c r="A2821" s="201">
        <f>IF(ISERR(SEARCH(B$3,B2821)),0,1)*IF(ISERR(SEARCH(C$3,C2821)),0,1)*IF(ISERR(SEARCH(D$3,D2821)),0,1)*IF(ISERR(SEARCH(E$3,E2821)),0,1)</f>
        <v>0</v>
      </c>
      <c r="B2821" s="202"/>
      <c r="C2821" s="202"/>
      <c r="D2821" s="202"/>
      <c r="E2821" s="202"/>
      <c r="F2821" s="184"/>
      <c r="G2821" s="185"/>
      <c r="H2821" s="203"/>
      <c r="I2821" s="204"/>
      <c r="J2821" s="205"/>
      <c r="L2821" s="205">
        <f>I2821*J2821</f>
        <v>0</v>
      </c>
    </row>
    <row r="2822" spans="1:12" x14ac:dyDescent="0.2">
      <c r="A2822" s="201">
        <f>IF(ISERR(SEARCH(B$3,B2822)),0,1)*IF(ISERR(SEARCH(C$3,C2822)),0,1)*IF(ISERR(SEARCH(D$3,D2822)),0,1)*IF(ISERR(SEARCH(E$3,E2822)),0,1)</f>
        <v>0</v>
      </c>
      <c r="B2822" s="202"/>
      <c r="C2822" s="202"/>
      <c r="D2822" s="202"/>
      <c r="E2822" s="202"/>
      <c r="F2822" s="184"/>
      <c r="G2822" s="185"/>
      <c r="H2822" s="203"/>
      <c r="I2822" s="204"/>
      <c r="J2822" s="205"/>
      <c r="L2822" s="205">
        <f>I2822*J2822</f>
        <v>0</v>
      </c>
    </row>
    <row r="2823" spans="1:12" x14ac:dyDescent="0.2">
      <c r="A2823" s="201">
        <f>IF(ISERR(SEARCH(B$3,B2823)),0,1)*IF(ISERR(SEARCH(C$3,C2823)),0,1)*IF(ISERR(SEARCH(D$3,D2823)),0,1)*IF(ISERR(SEARCH(E$3,E2823)),0,1)</f>
        <v>0</v>
      </c>
      <c r="B2823" s="202"/>
      <c r="C2823" s="202"/>
      <c r="D2823" s="202"/>
      <c r="E2823" s="202"/>
      <c r="F2823" s="184"/>
      <c r="G2823" s="185"/>
      <c r="H2823" s="203"/>
      <c r="I2823" s="204"/>
      <c r="J2823" s="205"/>
      <c r="L2823" s="205">
        <f>I2823*J2823</f>
        <v>0</v>
      </c>
    </row>
    <row r="2824" spans="1:12" x14ac:dyDescent="0.2">
      <c r="A2824" s="201">
        <f>IF(ISERR(SEARCH(B$3,B2824)),0,1)*IF(ISERR(SEARCH(C$3,C2824)),0,1)*IF(ISERR(SEARCH(D$3,D2824)),0,1)*IF(ISERR(SEARCH(E$3,E2824)),0,1)</f>
        <v>0</v>
      </c>
      <c r="B2824" s="202"/>
      <c r="C2824" s="202"/>
      <c r="D2824" s="202"/>
      <c r="E2824" s="202"/>
      <c r="F2824" s="184"/>
      <c r="G2824" s="185"/>
      <c r="H2824" s="203"/>
      <c r="I2824" s="204"/>
      <c r="J2824" s="205"/>
      <c r="L2824" s="205">
        <f>I2824*J2824</f>
        <v>0</v>
      </c>
    </row>
    <row r="2825" spans="1:12" x14ac:dyDescent="0.2">
      <c r="A2825" s="201">
        <f>IF(ISERR(SEARCH(B$3,B2825)),0,1)*IF(ISERR(SEARCH(C$3,C2825)),0,1)*IF(ISERR(SEARCH(D$3,D2825)),0,1)*IF(ISERR(SEARCH(E$3,E2825)),0,1)</f>
        <v>0</v>
      </c>
      <c r="B2825" s="202"/>
      <c r="C2825" s="202"/>
      <c r="D2825" s="202"/>
      <c r="E2825" s="202"/>
      <c r="F2825" s="184"/>
      <c r="G2825" s="185"/>
      <c r="H2825" s="203"/>
      <c r="I2825" s="204"/>
      <c r="J2825" s="205"/>
      <c r="L2825" s="205">
        <f>I2825*J2825</f>
        <v>0</v>
      </c>
    </row>
    <row r="2826" spans="1:12" x14ac:dyDescent="0.2">
      <c r="A2826" s="201">
        <f>IF(ISERR(SEARCH(B$3,B2826)),0,1)*IF(ISERR(SEARCH(C$3,C2826)),0,1)*IF(ISERR(SEARCH(D$3,D2826)),0,1)*IF(ISERR(SEARCH(E$3,E2826)),0,1)</f>
        <v>0</v>
      </c>
      <c r="B2826" s="202"/>
      <c r="C2826" s="202"/>
      <c r="D2826" s="202"/>
      <c r="E2826" s="202"/>
      <c r="F2826" s="184"/>
      <c r="G2826" s="185"/>
      <c r="H2826" s="203"/>
      <c r="I2826" s="204"/>
      <c r="J2826" s="205"/>
      <c r="L2826" s="205">
        <f>I2826*J2826</f>
        <v>0</v>
      </c>
    </row>
    <row r="2827" spans="1:12" x14ac:dyDescent="0.2">
      <c r="A2827" s="201">
        <f>IF(ISERR(SEARCH(B$3,B2827)),0,1)*IF(ISERR(SEARCH(C$3,C2827)),0,1)*IF(ISERR(SEARCH(D$3,D2827)),0,1)*IF(ISERR(SEARCH(E$3,E2827)),0,1)</f>
        <v>0</v>
      </c>
      <c r="B2827" s="202"/>
      <c r="C2827" s="202"/>
      <c r="D2827" s="202"/>
      <c r="E2827" s="202"/>
      <c r="F2827" s="184"/>
      <c r="G2827" s="185"/>
      <c r="H2827" s="203"/>
      <c r="I2827" s="204"/>
      <c r="J2827" s="205"/>
      <c r="L2827" s="205">
        <f>I2827*J2827</f>
        <v>0</v>
      </c>
    </row>
    <row r="2828" spans="1:12" x14ac:dyDescent="0.2">
      <c r="A2828" s="201">
        <f>IF(ISERR(SEARCH(B$3,B2828)),0,1)*IF(ISERR(SEARCH(C$3,C2828)),0,1)*IF(ISERR(SEARCH(D$3,D2828)),0,1)*IF(ISERR(SEARCH(E$3,E2828)),0,1)</f>
        <v>0</v>
      </c>
      <c r="B2828" s="202"/>
      <c r="C2828" s="202"/>
      <c r="D2828" s="202"/>
      <c r="E2828" s="202"/>
      <c r="F2828" s="184"/>
      <c r="G2828" s="185"/>
      <c r="H2828" s="203"/>
      <c r="I2828" s="204"/>
      <c r="J2828" s="205"/>
      <c r="L2828" s="205">
        <f>I2828*J2828</f>
        <v>0</v>
      </c>
    </row>
    <row r="2829" spans="1:12" x14ac:dyDescent="0.2">
      <c r="A2829" s="201">
        <f>IF(ISERR(SEARCH(B$3,B2829)),0,1)*IF(ISERR(SEARCH(C$3,C2829)),0,1)*IF(ISERR(SEARCH(D$3,D2829)),0,1)*IF(ISERR(SEARCH(E$3,E2829)),0,1)</f>
        <v>0</v>
      </c>
      <c r="B2829" s="202"/>
      <c r="C2829" s="202"/>
      <c r="D2829" s="202"/>
      <c r="E2829" s="202"/>
      <c r="F2829" s="184"/>
      <c r="G2829" s="185"/>
      <c r="H2829" s="203"/>
      <c r="I2829" s="204"/>
      <c r="J2829" s="205"/>
      <c r="L2829" s="205">
        <f>I2829*J2829</f>
        <v>0</v>
      </c>
    </row>
    <row r="2830" spans="1:12" x14ac:dyDescent="0.2">
      <c r="A2830" s="201">
        <f>IF(ISERR(SEARCH(B$3,B2830)),0,1)*IF(ISERR(SEARCH(C$3,C2830)),0,1)*IF(ISERR(SEARCH(D$3,D2830)),0,1)*IF(ISERR(SEARCH(E$3,E2830)),0,1)</f>
        <v>0</v>
      </c>
      <c r="B2830" s="202"/>
      <c r="C2830" s="202"/>
      <c r="D2830" s="202"/>
      <c r="E2830" s="202"/>
      <c r="F2830" s="184"/>
      <c r="G2830" s="185"/>
      <c r="H2830" s="203"/>
      <c r="I2830" s="204"/>
      <c r="J2830" s="205"/>
      <c r="L2830" s="205">
        <f>I2830*J2830</f>
        <v>0</v>
      </c>
    </row>
    <row r="2831" spans="1:12" x14ac:dyDescent="0.2">
      <c r="A2831" s="201">
        <f>IF(ISERR(SEARCH(B$3,B2831)),0,1)*IF(ISERR(SEARCH(C$3,C2831)),0,1)*IF(ISERR(SEARCH(D$3,D2831)),0,1)*IF(ISERR(SEARCH(E$3,E2831)),0,1)</f>
        <v>0</v>
      </c>
      <c r="B2831" s="202"/>
      <c r="C2831" s="202"/>
      <c r="D2831" s="202"/>
      <c r="E2831" s="202"/>
      <c r="F2831" s="184"/>
      <c r="G2831" s="185"/>
      <c r="H2831" s="203"/>
      <c r="I2831" s="204"/>
      <c r="J2831" s="205"/>
      <c r="L2831" s="205">
        <f>I2831*J2831</f>
        <v>0</v>
      </c>
    </row>
    <row r="2832" spans="1:12" x14ac:dyDescent="0.2">
      <c r="A2832" s="201">
        <f>IF(ISERR(SEARCH(B$3,B2832)),0,1)*IF(ISERR(SEARCH(C$3,C2832)),0,1)*IF(ISERR(SEARCH(D$3,D2832)),0,1)*IF(ISERR(SEARCH(E$3,E2832)),0,1)</f>
        <v>0</v>
      </c>
      <c r="B2832" s="202"/>
      <c r="C2832" s="202"/>
      <c r="D2832" s="202"/>
      <c r="E2832" s="202"/>
      <c r="F2832" s="184"/>
      <c r="G2832" s="185"/>
      <c r="H2832" s="203"/>
      <c r="I2832" s="204"/>
      <c r="J2832" s="205"/>
      <c r="L2832" s="205">
        <f>I2832*J2832</f>
        <v>0</v>
      </c>
    </row>
    <row r="2833" spans="1:12" x14ac:dyDescent="0.2">
      <c r="A2833" s="201">
        <f>IF(ISERR(SEARCH(B$3,B2833)),0,1)*IF(ISERR(SEARCH(C$3,C2833)),0,1)*IF(ISERR(SEARCH(D$3,D2833)),0,1)*IF(ISERR(SEARCH(E$3,E2833)),0,1)</f>
        <v>0</v>
      </c>
      <c r="B2833" s="202"/>
      <c r="C2833" s="202"/>
      <c r="D2833" s="202"/>
      <c r="E2833" s="202"/>
      <c r="F2833" s="184"/>
      <c r="G2833" s="185"/>
      <c r="H2833" s="203"/>
      <c r="I2833" s="204"/>
      <c r="J2833" s="205"/>
      <c r="L2833" s="205">
        <f>I2833*J2833</f>
        <v>0</v>
      </c>
    </row>
    <row r="2834" spans="1:12" x14ac:dyDescent="0.2">
      <c r="A2834" s="201">
        <f>IF(ISERR(SEARCH(B$3,B2834)),0,1)*IF(ISERR(SEARCH(C$3,C2834)),0,1)*IF(ISERR(SEARCH(D$3,D2834)),0,1)*IF(ISERR(SEARCH(E$3,E2834)),0,1)</f>
        <v>0</v>
      </c>
      <c r="B2834" s="202"/>
      <c r="C2834" s="202"/>
      <c r="D2834" s="202"/>
      <c r="E2834" s="202"/>
      <c r="F2834" s="184"/>
      <c r="G2834" s="185"/>
      <c r="H2834" s="203"/>
      <c r="I2834" s="204"/>
      <c r="J2834" s="205"/>
      <c r="L2834" s="205">
        <f>I2834*J2834</f>
        <v>0</v>
      </c>
    </row>
    <row r="2835" spans="1:12" x14ac:dyDescent="0.2">
      <c r="A2835" s="201">
        <f>IF(ISERR(SEARCH(B$3,B2835)),0,1)*IF(ISERR(SEARCH(C$3,C2835)),0,1)*IF(ISERR(SEARCH(D$3,D2835)),0,1)*IF(ISERR(SEARCH(E$3,E2835)),0,1)</f>
        <v>0</v>
      </c>
      <c r="B2835" s="202"/>
      <c r="C2835" s="202"/>
      <c r="D2835" s="202"/>
      <c r="E2835" s="202"/>
      <c r="F2835" s="184"/>
      <c r="G2835" s="185"/>
      <c r="H2835" s="203"/>
      <c r="I2835" s="204"/>
      <c r="J2835" s="205"/>
      <c r="L2835" s="205">
        <f>I2835*J2835</f>
        <v>0</v>
      </c>
    </row>
    <row r="2836" spans="1:12" x14ac:dyDescent="0.2">
      <c r="A2836" s="201">
        <f>IF(ISERR(SEARCH(B$3,B2836)),0,1)*IF(ISERR(SEARCH(C$3,C2836)),0,1)*IF(ISERR(SEARCH(D$3,D2836)),0,1)*IF(ISERR(SEARCH(E$3,E2836)),0,1)</f>
        <v>0</v>
      </c>
      <c r="B2836" s="202"/>
      <c r="C2836" s="202"/>
      <c r="D2836" s="202"/>
      <c r="E2836" s="202"/>
      <c r="F2836" s="184"/>
      <c r="G2836" s="185"/>
      <c r="H2836" s="203"/>
      <c r="I2836" s="204"/>
      <c r="J2836" s="205"/>
      <c r="L2836" s="205">
        <f>I2836*J2836</f>
        <v>0</v>
      </c>
    </row>
    <row r="2837" spans="1:12" x14ac:dyDescent="0.2">
      <c r="A2837" s="201">
        <f>IF(ISERR(SEARCH(B$3,B2837)),0,1)*IF(ISERR(SEARCH(C$3,C2837)),0,1)*IF(ISERR(SEARCH(D$3,D2837)),0,1)*IF(ISERR(SEARCH(E$3,E2837)),0,1)</f>
        <v>0</v>
      </c>
      <c r="B2837" s="202"/>
      <c r="C2837" s="202"/>
      <c r="D2837" s="202"/>
      <c r="E2837" s="202"/>
      <c r="F2837" s="184"/>
      <c r="G2837" s="185"/>
      <c r="H2837" s="203"/>
      <c r="I2837" s="204"/>
      <c r="J2837" s="205"/>
      <c r="L2837" s="205">
        <f>I2837*J2837</f>
        <v>0</v>
      </c>
    </row>
    <row r="2838" spans="1:12" x14ac:dyDescent="0.2">
      <c r="A2838" s="201">
        <f>IF(ISERR(SEARCH(B$3,B2838)),0,1)*IF(ISERR(SEARCH(C$3,C2838)),0,1)*IF(ISERR(SEARCH(D$3,D2838)),0,1)*IF(ISERR(SEARCH(E$3,E2838)),0,1)</f>
        <v>0</v>
      </c>
      <c r="B2838" s="202"/>
      <c r="C2838" s="202"/>
      <c r="D2838" s="202"/>
      <c r="E2838" s="202"/>
      <c r="F2838" s="184"/>
      <c r="G2838" s="185"/>
      <c r="H2838" s="203"/>
      <c r="I2838" s="204"/>
      <c r="J2838" s="205"/>
      <c r="L2838" s="205">
        <f>I2838*J2838</f>
        <v>0</v>
      </c>
    </row>
    <row r="2839" spans="1:12" x14ac:dyDescent="0.2">
      <c r="A2839" s="201">
        <f>IF(ISERR(SEARCH(B$3,B2839)),0,1)*IF(ISERR(SEARCH(C$3,C2839)),0,1)*IF(ISERR(SEARCH(D$3,D2839)),0,1)*IF(ISERR(SEARCH(E$3,E2839)),0,1)</f>
        <v>0</v>
      </c>
      <c r="B2839" s="202"/>
      <c r="C2839" s="202"/>
      <c r="D2839" s="202"/>
      <c r="E2839" s="202"/>
      <c r="F2839" s="184"/>
      <c r="G2839" s="185"/>
      <c r="H2839" s="203"/>
      <c r="I2839" s="204"/>
      <c r="J2839" s="205"/>
      <c r="L2839" s="205">
        <f>I2839*J2839</f>
        <v>0</v>
      </c>
    </row>
    <row r="2840" spans="1:12" x14ac:dyDescent="0.2">
      <c r="A2840" s="201">
        <f>IF(ISERR(SEARCH(B$3,B2840)),0,1)*IF(ISERR(SEARCH(C$3,C2840)),0,1)*IF(ISERR(SEARCH(D$3,D2840)),0,1)*IF(ISERR(SEARCH(E$3,E2840)),0,1)</f>
        <v>0</v>
      </c>
      <c r="B2840" s="202"/>
      <c r="C2840" s="202"/>
      <c r="D2840" s="202"/>
      <c r="E2840" s="202"/>
      <c r="F2840" s="184"/>
      <c r="G2840" s="185"/>
      <c r="H2840" s="203"/>
      <c r="I2840" s="204"/>
      <c r="J2840" s="205"/>
      <c r="L2840" s="205">
        <f>I2840*J2840</f>
        <v>0</v>
      </c>
    </row>
    <row r="2841" spans="1:12" x14ac:dyDescent="0.2">
      <c r="A2841" s="201">
        <f>IF(ISERR(SEARCH(B$3,B2841)),0,1)*IF(ISERR(SEARCH(C$3,C2841)),0,1)*IF(ISERR(SEARCH(D$3,D2841)),0,1)*IF(ISERR(SEARCH(E$3,E2841)),0,1)</f>
        <v>0</v>
      </c>
      <c r="B2841" s="202"/>
      <c r="C2841" s="202"/>
      <c r="D2841" s="202"/>
      <c r="E2841" s="202"/>
      <c r="F2841" s="184"/>
      <c r="G2841" s="185"/>
      <c r="H2841" s="203"/>
      <c r="I2841" s="204"/>
      <c r="J2841" s="205"/>
      <c r="L2841" s="205">
        <f>I2841*J2841</f>
        <v>0</v>
      </c>
    </row>
    <row r="2842" spans="1:12" x14ac:dyDescent="0.2">
      <c r="A2842" s="201">
        <f>IF(ISERR(SEARCH(B$3,B2842)),0,1)*IF(ISERR(SEARCH(C$3,C2842)),0,1)*IF(ISERR(SEARCH(D$3,D2842)),0,1)*IF(ISERR(SEARCH(E$3,E2842)),0,1)</f>
        <v>0</v>
      </c>
      <c r="B2842" s="202"/>
      <c r="C2842" s="202"/>
      <c r="D2842" s="202"/>
      <c r="E2842" s="202"/>
      <c r="F2842" s="184"/>
      <c r="G2842" s="185"/>
      <c r="H2842" s="203"/>
      <c r="I2842" s="204"/>
      <c r="J2842" s="205"/>
      <c r="L2842" s="205">
        <f>I2842*J2842</f>
        <v>0</v>
      </c>
    </row>
    <row r="2843" spans="1:12" x14ac:dyDescent="0.2">
      <c r="A2843" s="201">
        <f>IF(ISERR(SEARCH(B$3,B2843)),0,1)*IF(ISERR(SEARCH(C$3,C2843)),0,1)*IF(ISERR(SEARCH(D$3,D2843)),0,1)*IF(ISERR(SEARCH(E$3,E2843)),0,1)</f>
        <v>0</v>
      </c>
      <c r="B2843" s="202"/>
      <c r="C2843" s="202"/>
      <c r="D2843" s="202"/>
      <c r="E2843" s="202"/>
      <c r="F2843" s="184"/>
      <c r="G2843" s="185"/>
      <c r="H2843" s="203"/>
      <c r="I2843" s="204"/>
      <c r="J2843" s="205"/>
      <c r="L2843" s="205">
        <f>I2843*J2843</f>
        <v>0</v>
      </c>
    </row>
    <row r="2844" spans="1:12" x14ac:dyDescent="0.2">
      <c r="A2844" s="201">
        <f>IF(ISERR(SEARCH(B$3,B2844)),0,1)*IF(ISERR(SEARCH(C$3,C2844)),0,1)*IF(ISERR(SEARCH(D$3,D2844)),0,1)*IF(ISERR(SEARCH(E$3,E2844)),0,1)</f>
        <v>0</v>
      </c>
      <c r="B2844" s="202"/>
      <c r="C2844" s="202"/>
      <c r="D2844" s="202"/>
      <c r="E2844" s="202"/>
      <c r="F2844" s="184"/>
      <c r="G2844" s="185"/>
      <c r="H2844" s="203"/>
      <c r="I2844" s="204"/>
      <c r="J2844" s="205"/>
      <c r="L2844" s="205">
        <f>I2844*J2844</f>
        <v>0</v>
      </c>
    </row>
    <row r="2845" spans="1:12" x14ac:dyDescent="0.2">
      <c r="A2845" s="201">
        <f>IF(ISERR(SEARCH(B$3,B2845)),0,1)*IF(ISERR(SEARCH(C$3,C2845)),0,1)*IF(ISERR(SEARCH(D$3,D2845)),0,1)*IF(ISERR(SEARCH(E$3,E2845)),0,1)</f>
        <v>0</v>
      </c>
      <c r="B2845" s="202"/>
      <c r="C2845" s="202"/>
      <c r="D2845" s="202"/>
      <c r="E2845" s="202"/>
      <c r="F2845" s="184"/>
      <c r="G2845" s="185"/>
      <c r="H2845" s="203"/>
      <c r="I2845" s="204"/>
      <c r="J2845" s="205"/>
      <c r="L2845" s="205">
        <f>I2845*J2845</f>
        <v>0</v>
      </c>
    </row>
    <row r="2846" spans="1:12" x14ac:dyDescent="0.2">
      <c r="A2846" s="201">
        <f>IF(ISERR(SEARCH(B$3,B2846)),0,1)*IF(ISERR(SEARCH(C$3,C2846)),0,1)*IF(ISERR(SEARCH(D$3,D2846)),0,1)*IF(ISERR(SEARCH(E$3,E2846)),0,1)</f>
        <v>0</v>
      </c>
      <c r="B2846" s="202"/>
      <c r="C2846" s="202"/>
      <c r="D2846" s="202"/>
      <c r="E2846" s="202"/>
      <c r="F2846" s="184"/>
      <c r="G2846" s="185"/>
      <c r="H2846" s="203"/>
      <c r="I2846" s="204"/>
      <c r="J2846" s="205"/>
      <c r="L2846" s="205">
        <f>I2846*J2846</f>
        <v>0</v>
      </c>
    </row>
    <row r="2847" spans="1:12" x14ac:dyDescent="0.2">
      <c r="A2847" s="201">
        <f>IF(ISERR(SEARCH(B$3,B2847)),0,1)*IF(ISERR(SEARCH(C$3,C2847)),0,1)*IF(ISERR(SEARCH(D$3,D2847)),0,1)*IF(ISERR(SEARCH(E$3,E2847)),0,1)</f>
        <v>0</v>
      </c>
      <c r="B2847" s="202"/>
      <c r="C2847" s="202"/>
      <c r="D2847" s="202"/>
      <c r="E2847" s="202"/>
      <c r="F2847" s="184"/>
      <c r="G2847" s="185"/>
      <c r="H2847" s="203"/>
      <c r="I2847" s="204"/>
      <c r="J2847" s="205"/>
      <c r="L2847" s="205">
        <f>I2847*J2847</f>
        <v>0</v>
      </c>
    </row>
    <row r="2848" spans="1:12" x14ac:dyDescent="0.2">
      <c r="A2848" s="201">
        <f>IF(ISERR(SEARCH(B$3,B2848)),0,1)*IF(ISERR(SEARCH(C$3,C2848)),0,1)*IF(ISERR(SEARCH(D$3,D2848)),0,1)*IF(ISERR(SEARCH(E$3,E2848)),0,1)</f>
        <v>0</v>
      </c>
      <c r="B2848" s="202"/>
      <c r="C2848" s="202"/>
      <c r="D2848" s="202"/>
      <c r="E2848" s="202"/>
      <c r="F2848" s="184"/>
      <c r="G2848" s="185"/>
      <c r="H2848" s="203"/>
      <c r="I2848" s="204"/>
      <c r="J2848" s="205"/>
      <c r="L2848" s="205">
        <f>I2848*J2848</f>
        <v>0</v>
      </c>
    </row>
    <row r="2849" spans="1:12" x14ac:dyDescent="0.2">
      <c r="A2849" s="201">
        <f>IF(ISERR(SEARCH(B$3,B2849)),0,1)*IF(ISERR(SEARCH(C$3,C2849)),0,1)*IF(ISERR(SEARCH(D$3,D2849)),0,1)*IF(ISERR(SEARCH(E$3,E2849)),0,1)</f>
        <v>0</v>
      </c>
      <c r="B2849" s="202"/>
      <c r="C2849" s="202"/>
      <c r="D2849" s="202"/>
      <c r="E2849" s="202"/>
      <c r="F2849" s="184"/>
      <c r="G2849" s="185"/>
      <c r="H2849" s="203"/>
      <c r="I2849" s="204"/>
      <c r="J2849" s="205"/>
      <c r="L2849" s="205">
        <f>I2849*J2849</f>
        <v>0</v>
      </c>
    </row>
    <row r="2850" spans="1:12" x14ac:dyDescent="0.2">
      <c r="A2850" s="201">
        <f>IF(ISERR(SEARCH(B$3,B2850)),0,1)*IF(ISERR(SEARCH(C$3,C2850)),0,1)*IF(ISERR(SEARCH(D$3,D2850)),0,1)*IF(ISERR(SEARCH(E$3,E2850)),0,1)</f>
        <v>0</v>
      </c>
      <c r="B2850" s="202"/>
      <c r="C2850" s="202"/>
      <c r="D2850" s="202"/>
      <c r="E2850" s="202"/>
      <c r="F2850" s="184"/>
      <c r="G2850" s="185"/>
      <c r="H2850" s="203"/>
      <c r="I2850" s="204"/>
      <c r="J2850" s="205"/>
      <c r="L2850" s="205">
        <f>I2850*J2850</f>
        <v>0</v>
      </c>
    </row>
    <row r="2851" spans="1:12" x14ac:dyDescent="0.2">
      <c r="A2851" s="201">
        <f>IF(ISERR(SEARCH(B$3,B2851)),0,1)*IF(ISERR(SEARCH(C$3,C2851)),0,1)*IF(ISERR(SEARCH(D$3,D2851)),0,1)*IF(ISERR(SEARCH(E$3,E2851)),0,1)</f>
        <v>0</v>
      </c>
      <c r="B2851" s="202"/>
      <c r="C2851" s="202"/>
      <c r="D2851" s="202"/>
      <c r="E2851" s="202"/>
      <c r="F2851" s="184"/>
      <c r="G2851" s="185"/>
      <c r="H2851" s="203"/>
      <c r="I2851" s="204"/>
      <c r="J2851" s="205"/>
      <c r="L2851" s="205">
        <f>I2851*J2851</f>
        <v>0</v>
      </c>
    </row>
    <row r="2852" spans="1:12" x14ac:dyDescent="0.2">
      <c r="A2852" s="201">
        <f>IF(ISERR(SEARCH(B$3,B2852)),0,1)*IF(ISERR(SEARCH(C$3,C2852)),0,1)*IF(ISERR(SEARCH(D$3,D2852)),0,1)*IF(ISERR(SEARCH(E$3,E2852)),0,1)</f>
        <v>0</v>
      </c>
      <c r="B2852" s="202"/>
      <c r="C2852" s="202"/>
      <c r="D2852" s="202"/>
      <c r="E2852" s="202"/>
      <c r="F2852" s="184"/>
      <c r="G2852" s="185"/>
      <c r="H2852" s="203"/>
      <c r="I2852" s="204"/>
      <c r="J2852" s="205"/>
      <c r="L2852" s="205">
        <f>I2852*J2852</f>
        <v>0</v>
      </c>
    </row>
    <row r="2853" spans="1:12" x14ac:dyDescent="0.2">
      <c r="A2853" s="201">
        <f>IF(ISERR(SEARCH(B$3,B2853)),0,1)*IF(ISERR(SEARCH(C$3,C2853)),0,1)*IF(ISERR(SEARCH(D$3,D2853)),0,1)*IF(ISERR(SEARCH(E$3,E2853)),0,1)</f>
        <v>0</v>
      </c>
      <c r="B2853" s="202"/>
      <c r="C2853" s="202"/>
      <c r="D2853" s="202"/>
      <c r="E2853" s="202"/>
      <c r="F2853" s="184"/>
      <c r="G2853" s="185"/>
      <c r="H2853" s="203"/>
      <c r="I2853" s="204"/>
      <c r="J2853" s="205"/>
      <c r="L2853" s="205">
        <f>I2853*J2853</f>
        <v>0</v>
      </c>
    </row>
    <row r="2854" spans="1:12" x14ac:dyDescent="0.2">
      <c r="A2854" s="201">
        <f>IF(ISERR(SEARCH(B$3,B2854)),0,1)*IF(ISERR(SEARCH(C$3,C2854)),0,1)*IF(ISERR(SEARCH(D$3,D2854)),0,1)*IF(ISERR(SEARCH(E$3,E2854)),0,1)</f>
        <v>0</v>
      </c>
      <c r="B2854" s="202"/>
      <c r="C2854" s="202"/>
      <c r="D2854" s="202"/>
      <c r="E2854" s="202"/>
      <c r="F2854" s="184"/>
      <c r="G2854" s="185"/>
      <c r="H2854" s="203"/>
      <c r="I2854" s="204"/>
      <c r="J2854" s="205"/>
      <c r="L2854" s="205">
        <f>I2854*J2854</f>
        <v>0</v>
      </c>
    </row>
    <row r="2855" spans="1:12" x14ac:dyDescent="0.2">
      <c r="A2855" s="201">
        <f>IF(ISERR(SEARCH(B$3,B2855)),0,1)*IF(ISERR(SEARCH(C$3,C2855)),0,1)*IF(ISERR(SEARCH(D$3,D2855)),0,1)*IF(ISERR(SEARCH(E$3,E2855)),0,1)</f>
        <v>0</v>
      </c>
      <c r="B2855" s="202"/>
      <c r="C2855" s="202"/>
      <c r="D2855" s="202"/>
      <c r="E2855" s="202"/>
      <c r="F2855" s="184"/>
      <c r="G2855" s="185"/>
      <c r="H2855" s="203"/>
      <c r="I2855" s="204"/>
      <c r="J2855" s="205"/>
      <c r="L2855" s="205">
        <f>I2855*J2855</f>
        <v>0</v>
      </c>
    </row>
    <row r="2856" spans="1:12" x14ac:dyDescent="0.2">
      <c r="A2856" s="201">
        <f>IF(ISERR(SEARCH(B$3,B2856)),0,1)*IF(ISERR(SEARCH(C$3,C2856)),0,1)*IF(ISERR(SEARCH(D$3,D2856)),0,1)*IF(ISERR(SEARCH(E$3,E2856)),0,1)</f>
        <v>0</v>
      </c>
      <c r="B2856" s="202"/>
      <c r="C2856" s="202"/>
      <c r="D2856" s="202"/>
      <c r="E2856" s="202"/>
      <c r="F2856" s="184"/>
      <c r="G2856" s="185"/>
      <c r="H2856" s="203"/>
      <c r="I2856" s="204"/>
      <c r="J2856" s="205"/>
      <c r="L2856" s="205">
        <f>I2856*J2856</f>
        <v>0</v>
      </c>
    </row>
    <row r="2857" spans="1:12" x14ac:dyDescent="0.2">
      <c r="A2857" s="201">
        <f>IF(ISERR(SEARCH(B$3,B2857)),0,1)*IF(ISERR(SEARCH(C$3,C2857)),0,1)*IF(ISERR(SEARCH(D$3,D2857)),0,1)*IF(ISERR(SEARCH(E$3,E2857)),0,1)</f>
        <v>0</v>
      </c>
      <c r="B2857" s="202"/>
      <c r="C2857" s="202"/>
      <c r="D2857" s="202"/>
      <c r="E2857" s="202"/>
      <c r="F2857" s="184"/>
      <c r="G2857" s="185"/>
      <c r="H2857" s="203"/>
      <c r="I2857" s="204"/>
      <c r="J2857" s="205"/>
      <c r="L2857" s="205">
        <f>I2857*J2857</f>
        <v>0</v>
      </c>
    </row>
    <row r="2858" spans="1:12" x14ac:dyDescent="0.2">
      <c r="A2858" s="201">
        <f>IF(ISERR(SEARCH(B$3,B2858)),0,1)*IF(ISERR(SEARCH(C$3,C2858)),0,1)*IF(ISERR(SEARCH(D$3,D2858)),0,1)*IF(ISERR(SEARCH(E$3,E2858)),0,1)</f>
        <v>0</v>
      </c>
      <c r="B2858" s="202"/>
      <c r="C2858" s="202"/>
      <c r="D2858" s="202"/>
      <c r="E2858" s="202"/>
      <c r="F2858" s="184"/>
      <c r="G2858" s="185"/>
      <c r="H2858" s="203"/>
      <c r="I2858" s="204"/>
      <c r="J2858" s="205"/>
      <c r="L2858" s="205">
        <f>I2858*J2858</f>
        <v>0</v>
      </c>
    </row>
    <row r="2859" spans="1:12" x14ac:dyDescent="0.2">
      <c r="A2859" s="201">
        <f>IF(ISERR(SEARCH(B$3,B2859)),0,1)*IF(ISERR(SEARCH(C$3,C2859)),0,1)*IF(ISERR(SEARCH(D$3,D2859)),0,1)*IF(ISERR(SEARCH(E$3,E2859)),0,1)</f>
        <v>0</v>
      </c>
      <c r="B2859" s="202"/>
      <c r="C2859" s="202"/>
      <c r="D2859" s="202"/>
      <c r="E2859" s="202"/>
      <c r="F2859" s="184"/>
      <c r="G2859" s="185"/>
      <c r="H2859" s="203"/>
      <c r="I2859" s="204"/>
      <c r="J2859" s="205"/>
      <c r="L2859" s="205">
        <f>I2859*J2859</f>
        <v>0</v>
      </c>
    </row>
    <row r="2860" spans="1:12" x14ac:dyDescent="0.2">
      <c r="A2860" s="201">
        <f>IF(ISERR(SEARCH(B$3,B2860)),0,1)*IF(ISERR(SEARCH(C$3,C2860)),0,1)*IF(ISERR(SEARCH(D$3,D2860)),0,1)*IF(ISERR(SEARCH(E$3,E2860)),0,1)</f>
        <v>0</v>
      </c>
      <c r="B2860" s="202"/>
      <c r="C2860" s="202"/>
      <c r="D2860" s="202"/>
      <c r="E2860" s="202"/>
      <c r="F2860" s="184"/>
      <c r="G2860" s="185"/>
      <c r="H2860" s="203"/>
      <c r="I2860" s="204"/>
      <c r="J2860" s="205"/>
      <c r="L2860" s="205">
        <f>I2860*J2860</f>
        <v>0</v>
      </c>
    </row>
    <row r="2861" spans="1:12" x14ac:dyDescent="0.2">
      <c r="A2861" s="201">
        <f>IF(ISERR(SEARCH(B$3,B2861)),0,1)*IF(ISERR(SEARCH(C$3,C2861)),0,1)*IF(ISERR(SEARCH(D$3,D2861)),0,1)*IF(ISERR(SEARCH(E$3,E2861)),0,1)</f>
        <v>0</v>
      </c>
      <c r="B2861" s="202"/>
      <c r="C2861" s="202"/>
      <c r="D2861" s="202"/>
      <c r="E2861" s="202"/>
      <c r="F2861" s="184"/>
      <c r="G2861" s="185"/>
      <c r="H2861" s="203"/>
      <c r="I2861" s="204"/>
      <c r="J2861" s="205"/>
      <c r="L2861" s="205">
        <f>I2861*J2861</f>
        <v>0</v>
      </c>
    </row>
    <row r="2862" spans="1:12" x14ac:dyDescent="0.2">
      <c r="A2862" s="201">
        <f>IF(ISERR(SEARCH(B$3,B2862)),0,1)*IF(ISERR(SEARCH(C$3,C2862)),0,1)*IF(ISERR(SEARCH(D$3,D2862)),0,1)*IF(ISERR(SEARCH(E$3,E2862)),0,1)</f>
        <v>0</v>
      </c>
      <c r="B2862" s="202"/>
      <c r="C2862" s="202"/>
      <c r="D2862" s="202"/>
      <c r="E2862" s="202"/>
      <c r="F2862" s="184"/>
      <c r="G2862" s="185"/>
      <c r="H2862" s="203"/>
      <c r="I2862" s="204"/>
      <c r="J2862" s="205"/>
      <c r="L2862" s="205">
        <f>I2862*J2862</f>
        <v>0</v>
      </c>
    </row>
    <row r="2863" spans="1:12" x14ac:dyDescent="0.2">
      <c r="A2863" s="201">
        <f>IF(ISERR(SEARCH(B$3,B2863)),0,1)*IF(ISERR(SEARCH(C$3,C2863)),0,1)*IF(ISERR(SEARCH(D$3,D2863)),0,1)*IF(ISERR(SEARCH(E$3,E2863)),0,1)</f>
        <v>0</v>
      </c>
      <c r="B2863" s="202"/>
      <c r="C2863" s="202"/>
      <c r="D2863" s="202"/>
      <c r="E2863" s="202"/>
      <c r="F2863" s="184"/>
      <c r="G2863" s="185"/>
      <c r="H2863" s="203"/>
      <c r="I2863" s="204"/>
      <c r="J2863" s="205"/>
      <c r="L2863" s="205">
        <f>I2863*J2863</f>
        <v>0</v>
      </c>
    </row>
    <row r="2864" spans="1:12" x14ac:dyDescent="0.2">
      <c r="A2864" s="201">
        <f>IF(ISERR(SEARCH(B$3,B2864)),0,1)*IF(ISERR(SEARCH(C$3,C2864)),0,1)*IF(ISERR(SEARCH(D$3,D2864)),0,1)*IF(ISERR(SEARCH(E$3,E2864)),0,1)</f>
        <v>0</v>
      </c>
      <c r="B2864" s="202"/>
      <c r="C2864" s="202"/>
      <c r="D2864" s="202"/>
      <c r="E2864" s="202"/>
      <c r="F2864" s="184"/>
      <c r="G2864" s="185"/>
      <c r="H2864" s="203"/>
      <c r="I2864" s="204"/>
      <c r="J2864" s="205"/>
      <c r="L2864" s="205">
        <f>I2864*J2864</f>
        <v>0</v>
      </c>
    </row>
    <row r="2865" spans="1:12" x14ac:dyDescent="0.2">
      <c r="A2865" s="201">
        <f>IF(ISERR(SEARCH(B$3,B2865)),0,1)*IF(ISERR(SEARCH(C$3,C2865)),0,1)*IF(ISERR(SEARCH(D$3,D2865)),0,1)*IF(ISERR(SEARCH(E$3,E2865)),0,1)</f>
        <v>0</v>
      </c>
      <c r="B2865" s="202"/>
      <c r="C2865" s="202"/>
      <c r="D2865" s="202"/>
      <c r="E2865" s="202"/>
      <c r="F2865" s="184"/>
      <c r="G2865" s="185"/>
      <c r="H2865" s="203"/>
      <c r="I2865" s="204"/>
      <c r="J2865" s="205"/>
      <c r="L2865" s="205">
        <f>I2865*J2865</f>
        <v>0</v>
      </c>
    </row>
    <row r="2866" spans="1:12" x14ac:dyDescent="0.2">
      <c r="A2866" s="201">
        <f>IF(ISERR(SEARCH(B$3,B2866)),0,1)*IF(ISERR(SEARCH(C$3,C2866)),0,1)*IF(ISERR(SEARCH(D$3,D2866)),0,1)*IF(ISERR(SEARCH(E$3,E2866)),0,1)</f>
        <v>0</v>
      </c>
      <c r="B2866" s="202"/>
      <c r="C2866" s="202"/>
      <c r="D2866" s="202"/>
      <c r="E2866" s="202"/>
      <c r="F2866" s="184"/>
      <c r="G2866" s="185"/>
      <c r="H2866" s="203"/>
      <c r="I2866" s="204"/>
      <c r="J2866" s="205"/>
      <c r="L2866" s="205">
        <f>I2866*J2866</f>
        <v>0</v>
      </c>
    </row>
    <row r="2867" spans="1:12" x14ac:dyDescent="0.2">
      <c r="A2867" s="201">
        <f>IF(ISERR(SEARCH(B$3,B2867)),0,1)*IF(ISERR(SEARCH(C$3,C2867)),0,1)*IF(ISERR(SEARCH(D$3,D2867)),0,1)*IF(ISERR(SEARCH(E$3,E2867)),0,1)</f>
        <v>0</v>
      </c>
      <c r="B2867" s="202"/>
      <c r="C2867" s="202"/>
      <c r="D2867" s="202"/>
      <c r="E2867" s="202"/>
      <c r="F2867" s="184"/>
      <c r="G2867" s="185"/>
      <c r="H2867" s="203"/>
      <c r="I2867" s="204"/>
      <c r="J2867" s="205"/>
      <c r="L2867" s="205">
        <f>I2867*J2867</f>
        <v>0</v>
      </c>
    </row>
    <row r="2868" spans="1:12" x14ac:dyDescent="0.2">
      <c r="A2868" s="201">
        <f>IF(ISERR(SEARCH(B$3,B2868)),0,1)*IF(ISERR(SEARCH(C$3,C2868)),0,1)*IF(ISERR(SEARCH(D$3,D2868)),0,1)*IF(ISERR(SEARCH(E$3,E2868)),0,1)</f>
        <v>0</v>
      </c>
      <c r="B2868" s="202"/>
      <c r="C2868" s="202"/>
      <c r="D2868" s="202"/>
      <c r="E2868" s="202"/>
      <c r="F2868" s="184"/>
      <c r="G2868" s="185"/>
      <c r="H2868" s="203"/>
      <c r="I2868" s="204"/>
      <c r="J2868" s="205"/>
      <c r="L2868" s="205">
        <f>I2868*J2868</f>
        <v>0</v>
      </c>
    </row>
    <row r="2869" spans="1:12" x14ac:dyDescent="0.2">
      <c r="A2869" s="201">
        <f>IF(ISERR(SEARCH(B$3,B2869)),0,1)*IF(ISERR(SEARCH(C$3,C2869)),0,1)*IF(ISERR(SEARCH(D$3,D2869)),0,1)*IF(ISERR(SEARCH(E$3,E2869)),0,1)</f>
        <v>0</v>
      </c>
      <c r="B2869" s="202"/>
      <c r="C2869" s="202"/>
      <c r="D2869" s="202"/>
      <c r="E2869" s="202"/>
      <c r="F2869" s="184"/>
      <c r="G2869" s="185"/>
      <c r="H2869" s="203"/>
      <c r="I2869" s="204"/>
      <c r="J2869" s="205"/>
      <c r="L2869" s="205">
        <f>I2869*J2869</f>
        <v>0</v>
      </c>
    </row>
    <row r="2870" spans="1:12" x14ac:dyDescent="0.2">
      <c r="A2870" s="201">
        <f>IF(ISERR(SEARCH(B$3,B2870)),0,1)*IF(ISERR(SEARCH(C$3,C2870)),0,1)*IF(ISERR(SEARCH(D$3,D2870)),0,1)*IF(ISERR(SEARCH(E$3,E2870)),0,1)</f>
        <v>0</v>
      </c>
      <c r="B2870" s="202"/>
      <c r="C2870" s="202"/>
      <c r="D2870" s="202"/>
      <c r="E2870" s="202"/>
      <c r="F2870" s="184"/>
      <c r="G2870" s="185"/>
      <c r="H2870" s="203"/>
      <c r="I2870" s="204"/>
      <c r="J2870" s="205"/>
      <c r="L2870" s="205">
        <f>I2870*J2870</f>
        <v>0</v>
      </c>
    </row>
    <row r="2871" spans="1:12" x14ac:dyDescent="0.2">
      <c r="A2871" s="201">
        <f>IF(ISERR(SEARCH(B$3,B2871)),0,1)*IF(ISERR(SEARCH(C$3,C2871)),0,1)*IF(ISERR(SEARCH(D$3,D2871)),0,1)*IF(ISERR(SEARCH(E$3,E2871)),0,1)</f>
        <v>0</v>
      </c>
      <c r="B2871" s="202"/>
      <c r="C2871" s="202"/>
      <c r="D2871" s="202"/>
      <c r="E2871" s="202"/>
      <c r="F2871" s="184"/>
      <c r="G2871" s="185"/>
      <c r="H2871" s="203"/>
      <c r="I2871" s="204"/>
      <c r="J2871" s="205"/>
      <c r="L2871" s="205">
        <f>I2871*J2871</f>
        <v>0</v>
      </c>
    </row>
    <row r="2872" spans="1:12" x14ac:dyDescent="0.2">
      <c r="A2872" s="201">
        <f>IF(ISERR(SEARCH(B$3,B2872)),0,1)*IF(ISERR(SEARCH(C$3,C2872)),0,1)*IF(ISERR(SEARCH(D$3,D2872)),0,1)*IF(ISERR(SEARCH(E$3,E2872)),0,1)</f>
        <v>0</v>
      </c>
      <c r="B2872" s="202"/>
      <c r="C2872" s="202"/>
      <c r="D2872" s="202"/>
      <c r="E2872" s="202"/>
      <c r="F2872" s="184"/>
      <c r="G2872" s="185"/>
      <c r="H2872" s="203"/>
      <c r="I2872" s="204"/>
      <c r="J2872" s="205"/>
      <c r="L2872" s="205">
        <f>I2872*J2872</f>
        <v>0</v>
      </c>
    </row>
    <row r="2873" spans="1:12" x14ac:dyDescent="0.2">
      <c r="A2873" s="201">
        <f>IF(ISERR(SEARCH(B$3,B2873)),0,1)*IF(ISERR(SEARCH(C$3,C2873)),0,1)*IF(ISERR(SEARCH(D$3,D2873)),0,1)*IF(ISERR(SEARCH(E$3,E2873)),0,1)</f>
        <v>0</v>
      </c>
      <c r="B2873" s="202"/>
      <c r="C2873" s="202"/>
      <c r="D2873" s="202"/>
      <c r="E2873" s="202"/>
      <c r="F2873" s="184"/>
      <c r="G2873" s="185"/>
      <c r="H2873" s="203"/>
      <c r="I2873" s="204"/>
      <c r="J2873" s="205"/>
      <c r="L2873" s="205">
        <f>I2873*J2873</f>
        <v>0</v>
      </c>
    </row>
    <row r="2874" spans="1:12" x14ac:dyDescent="0.2">
      <c r="A2874" s="201">
        <f>IF(ISERR(SEARCH(B$3,B2874)),0,1)*IF(ISERR(SEARCH(C$3,C2874)),0,1)*IF(ISERR(SEARCH(D$3,D2874)),0,1)*IF(ISERR(SEARCH(E$3,E2874)),0,1)</f>
        <v>0</v>
      </c>
      <c r="B2874" s="202"/>
      <c r="C2874" s="202"/>
      <c r="D2874" s="202"/>
      <c r="E2874" s="202"/>
      <c r="F2874" s="184"/>
      <c r="G2874" s="185"/>
      <c r="H2874" s="203"/>
      <c r="I2874" s="204"/>
      <c r="J2874" s="205"/>
      <c r="L2874" s="205">
        <f>I2874*J2874</f>
        <v>0</v>
      </c>
    </row>
    <row r="2875" spans="1:12" x14ac:dyDescent="0.2">
      <c r="A2875" s="201">
        <f>IF(ISERR(SEARCH(B$3,B2875)),0,1)*IF(ISERR(SEARCH(C$3,C2875)),0,1)*IF(ISERR(SEARCH(D$3,D2875)),0,1)*IF(ISERR(SEARCH(E$3,E2875)),0,1)</f>
        <v>0</v>
      </c>
      <c r="B2875" s="202"/>
      <c r="C2875" s="202"/>
      <c r="D2875" s="202"/>
      <c r="E2875" s="202"/>
      <c r="F2875" s="184"/>
      <c r="G2875" s="185"/>
      <c r="H2875" s="203"/>
      <c r="I2875" s="204"/>
      <c r="J2875" s="205"/>
      <c r="L2875" s="205">
        <f>I2875*J2875</f>
        <v>0</v>
      </c>
    </row>
    <row r="2876" spans="1:12" x14ac:dyDescent="0.2">
      <c r="A2876" s="201">
        <f>IF(ISERR(SEARCH(B$3,B2876)),0,1)*IF(ISERR(SEARCH(C$3,C2876)),0,1)*IF(ISERR(SEARCH(D$3,D2876)),0,1)*IF(ISERR(SEARCH(E$3,E2876)),0,1)</f>
        <v>0</v>
      </c>
      <c r="B2876" s="202"/>
      <c r="C2876" s="202"/>
      <c r="D2876" s="202"/>
      <c r="E2876" s="202"/>
      <c r="F2876" s="184"/>
      <c r="G2876" s="185"/>
      <c r="H2876" s="203"/>
      <c r="I2876" s="204"/>
      <c r="J2876" s="205"/>
      <c r="L2876" s="205">
        <f>I2876*J2876</f>
        <v>0</v>
      </c>
    </row>
    <row r="2877" spans="1:12" x14ac:dyDescent="0.2">
      <c r="A2877" s="201">
        <f>IF(ISERR(SEARCH(B$3,B2877)),0,1)*IF(ISERR(SEARCH(C$3,C2877)),0,1)*IF(ISERR(SEARCH(D$3,D2877)),0,1)*IF(ISERR(SEARCH(E$3,E2877)),0,1)</f>
        <v>0</v>
      </c>
      <c r="B2877" s="202"/>
      <c r="C2877" s="202"/>
      <c r="D2877" s="202"/>
      <c r="E2877" s="202"/>
      <c r="F2877" s="184"/>
      <c r="G2877" s="185"/>
      <c r="H2877" s="203"/>
      <c r="I2877" s="204"/>
      <c r="J2877" s="205"/>
      <c r="L2877" s="205">
        <f>I2877*J2877</f>
        <v>0</v>
      </c>
    </row>
    <row r="2878" spans="1:12" x14ac:dyDescent="0.2">
      <c r="A2878" s="201">
        <f>IF(ISERR(SEARCH(B$3,B2878)),0,1)*IF(ISERR(SEARCH(C$3,C2878)),0,1)*IF(ISERR(SEARCH(D$3,D2878)),0,1)*IF(ISERR(SEARCH(E$3,E2878)),0,1)</f>
        <v>0</v>
      </c>
      <c r="B2878" s="202"/>
      <c r="C2878" s="202"/>
      <c r="D2878" s="202"/>
      <c r="E2878" s="202"/>
      <c r="F2878" s="184"/>
      <c r="G2878" s="185"/>
      <c r="H2878" s="203"/>
      <c r="I2878" s="204"/>
      <c r="J2878" s="205"/>
      <c r="L2878" s="205">
        <f>I2878*J2878</f>
        <v>0</v>
      </c>
    </row>
    <row r="2879" spans="1:12" x14ac:dyDescent="0.2">
      <c r="A2879" s="201">
        <f>IF(ISERR(SEARCH(B$3,B2879)),0,1)*IF(ISERR(SEARCH(C$3,C2879)),0,1)*IF(ISERR(SEARCH(D$3,D2879)),0,1)*IF(ISERR(SEARCH(E$3,E2879)),0,1)</f>
        <v>0</v>
      </c>
      <c r="B2879" s="202"/>
      <c r="C2879" s="202"/>
      <c r="D2879" s="202"/>
      <c r="E2879" s="202"/>
      <c r="F2879" s="184"/>
      <c r="G2879" s="185"/>
      <c r="H2879" s="203"/>
      <c r="I2879" s="204"/>
      <c r="J2879" s="205"/>
      <c r="L2879" s="205">
        <f>I2879*J2879</f>
        <v>0</v>
      </c>
    </row>
    <row r="2880" spans="1:12" x14ac:dyDescent="0.2">
      <c r="A2880" s="201">
        <f>IF(ISERR(SEARCH(B$3,B2880)),0,1)*IF(ISERR(SEARCH(C$3,C2880)),0,1)*IF(ISERR(SEARCH(D$3,D2880)),0,1)*IF(ISERR(SEARCH(E$3,E2880)),0,1)</f>
        <v>0</v>
      </c>
      <c r="B2880" s="202"/>
      <c r="C2880" s="202"/>
      <c r="D2880" s="202"/>
      <c r="E2880" s="202"/>
      <c r="F2880" s="184"/>
      <c r="G2880" s="185"/>
      <c r="H2880" s="203"/>
      <c r="I2880" s="204"/>
      <c r="J2880" s="205"/>
      <c r="L2880" s="205">
        <f>I2880*J2880</f>
        <v>0</v>
      </c>
    </row>
    <row r="2881" spans="1:12" x14ac:dyDescent="0.2">
      <c r="A2881" s="201">
        <f>IF(ISERR(SEARCH(B$3,B2881)),0,1)*IF(ISERR(SEARCH(C$3,C2881)),0,1)*IF(ISERR(SEARCH(D$3,D2881)),0,1)*IF(ISERR(SEARCH(E$3,E2881)),0,1)</f>
        <v>0</v>
      </c>
      <c r="B2881" s="202"/>
      <c r="C2881" s="202"/>
      <c r="D2881" s="202"/>
      <c r="E2881" s="202"/>
      <c r="F2881" s="184"/>
      <c r="G2881" s="185"/>
      <c r="H2881" s="203"/>
      <c r="I2881" s="204"/>
      <c r="J2881" s="205"/>
      <c r="L2881" s="205">
        <f>I2881*J2881</f>
        <v>0</v>
      </c>
    </row>
    <row r="2882" spans="1:12" x14ac:dyDescent="0.2">
      <c r="A2882" s="201">
        <f>IF(ISERR(SEARCH(B$3,B2882)),0,1)*IF(ISERR(SEARCH(C$3,C2882)),0,1)*IF(ISERR(SEARCH(D$3,D2882)),0,1)*IF(ISERR(SEARCH(E$3,E2882)),0,1)</f>
        <v>0</v>
      </c>
      <c r="B2882" s="202"/>
      <c r="C2882" s="202"/>
      <c r="D2882" s="202"/>
      <c r="E2882" s="202"/>
      <c r="F2882" s="184"/>
      <c r="G2882" s="185"/>
      <c r="H2882" s="203"/>
      <c r="I2882" s="204"/>
      <c r="J2882" s="205"/>
      <c r="L2882" s="205">
        <f>I2882*J2882</f>
        <v>0</v>
      </c>
    </row>
    <row r="2883" spans="1:12" x14ac:dyDescent="0.2">
      <c r="A2883" s="201">
        <f>IF(ISERR(SEARCH(B$3,B2883)),0,1)*IF(ISERR(SEARCH(C$3,C2883)),0,1)*IF(ISERR(SEARCH(D$3,D2883)),0,1)*IF(ISERR(SEARCH(E$3,E2883)),0,1)</f>
        <v>0</v>
      </c>
      <c r="B2883" s="202"/>
      <c r="C2883" s="202"/>
      <c r="D2883" s="202"/>
      <c r="E2883" s="202"/>
      <c r="F2883" s="184"/>
      <c r="G2883" s="185"/>
      <c r="H2883" s="203"/>
      <c r="I2883" s="204"/>
      <c r="J2883" s="205"/>
      <c r="L2883" s="205">
        <f>I2883*J2883</f>
        <v>0</v>
      </c>
    </row>
    <row r="2884" spans="1:12" x14ac:dyDescent="0.2">
      <c r="A2884" s="201">
        <f>IF(ISERR(SEARCH(B$3,B2884)),0,1)*IF(ISERR(SEARCH(C$3,C2884)),0,1)*IF(ISERR(SEARCH(D$3,D2884)),0,1)*IF(ISERR(SEARCH(E$3,E2884)),0,1)</f>
        <v>0</v>
      </c>
      <c r="B2884" s="202"/>
      <c r="C2884" s="202"/>
      <c r="D2884" s="202"/>
      <c r="E2884" s="202"/>
      <c r="F2884" s="184"/>
      <c r="G2884" s="185"/>
      <c r="H2884" s="203"/>
      <c r="I2884" s="204"/>
      <c r="J2884" s="205"/>
      <c r="L2884" s="205">
        <f>I2884*J2884</f>
        <v>0</v>
      </c>
    </row>
    <row r="2885" spans="1:12" x14ac:dyDescent="0.2">
      <c r="A2885" s="201">
        <f>IF(ISERR(SEARCH(B$3,B2885)),0,1)*IF(ISERR(SEARCH(C$3,C2885)),0,1)*IF(ISERR(SEARCH(D$3,D2885)),0,1)*IF(ISERR(SEARCH(E$3,E2885)),0,1)</f>
        <v>0</v>
      </c>
      <c r="B2885" s="202"/>
      <c r="C2885" s="202"/>
      <c r="D2885" s="202"/>
      <c r="E2885" s="202"/>
      <c r="F2885" s="184"/>
      <c r="G2885" s="185"/>
      <c r="H2885" s="203"/>
      <c r="I2885" s="204"/>
      <c r="J2885" s="205"/>
      <c r="L2885" s="205">
        <f>I2885*J2885</f>
        <v>0</v>
      </c>
    </row>
    <row r="2886" spans="1:12" x14ac:dyDescent="0.2">
      <c r="A2886" s="201">
        <f>IF(ISERR(SEARCH(B$3,B2886)),0,1)*IF(ISERR(SEARCH(C$3,C2886)),0,1)*IF(ISERR(SEARCH(D$3,D2886)),0,1)*IF(ISERR(SEARCH(E$3,E2886)),0,1)</f>
        <v>0</v>
      </c>
      <c r="B2886" s="202"/>
      <c r="C2886" s="202"/>
      <c r="D2886" s="202"/>
      <c r="E2886" s="202"/>
      <c r="F2886" s="184"/>
      <c r="G2886" s="185"/>
      <c r="H2886" s="203"/>
      <c r="I2886" s="204"/>
      <c r="J2886" s="205"/>
      <c r="L2886" s="205">
        <f>I2886*J2886</f>
        <v>0</v>
      </c>
    </row>
    <row r="2887" spans="1:12" x14ac:dyDescent="0.2">
      <c r="A2887" s="201">
        <f>IF(ISERR(SEARCH(B$3,B2887)),0,1)*IF(ISERR(SEARCH(C$3,C2887)),0,1)*IF(ISERR(SEARCH(D$3,D2887)),0,1)*IF(ISERR(SEARCH(E$3,E2887)),0,1)</f>
        <v>0</v>
      </c>
      <c r="B2887" s="202"/>
      <c r="C2887" s="202"/>
      <c r="D2887" s="202"/>
      <c r="E2887" s="202"/>
      <c r="F2887" s="184"/>
      <c r="G2887" s="185"/>
      <c r="H2887" s="203"/>
      <c r="I2887" s="204"/>
      <c r="J2887" s="205"/>
      <c r="L2887" s="205">
        <f>I2887*J2887</f>
        <v>0</v>
      </c>
    </row>
    <row r="2888" spans="1:12" x14ac:dyDescent="0.2">
      <c r="A2888" s="201">
        <f>IF(ISERR(SEARCH(B$3,B2888)),0,1)*IF(ISERR(SEARCH(C$3,C2888)),0,1)*IF(ISERR(SEARCH(D$3,D2888)),0,1)*IF(ISERR(SEARCH(E$3,E2888)),0,1)</f>
        <v>0</v>
      </c>
      <c r="B2888" s="202"/>
      <c r="C2888" s="202"/>
      <c r="D2888" s="202"/>
      <c r="E2888" s="202"/>
      <c r="F2888" s="184"/>
      <c r="G2888" s="185"/>
      <c r="H2888" s="203"/>
      <c r="I2888" s="204"/>
      <c r="J2888" s="205"/>
      <c r="L2888" s="205">
        <f>I2888*J2888</f>
        <v>0</v>
      </c>
    </row>
    <row r="2889" spans="1:12" x14ac:dyDescent="0.2">
      <c r="A2889" s="201">
        <f>IF(ISERR(SEARCH(B$3,B2889)),0,1)*IF(ISERR(SEARCH(C$3,C2889)),0,1)*IF(ISERR(SEARCH(D$3,D2889)),0,1)*IF(ISERR(SEARCH(E$3,E2889)),0,1)</f>
        <v>0</v>
      </c>
      <c r="B2889" s="202"/>
      <c r="C2889" s="202"/>
      <c r="D2889" s="202"/>
      <c r="E2889" s="202"/>
      <c r="F2889" s="184"/>
      <c r="G2889" s="185"/>
      <c r="H2889" s="203"/>
      <c r="I2889" s="204"/>
      <c r="J2889" s="205"/>
      <c r="L2889" s="205">
        <f>I2889*J2889</f>
        <v>0</v>
      </c>
    </row>
    <row r="2890" spans="1:12" x14ac:dyDescent="0.2">
      <c r="A2890" s="201">
        <f>IF(ISERR(SEARCH(B$3,B2890)),0,1)*IF(ISERR(SEARCH(C$3,C2890)),0,1)*IF(ISERR(SEARCH(D$3,D2890)),0,1)*IF(ISERR(SEARCH(E$3,E2890)),0,1)</f>
        <v>0</v>
      </c>
      <c r="B2890" s="202"/>
      <c r="C2890" s="202"/>
      <c r="D2890" s="202"/>
      <c r="E2890" s="202"/>
      <c r="F2890" s="184"/>
      <c r="G2890" s="185"/>
      <c r="H2890" s="203"/>
      <c r="I2890" s="204"/>
      <c r="J2890" s="205"/>
      <c r="L2890" s="205">
        <f>I2890*J2890</f>
        <v>0</v>
      </c>
    </row>
    <row r="2891" spans="1:12" x14ac:dyDescent="0.2">
      <c r="A2891" s="201">
        <f>IF(ISERR(SEARCH(B$3,B2891)),0,1)*IF(ISERR(SEARCH(C$3,C2891)),0,1)*IF(ISERR(SEARCH(D$3,D2891)),0,1)*IF(ISERR(SEARCH(E$3,E2891)),0,1)</f>
        <v>0</v>
      </c>
      <c r="B2891" s="202"/>
      <c r="C2891" s="202"/>
      <c r="D2891" s="202"/>
      <c r="E2891" s="202"/>
      <c r="F2891" s="184"/>
      <c r="G2891" s="185"/>
      <c r="H2891" s="203"/>
      <c r="I2891" s="204"/>
      <c r="J2891" s="205"/>
      <c r="L2891" s="205">
        <f>I2891*J2891</f>
        <v>0</v>
      </c>
    </row>
    <row r="2892" spans="1:12" x14ac:dyDescent="0.2">
      <c r="A2892" s="201">
        <f>IF(ISERR(SEARCH(B$3,B2892)),0,1)*IF(ISERR(SEARCH(C$3,C2892)),0,1)*IF(ISERR(SEARCH(D$3,D2892)),0,1)*IF(ISERR(SEARCH(E$3,E2892)),0,1)</f>
        <v>0</v>
      </c>
      <c r="B2892" s="202"/>
      <c r="C2892" s="202"/>
      <c r="D2892" s="202"/>
      <c r="E2892" s="202"/>
      <c r="F2892" s="184"/>
      <c r="G2892" s="185"/>
      <c r="H2892" s="203"/>
      <c r="I2892" s="204"/>
      <c r="J2892" s="205"/>
      <c r="L2892" s="205">
        <f>I2892*J2892</f>
        <v>0</v>
      </c>
    </row>
    <row r="2893" spans="1:12" x14ac:dyDescent="0.2">
      <c r="A2893" s="201">
        <f>IF(ISERR(SEARCH(B$3,B2893)),0,1)*IF(ISERR(SEARCH(C$3,C2893)),0,1)*IF(ISERR(SEARCH(D$3,D2893)),0,1)*IF(ISERR(SEARCH(E$3,E2893)),0,1)</f>
        <v>0</v>
      </c>
      <c r="B2893" s="202"/>
      <c r="C2893" s="202"/>
      <c r="D2893" s="202"/>
      <c r="E2893" s="202"/>
      <c r="F2893" s="184"/>
      <c r="G2893" s="185"/>
      <c r="H2893" s="203"/>
      <c r="I2893" s="204"/>
      <c r="J2893" s="205"/>
      <c r="L2893" s="205">
        <f>I2893*J2893</f>
        <v>0</v>
      </c>
    </row>
    <row r="2894" spans="1:12" x14ac:dyDescent="0.2">
      <c r="A2894" s="201">
        <f>IF(ISERR(SEARCH(B$3,B2894)),0,1)*IF(ISERR(SEARCH(C$3,C2894)),0,1)*IF(ISERR(SEARCH(D$3,D2894)),0,1)*IF(ISERR(SEARCH(E$3,E2894)),0,1)</f>
        <v>0</v>
      </c>
      <c r="B2894" s="202"/>
      <c r="C2894" s="202"/>
      <c r="D2894" s="202"/>
      <c r="E2894" s="202"/>
      <c r="F2894" s="184"/>
      <c r="G2894" s="185"/>
      <c r="H2894" s="203"/>
      <c r="I2894" s="204"/>
      <c r="J2894" s="205"/>
      <c r="L2894" s="205">
        <f>I2894*J2894</f>
        <v>0</v>
      </c>
    </row>
    <row r="2895" spans="1:12" x14ac:dyDescent="0.2">
      <c r="A2895" s="201">
        <f>IF(ISERR(SEARCH(B$3,B2895)),0,1)*IF(ISERR(SEARCH(C$3,C2895)),0,1)*IF(ISERR(SEARCH(D$3,D2895)),0,1)*IF(ISERR(SEARCH(E$3,E2895)),0,1)</f>
        <v>0</v>
      </c>
      <c r="B2895" s="202"/>
      <c r="C2895" s="202"/>
      <c r="D2895" s="202"/>
      <c r="E2895" s="202"/>
      <c r="F2895" s="184"/>
      <c r="G2895" s="185"/>
      <c r="H2895" s="203"/>
      <c r="I2895" s="204"/>
      <c r="J2895" s="205"/>
      <c r="L2895" s="205">
        <f>I2895*J2895</f>
        <v>0</v>
      </c>
    </row>
    <row r="2896" spans="1:12" x14ac:dyDescent="0.2">
      <c r="A2896" s="201">
        <f>IF(ISERR(SEARCH(B$3,B2896)),0,1)*IF(ISERR(SEARCH(C$3,C2896)),0,1)*IF(ISERR(SEARCH(D$3,D2896)),0,1)*IF(ISERR(SEARCH(E$3,E2896)),0,1)</f>
        <v>0</v>
      </c>
      <c r="B2896" s="202"/>
      <c r="C2896" s="202"/>
      <c r="D2896" s="202"/>
      <c r="E2896" s="202"/>
      <c r="F2896" s="184"/>
      <c r="G2896" s="185"/>
      <c r="H2896" s="203"/>
      <c r="I2896" s="204"/>
      <c r="J2896" s="205"/>
      <c r="L2896" s="205">
        <f>I2896*J2896</f>
        <v>0</v>
      </c>
    </row>
    <row r="2897" spans="1:12" x14ac:dyDescent="0.2">
      <c r="A2897" s="201">
        <f>IF(ISERR(SEARCH(B$3,B2897)),0,1)*IF(ISERR(SEARCH(C$3,C2897)),0,1)*IF(ISERR(SEARCH(D$3,D2897)),0,1)*IF(ISERR(SEARCH(E$3,E2897)),0,1)</f>
        <v>0</v>
      </c>
      <c r="B2897" s="202"/>
      <c r="C2897" s="202"/>
      <c r="D2897" s="202"/>
      <c r="E2897" s="202"/>
      <c r="F2897" s="184"/>
      <c r="G2897" s="185"/>
      <c r="H2897" s="203"/>
      <c r="I2897" s="204"/>
      <c r="J2897" s="205"/>
      <c r="L2897" s="205">
        <f>I2897*J2897</f>
        <v>0</v>
      </c>
    </row>
    <row r="2898" spans="1:12" x14ac:dyDescent="0.2">
      <c r="A2898" s="201">
        <f>IF(ISERR(SEARCH(B$3,B2898)),0,1)*IF(ISERR(SEARCH(C$3,C2898)),0,1)*IF(ISERR(SEARCH(D$3,D2898)),0,1)*IF(ISERR(SEARCH(E$3,E2898)),0,1)</f>
        <v>0</v>
      </c>
      <c r="B2898" s="202"/>
      <c r="C2898" s="202"/>
      <c r="D2898" s="202"/>
      <c r="E2898" s="202"/>
      <c r="F2898" s="184"/>
      <c r="G2898" s="185"/>
      <c r="H2898" s="203"/>
      <c r="I2898" s="204"/>
      <c r="J2898" s="205"/>
      <c r="L2898" s="205">
        <f>I2898*J2898</f>
        <v>0</v>
      </c>
    </row>
    <row r="2899" spans="1:12" x14ac:dyDescent="0.2">
      <c r="A2899" s="201">
        <f>IF(ISERR(SEARCH(B$3,B2899)),0,1)*IF(ISERR(SEARCH(C$3,C2899)),0,1)*IF(ISERR(SEARCH(D$3,D2899)),0,1)*IF(ISERR(SEARCH(E$3,E2899)),0,1)</f>
        <v>0</v>
      </c>
      <c r="B2899" s="202"/>
      <c r="C2899" s="202"/>
      <c r="D2899" s="202"/>
      <c r="E2899" s="202"/>
      <c r="F2899" s="184"/>
      <c r="G2899" s="185"/>
      <c r="H2899" s="203"/>
      <c r="I2899" s="204"/>
      <c r="J2899" s="205"/>
      <c r="L2899" s="205">
        <f>I2899*J2899</f>
        <v>0</v>
      </c>
    </row>
    <row r="2900" spans="1:12" x14ac:dyDescent="0.2">
      <c r="A2900" s="201">
        <f>IF(ISERR(SEARCH(B$3,B2900)),0,1)*IF(ISERR(SEARCH(C$3,C2900)),0,1)*IF(ISERR(SEARCH(D$3,D2900)),0,1)*IF(ISERR(SEARCH(E$3,E2900)),0,1)</f>
        <v>0</v>
      </c>
      <c r="B2900" s="202"/>
      <c r="C2900" s="202"/>
      <c r="D2900" s="202"/>
      <c r="E2900" s="202"/>
      <c r="F2900" s="184"/>
      <c r="G2900" s="185"/>
      <c r="H2900" s="203"/>
      <c r="I2900" s="204"/>
      <c r="J2900" s="205"/>
      <c r="L2900" s="205">
        <f>I2900*J2900</f>
        <v>0</v>
      </c>
    </row>
    <row r="2901" spans="1:12" x14ac:dyDescent="0.2">
      <c r="A2901" s="201">
        <f>IF(ISERR(SEARCH(B$3,B2901)),0,1)*IF(ISERR(SEARCH(C$3,C2901)),0,1)*IF(ISERR(SEARCH(D$3,D2901)),0,1)*IF(ISERR(SEARCH(E$3,E2901)),0,1)</f>
        <v>0</v>
      </c>
      <c r="B2901" s="202"/>
      <c r="C2901" s="202"/>
      <c r="D2901" s="202"/>
      <c r="E2901" s="202"/>
      <c r="F2901" s="184"/>
      <c r="G2901" s="185"/>
      <c r="H2901" s="203"/>
      <c r="I2901" s="204"/>
      <c r="J2901" s="205"/>
      <c r="L2901" s="205">
        <f>I2901*J2901</f>
        <v>0</v>
      </c>
    </row>
    <row r="2902" spans="1:12" x14ac:dyDescent="0.2">
      <c r="A2902" s="201">
        <f>IF(ISERR(SEARCH(B$3,B2902)),0,1)*IF(ISERR(SEARCH(C$3,C2902)),0,1)*IF(ISERR(SEARCH(D$3,D2902)),0,1)*IF(ISERR(SEARCH(E$3,E2902)),0,1)</f>
        <v>0</v>
      </c>
      <c r="B2902" s="202"/>
      <c r="C2902" s="202"/>
      <c r="D2902" s="202"/>
      <c r="E2902" s="202"/>
      <c r="F2902" s="184"/>
      <c r="G2902" s="185"/>
      <c r="H2902" s="203"/>
      <c r="I2902" s="204"/>
      <c r="J2902" s="205"/>
      <c r="L2902" s="205">
        <f>I2902*J2902</f>
        <v>0</v>
      </c>
    </row>
    <row r="2903" spans="1:12" x14ac:dyDescent="0.2">
      <c r="A2903" s="201">
        <f>IF(ISERR(SEARCH(B$3,B2903)),0,1)*IF(ISERR(SEARCH(C$3,C2903)),0,1)*IF(ISERR(SEARCH(D$3,D2903)),0,1)*IF(ISERR(SEARCH(E$3,E2903)),0,1)</f>
        <v>0</v>
      </c>
      <c r="B2903" s="202"/>
      <c r="C2903" s="202"/>
      <c r="D2903" s="202"/>
      <c r="E2903" s="202"/>
      <c r="F2903" s="184"/>
      <c r="G2903" s="185"/>
      <c r="H2903" s="203"/>
      <c r="I2903" s="204"/>
      <c r="J2903" s="205"/>
      <c r="L2903" s="205">
        <f>I2903*J2903</f>
        <v>0</v>
      </c>
    </row>
    <row r="2904" spans="1:12" x14ac:dyDescent="0.2">
      <c r="A2904" s="201">
        <f>IF(ISERR(SEARCH(B$3,B2904)),0,1)*IF(ISERR(SEARCH(C$3,C2904)),0,1)*IF(ISERR(SEARCH(D$3,D2904)),0,1)*IF(ISERR(SEARCH(E$3,E2904)),0,1)</f>
        <v>0</v>
      </c>
      <c r="B2904" s="202"/>
      <c r="C2904" s="202"/>
      <c r="D2904" s="202"/>
      <c r="E2904" s="202"/>
      <c r="F2904" s="184"/>
      <c r="G2904" s="185"/>
      <c r="H2904" s="203"/>
      <c r="I2904" s="204"/>
      <c r="J2904" s="205"/>
      <c r="L2904" s="205">
        <f>I2904*J2904</f>
        <v>0</v>
      </c>
    </row>
    <row r="2905" spans="1:12" x14ac:dyDescent="0.2">
      <c r="A2905" s="201">
        <f>IF(ISERR(SEARCH(B$3,B2905)),0,1)*IF(ISERR(SEARCH(C$3,C2905)),0,1)*IF(ISERR(SEARCH(D$3,D2905)),0,1)*IF(ISERR(SEARCH(E$3,E2905)),0,1)</f>
        <v>0</v>
      </c>
      <c r="B2905" s="202"/>
      <c r="C2905" s="202"/>
      <c r="D2905" s="202"/>
      <c r="E2905" s="202"/>
      <c r="F2905" s="184"/>
      <c r="G2905" s="185"/>
      <c r="H2905" s="203"/>
      <c r="I2905" s="204"/>
      <c r="J2905" s="205"/>
      <c r="L2905" s="205">
        <f>I2905*J2905</f>
        <v>0</v>
      </c>
    </row>
    <row r="2906" spans="1:12" x14ac:dyDescent="0.2">
      <c r="A2906" s="201">
        <f>IF(ISERR(SEARCH(B$3,B2906)),0,1)*IF(ISERR(SEARCH(C$3,C2906)),0,1)*IF(ISERR(SEARCH(D$3,D2906)),0,1)*IF(ISERR(SEARCH(E$3,E2906)),0,1)</f>
        <v>0</v>
      </c>
      <c r="B2906" s="202"/>
      <c r="C2906" s="202"/>
      <c r="D2906" s="202"/>
      <c r="E2906" s="202"/>
      <c r="F2906" s="184"/>
      <c r="G2906" s="185"/>
      <c r="H2906" s="203"/>
      <c r="I2906" s="204"/>
      <c r="J2906" s="205"/>
      <c r="L2906" s="205">
        <f>I2906*J2906</f>
        <v>0</v>
      </c>
    </row>
    <row r="2907" spans="1:12" x14ac:dyDescent="0.2">
      <c r="A2907" s="201">
        <f>IF(ISERR(SEARCH(B$3,B2907)),0,1)*IF(ISERR(SEARCH(C$3,C2907)),0,1)*IF(ISERR(SEARCH(D$3,D2907)),0,1)*IF(ISERR(SEARCH(E$3,E2907)),0,1)</f>
        <v>0</v>
      </c>
      <c r="B2907" s="202"/>
      <c r="C2907" s="202"/>
      <c r="D2907" s="202"/>
      <c r="E2907" s="202"/>
      <c r="F2907" s="184"/>
      <c r="G2907" s="185"/>
      <c r="H2907" s="203"/>
      <c r="I2907" s="204"/>
      <c r="J2907" s="205"/>
      <c r="L2907" s="205">
        <f>I2907*J2907</f>
        <v>0</v>
      </c>
    </row>
    <row r="2908" spans="1:12" x14ac:dyDescent="0.2">
      <c r="A2908" s="201">
        <f>IF(ISERR(SEARCH(B$3,B2908)),0,1)*IF(ISERR(SEARCH(C$3,C2908)),0,1)*IF(ISERR(SEARCH(D$3,D2908)),0,1)*IF(ISERR(SEARCH(E$3,E2908)),0,1)</f>
        <v>0</v>
      </c>
      <c r="B2908" s="202"/>
      <c r="C2908" s="202"/>
      <c r="D2908" s="202"/>
      <c r="E2908" s="202"/>
      <c r="F2908" s="184"/>
      <c r="G2908" s="185"/>
      <c r="H2908" s="203"/>
      <c r="I2908" s="204"/>
      <c r="J2908" s="205"/>
      <c r="L2908" s="205">
        <f>I2908*J2908</f>
        <v>0</v>
      </c>
    </row>
    <row r="2909" spans="1:12" x14ac:dyDescent="0.2">
      <c r="A2909" s="201">
        <f>IF(ISERR(SEARCH(B$3,B2909)),0,1)*IF(ISERR(SEARCH(C$3,C2909)),0,1)*IF(ISERR(SEARCH(D$3,D2909)),0,1)*IF(ISERR(SEARCH(E$3,E2909)),0,1)</f>
        <v>0</v>
      </c>
      <c r="B2909" s="202"/>
      <c r="C2909" s="202"/>
      <c r="D2909" s="202"/>
      <c r="E2909" s="202"/>
      <c r="F2909" s="184"/>
      <c r="G2909" s="185"/>
      <c r="H2909" s="203"/>
      <c r="I2909" s="204"/>
      <c r="J2909" s="205"/>
      <c r="L2909" s="205">
        <f>I2909*J2909</f>
        <v>0</v>
      </c>
    </row>
    <row r="2910" spans="1:12" x14ac:dyDescent="0.2">
      <c r="A2910" s="201">
        <f>IF(ISERR(SEARCH(B$3,B2910)),0,1)*IF(ISERR(SEARCH(C$3,C2910)),0,1)*IF(ISERR(SEARCH(D$3,D2910)),0,1)*IF(ISERR(SEARCH(E$3,E2910)),0,1)</f>
        <v>0</v>
      </c>
      <c r="B2910" s="202"/>
      <c r="C2910" s="202"/>
      <c r="D2910" s="202"/>
      <c r="E2910" s="202"/>
      <c r="F2910" s="184"/>
      <c r="G2910" s="185"/>
      <c r="H2910" s="203"/>
      <c r="I2910" s="204"/>
      <c r="J2910" s="205"/>
      <c r="L2910" s="205">
        <f>I2910*J2910</f>
        <v>0</v>
      </c>
    </row>
    <row r="2911" spans="1:12" x14ac:dyDescent="0.2">
      <c r="A2911" s="201">
        <f>IF(ISERR(SEARCH(B$3,B2911)),0,1)*IF(ISERR(SEARCH(C$3,C2911)),0,1)*IF(ISERR(SEARCH(D$3,D2911)),0,1)*IF(ISERR(SEARCH(E$3,E2911)),0,1)</f>
        <v>0</v>
      </c>
      <c r="B2911" s="202"/>
      <c r="C2911" s="202"/>
      <c r="D2911" s="202"/>
      <c r="E2911" s="202"/>
      <c r="F2911" s="184"/>
      <c r="G2911" s="185"/>
      <c r="H2911" s="203"/>
      <c r="I2911" s="204"/>
      <c r="J2911" s="205"/>
      <c r="L2911" s="205">
        <f>I2911*J2911</f>
        <v>0</v>
      </c>
    </row>
    <row r="2912" spans="1:12" x14ac:dyDescent="0.2">
      <c r="A2912" s="201">
        <f>IF(ISERR(SEARCH(B$3,B2912)),0,1)*IF(ISERR(SEARCH(C$3,C2912)),0,1)*IF(ISERR(SEARCH(D$3,D2912)),0,1)*IF(ISERR(SEARCH(E$3,E2912)),0,1)</f>
        <v>0</v>
      </c>
      <c r="B2912" s="202"/>
      <c r="C2912" s="202"/>
      <c r="D2912" s="202"/>
      <c r="E2912" s="202"/>
      <c r="F2912" s="184"/>
      <c r="G2912" s="185"/>
      <c r="H2912" s="203"/>
      <c r="I2912" s="204"/>
      <c r="J2912" s="205"/>
      <c r="L2912" s="205">
        <f>I2912*J2912</f>
        <v>0</v>
      </c>
    </row>
    <row r="2913" spans="1:12" x14ac:dyDescent="0.2">
      <c r="A2913" s="201">
        <f>IF(ISERR(SEARCH(B$3,B2913)),0,1)*IF(ISERR(SEARCH(C$3,C2913)),0,1)*IF(ISERR(SEARCH(D$3,D2913)),0,1)*IF(ISERR(SEARCH(E$3,E2913)),0,1)</f>
        <v>0</v>
      </c>
      <c r="B2913" s="202"/>
      <c r="C2913" s="202"/>
      <c r="D2913" s="202"/>
      <c r="E2913" s="202"/>
      <c r="F2913" s="184"/>
      <c r="G2913" s="185"/>
      <c r="H2913" s="203"/>
      <c r="I2913" s="204"/>
      <c r="J2913" s="205"/>
      <c r="L2913" s="205">
        <f>I2913*J2913</f>
        <v>0</v>
      </c>
    </row>
    <row r="2914" spans="1:12" x14ac:dyDescent="0.2">
      <c r="A2914" s="201">
        <f>IF(ISERR(SEARCH(B$3,B2914)),0,1)*IF(ISERR(SEARCH(C$3,C2914)),0,1)*IF(ISERR(SEARCH(D$3,D2914)),0,1)*IF(ISERR(SEARCH(E$3,E2914)),0,1)</f>
        <v>0</v>
      </c>
      <c r="B2914" s="202"/>
      <c r="C2914" s="202"/>
      <c r="D2914" s="202"/>
      <c r="E2914" s="202"/>
      <c r="F2914" s="184"/>
      <c r="G2914" s="185"/>
      <c r="H2914" s="203"/>
      <c r="I2914" s="204"/>
      <c r="J2914" s="205"/>
      <c r="L2914" s="205">
        <f>I2914*J2914</f>
        <v>0</v>
      </c>
    </row>
    <row r="2915" spans="1:12" x14ac:dyDescent="0.2">
      <c r="A2915" s="201">
        <f>IF(ISERR(SEARCH(B$3,B2915)),0,1)*IF(ISERR(SEARCH(C$3,C2915)),0,1)*IF(ISERR(SEARCH(D$3,D2915)),0,1)*IF(ISERR(SEARCH(E$3,E2915)),0,1)</f>
        <v>0</v>
      </c>
      <c r="B2915" s="202"/>
      <c r="C2915" s="202"/>
      <c r="D2915" s="202"/>
      <c r="E2915" s="202"/>
      <c r="F2915" s="184"/>
      <c r="G2915" s="185"/>
      <c r="H2915" s="203"/>
      <c r="I2915" s="204"/>
      <c r="J2915" s="205"/>
      <c r="L2915" s="205">
        <f>I2915*J2915</f>
        <v>0</v>
      </c>
    </row>
    <row r="2916" spans="1:12" x14ac:dyDescent="0.2">
      <c r="A2916" s="201">
        <f>IF(ISERR(SEARCH(B$3,B2916)),0,1)*IF(ISERR(SEARCH(C$3,C2916)),0,1)*IF(ISERR(SEARCH(D$3,D2916)),0,1)*IF(ISERR(SEARCH(E$3,E2916)),0,1)</f>
        <v>0</v>
      </c>
      <c r="B2916" s="202"/>
      <c r="C2916" s="202"/>
      <c r="D2916" s="202"/>
      <c r="E2916" s="202"/>
      <c r="F2916" s="184"/>
      <c r="G2916" s="185"/>
      <c r="H2916" s="203"/>
      <c r="I2916" s="204"/>
      <c r="J2916" s="205"/>
      <c r="L2916" s="205">
        <f>I2916*J2916</f>
        <v>0</v>
      </c>
    </row>
    <row r="2917" spans="1:12" x14ac:dyDescent="0.2">
      <c r="A2917" s="201">
        <f>IF(ISERR(SEARCH(B$3,B2917)),0,1)*IF(ISERR(SEARCH(C$3,C2917)),0,1)*IF(ISERR(SEARCH(D$3,D2917)),0,1)*IF(ISERR(SEARCH(E$3,E2917)),0,1)</f>
        <v>0</v>
      </c>
      <c r="B2917" s="202"/>
      <c r="C2917" s="202"/>
      <c r="D2917" s="202"/>
      <c r="E2917" s="202"/>
      <c r="F2917" s="184"/>
      <c r="G2917" s="185"/>
      <c r="H2917" s="203"/>
      <c r="I2917" s="204"/>
      <c r="J2917" s="205"/>
      <c r="L2917" s="205">
        <f>I2917*J2917</f>
        <v>0</v>
      </c>
    </row>
    <row r="2918" spans="1:12" x14ac:dyDescent="0.2">
      <c r="A2918" s="201">
        <f>IF(ISERR(SEARCH(B$3,B2918)),0,1)*IF(ISERR(SEARCH(C$3,C2918)),0,1)*IF(ISERR(SEARCH(D$3,D2918)),0,1)*IF(ISERR(SEARCH(E$3,E2918)),0,1)</f>
        <v>0</v>
      </c>
      <c r="B2918" s="202"/>
      <c r="C2918" s="202"/>
      <c r="D2918" s="202"/>
      <c r="E2918" s="202"/>
      <c r="F2918" s="184"/>
      <c r="G2918" s="185"/>
      <c r="H2918" s="203"/>
      <c r="I2918" s="204"/>
      <c r="J2918" s="205"/>
      <c r="L2918" s="205">
        <f>I2918*J2918</f>
        <v>0</v>
      </c>
    </row>
    <row r="2919" spans="1:12" x14ac:dyDescent="0.2">
      <c r="A2919" s="201">
        <f>IF(ISERR(SEARCH(B$3,B2919)),0,1)*IF(ISERR(SEARCH(C$3,C2919)),0,1)*IF(ISERR(SEARCH(D$3,D2919)),0,1)*IF(ISERR(SEARCH(E$3,E2919)),0,1)</f>
        <v>0</v>
      </c>
      <c r="B2919" s="202"/>
      <c r="C2919" s="202"/>
      <c r="D2919" s="202"/>
      <c r="E2919" s="202"/>
      <c r="F2919" s="184"/>
      <c r="G2919" s="185"/>
      <c r="H2919" s="203"/>
      <c r="I2919" s="204"/>
      <c r="J2919" s="205"/>
      <c r="L2919" s="205">
        <f>I2919*J2919</f>
        <v>0</v>
      </c>
    </row>
    <row r="2920" spans="1:12" x14ac:dyDescent="0.2">
      <c r="A2920" s="201">
        <f>IF(ISERR(SEARCH(B$3,B2920)),0,1)*IF(ISERR(SEARCH(C$3,C2920)),0,1)*IF(ISERR(SEARCH(D$3,D2920)),0,1)*IF(ISERR(SEARCH(E$3,E2920)),0,1)</f>
        <v>0</v>
      </c>
      <c r="B2920" s="202"/>
      <c r="C2920" s="202"/>
      <c r="D2920" s="202"/>
      <c r="E2920" s="202"/>
      <c r="F2920" s="184"/>
      <c r="G2920" s="185"/>
      <c r="H2920" s="203"/>
      <c r="I2920" s="204"/>
      <c r="J2920" s="205"/>
      <c r="L2920" s="205">
        <f>I2920*J2920</f>
        <v>0</v>
      </c>
    </row>
    <row r="2921" spans="1:12" x14ac:dyDescent="0.2">
      <c r="A2921" s="201">
        <f>IF(ISERR(SEARCH(B$3,B2921)),0,1)*IF(ISERR(SEARCH(C$3,C2921)),0,1)*IF(ISERR(SEARCH(D$3,D2921)),0,1)*IF(ISERR(SEARCH(E$3,E2921)),0,1)</f>
        <v>0</v>
      </c>
      <c r="B2921" s="202"/>
      <c r="C2921" s="202"/>
      <c r="D2921" s="202"/>
      <c r="E2921" s="202"/>
      <c r="F2921" s="184"/>
      <c r="G2921" s="185"/>
      <c r="H2921" s="203"/>
      <c r="I2921" s="204"/>
      <c r="J2921" s="205"/>
      <c r="L2921" s="205">
        <f>I2921*J2921</f>
        <v>0</v>
      </c>
    </row>
    <row r="2922" spans="1:12" x14ac:dyDescent="0.2">
      <c r="A2922" s="201">
        <f>IF(ISERR(SEARCH(B$3,B2922)),0,1)*IF(ISERR(SEARCH(C$3,C2922)),0,1)*IF(ISERR(SEARCH(D$3,D2922)),0,1)*IF(ISERR(SEARCH(E$3,E2922)),0,1)</f>
        <v>0</v>
      </c>
      <c r="B2922" s="202"/>
      <c r="C2922" s="202"/>
      <c r="D2922" s="202"/>
      <c r="E2922" s="202"/>
      <c r="F2922" s="184"/>
      <c r="G2922" s="185"/>
      <c r="H2922" s="203"/>
      <c r="I2922" s="204"/>
      <c r="J2922" s="205"/>
      <c r="L2922" s="205">
        <f>I2922*J2922</f>
        <v>0</v>
      </c>
    </row>
    <row r="2923" spans="1:12" x14ac:dyDescent="0.2">
      <c r="A2923" s="201">
        <f>IF(ISERR(SEARCH(B$3,B2923)),0,1)*IF(ISERR(SEARCH(C$3,C2923)),0,1)*IF(ISERR(SEARCH(D$3,D2923)),0,1)*IF(ISERR(SEARCH(E$3,E2923)),0,1)</f>
        <v>0</v>
      </c>
      <c r="B2923" s="202"/>
      <c r="C2923" s="202"/>
      <c r="D2923" s="202"/>
      <c r="E2923" s="202"/>
      <c r="F2923" s="184"/>
      <c r="G2923" s="185"/>
      <c r="H2923" s="203"/>
      <c r="I2923" s="204"/>
      <c r="J2923" s="205"/>
      <c r="L2923" s="205">
        <f>I2923*J2923</f>
        <v>0</v>
      </c>
    </row>
    <row r="2924" spans="1:12" x14ac:dyDescent="0.2">
      <c r="A2924" s="201">
        <f>IF(ISERR(SEARCH(B$3,B2924)),0,1)*IF(ISERR(SEARCH(C$3,C2924)),0,1)*IF(ISERR(SEARCH(D$3,D2924)),0,1)*IF(ISERR(SEARCH(E$3,E2924)),0,1)</f>
        <v>0</v>
      </c>
      <c r="B2924" s="202"/>
      <c r="C2924" s="202"/>
      <c r="D2924" s="202"/>
      <c r="E2924" s="202"/>
      <c r="F2924" s="184"/>
      <c r="G2924" s="185"/>
      <c r="H2924" s="203"/>
      <c r="I2924" s="204"/>
      <c r="J2924" s="205"/>
      <c r="L2924" s="205">
        <f>I2924*J2924</f>
        <v>0</v>
      </c>
    </row>
    <row r="2925" spans="1:12" x14ac:dyDescent="0.2">
      <c r="A2925" s="201">
        <f>IF(ISERR(SEARCH(B$3,B2925)),0,1)*IF(ISERR(SEARCH(C$3,C2925)),0,1)*IF(ISERR(SEARCH(D$3,D2925)),0,1)*IF(ISERR(SEARCH(E$3,E2925)),0,1)</f>
        <v>0</v>
      </c>
      <c r="B2925" s="202"/>
      <c r="C2925" s="202"/>
      <c r="D2925" s="202"/>
      <c r="E2925" s="202"/>
      <c r="F2925" s="184"/>
      <c r="G2925" s="185"/>
      <c r="H2925" s="203"/>
      <c r="I2925" s="204"/>
      <c r="J2925" s="205"/>
      <c r="L2925" s="205">
        <f>I2925*J2925</f>
        <v>0</v>
      </c>
    </row>
    <row r="2926" spans="1:12" x14ac:dyDescent="0.2">
      <c r="A2926" s="201">
        <f>IF(ISERR(SEARCH(B$3,B2926)),0,1)*IF(ISERR(SEARCH(C$3,C2926)),0,1)*IF(ISERR(SEARCH(D$3,D2926)),0,1)*IF(ISERR(SEARCH(E$3,E2926)),0,1)</f>
        <v>0</v>
      </c>
      <c r="B2926" s="202"/>
      <c r="C2926" s="202"/>
      <c r="D2926" s="202"/>
      <c r="E2926" s="202"/>
      <c r="F2926" s="184"/>
      <c r="G2926" s="185"/>
      <c r="H2926" s="203"/>
      <c r="I2926" s="204"/>
      <c r="J2926" s="205"/>
      <c r="L2926" s="205">
        <f>I2926*J2926</f>
        <v>0</v>
      </c>
    </row>
    <row r="2927" spans="1:12" x14ac:dyDescent="0.2">
      <c r="A2927" s="201">
        <f>IF(ISERR(SEARCH(B$3,B2927)),0,1)*IF(ISERR(SEARCH(C$3,C2927)),0,1)*IF(ISERR(SEARCH(D$3,D2927)),0,1)*IF(ISERR(SEARCH(E$3,E2927)),0,1)</f>
        <v>0</v>
      </c>
      <c r="B2927" s="202"/>
      <c r="C2927" s="202"/>
      <c r="D2927" s="202"/>
      <c r="E2927" s="202"/>
      <c r="F2927" s="184"/>
      <c r="G2927" s="185"/>
      <c r="H2927" s="203"/>
      <c r="I2927" s="204"/>
      <c r="J2927" s="205"/>
      <c r="L2927" s="205">
        <f>I2927*J2927</f>
        <v>0</v>
      </c>
    </row>
    <row r="2928" spans="1:12" x14ac:dyDescent="0.2">
      <c r="A2928" s="201">
        <f>IF(ISERR(SEARCH(B$3,B2928)),0,1)*IF(ISERR(SEARCH(C$3,C2928)),0,1)*IF(ISERR(SEARCH(D$3,D2928)),0,1)*IF(ISERR(SEARCH(E$3,E2928)),0,1)</f>
        <v>0</v>
      </c>
      <c r="B2928" s="202"/>
      <c r="C2928" s="202"/>
      <c r="D2928" s="202"/>
      <c r="E2928" s="202"/>
      <c r="F2928" s="184"/>
      <c r="G2928" s="185"/>
      <c r="H2928" s="203"/>
      <c r="I2928" s="204"/>
      <c r="J2928" s="205"/>
      <c r="L2928" s="205">
        <f>I2928*J2928</f>
        <v>0</v>
      </c>
    </row>
    <row r="2929" spans="1:12" x14ac:dyDescent="0.2">
      <c r="A2929" s="201">
        <f>IF(ISERR(SEARCH(B$3,B2929)),0,1)*IF(ISERR(SEARCH(C$3,C2929)),0,1)*IF(ISERR(SEARCH(D$3,D2929)),0,1)*IF(ISERR(SEARCH(E$3,E2929)),0,1)</f>
        <v>0</v>
      </c>
      <c r="B2929" s="202"/>
      <c r="C2929" s="202"/>
      <c r="D2929" s="202"/>
      <c r="E2929" s="202"/>
      <c r="F2929" s="184"/>
      <c r="G2929" s="185"/>
      <c r="H2929" s="203"/>
      <c r="I2929" s="204"/>
      <c r="J2929" s="205"/>
      <c r="L2929" s="205">
        <f>I2929*J2929</f>
        <v>0</v>
      </c>
    </row>
    <row r="2930" spans="1:12" x14ac:dyDescent="0.2">
      <c r="A2930" s="201">
        <f>IF(ISERR(SEARCH(B$3,B2930)),0,1)*IF(ISERR(SEARCH(C$3,C2930)),0,1)*IF(ISERR(SEARCH(D$3,D2930)),0,1)*IF(ISERR(SEARCH(E$3,E2930)),0,1)</f>
        <v>0</v>
      </c>
      <c r="B2930" s="202"/>
      <c r="C2930" s="202"/>
      <c r="D2930" s="202"/>
      <c r="E2930" s="202"/>
      <c r="F2930" s="184"/>
      <c r="G2930" s="185"/>
      <c r="H2930" s="203"/>
      <c r="I2930" s="204"/>
      <c r="J2930" s="205"/>
      <c r="L2930" s="205">
        <f>I2930*J2930</f>
        <v>0</v>
      </c>
    </row>
    <row r="2931" spans="1:12" x14ac:dyDescent="0.2">
      <c r="A2931" s="201">
        <f>IF(ISERR(SEARCH(B$3,B2931)),0,1)*IF(ISERR(SEARCH(C$3,C2931)),0,1)*IF(ISERR(SEARCH(D$3,D2931)),0,1)*IF(ISERR(SEARCH(E$3,E2931)),0,1)</f>
        <v>0</v>
      </c>
      <c r="B2931" s="202"/>
      <c r="C2931" s="202"/>
      <c r="D2931" s="202"/>
      <c r="E2931" s="202"/>
      <c r="F2931" s="184"/>
      <c r="G2931" s="185"/>
      <c r="H2931" s="203"/>
      <c r="I2931" s="204"/>
      <c r="J2931" s="205"/>
      <c r="L2931" s="205">
        <f>I2931*J2931</f>
        <v>0</v>
      </c>
    </row>
    <row r="2932" spans="1:12" x14ac:dyDescent="0.2">
      <c r="A2932" s="201">
        <f>IF(ISERR(SEARCH(B$3,B2932)),0,1)*IF(ISERR(SEARCH(C$3,C2932)),0,1)*IF(ISERR(SEARCH(D$3,D2932)),0,1)*IF(ISERR(SEARCH(E$3,E2932)),0,1)</f>
        <v>0</v>
      </c>
      <c r="B2932" s="202"/>
      <c r="C2932" s="202"/>
      <c r="D2932" s="202"/>
      <c r="E2932" s="202"/>
      <c r="F2932" s="184"/>
      <c r="G2932" s="185"/>
      <c r="H2932" s="203"/>
      <c r="I2932" s="204"/>
      <c r="J2932" s="205"/>
      <c r="L2932" s="205">
        <f>I2932*J2932</f>
        <v>0</v>
      </c>
    </row>
    <row r="2933" spans="1:12" x14ac:dyDescent="0.2">
      <c r="A2933" s="201">
        <f>IF(ISERR(SEARCH(B$3,B2933)),0,1)*IF(ISERR(SEARCH(C$3,C2933)),0,1)*IF(ISERR(SEARCH(D$3,D2933)),0,1)*IF(ISERR(SEARCH(E$3,E2933)),0,1)</f>
        <v>0</v>
      </c>
      <c r="B2933" s="202"/>
      <c r="C2933" s="202"/>
      <c r="D2933" s="202"/>
      <c r="E2933" s="202"/>
      <c r="F2933" s="184"/>
      <c r="G2933" s="185"/>
      <c r="H2933" s="203"/>
      <c r="I2933" s="204"/>
      <c r="J2933" s="205"/>
      <c r="L2933" s="205">
        <f>I2933*J2933</f>
        <v>0</v>
      </c>
    </row>
    <row r="2934" spans="1:12" x14ac:dyDescent="0.2">
      <c r="A2934" s="201">
        <f>IF(ISERR(SEARCH(B$3,B2934)),0,1)*IF(ISERR(SEARCH(C$3,C2934)),0,1)*IF(ISERR(SEARCH(D$3,D2934)),0,1)*IF(ISERR(SEARCH(E$3,E2934)),0,1)</f>
        <v>0</v>
      </c>
      <c r="B2934" s="202"/>
      <c r="C2934" s="202"/>
      <c r="D2934" s="202"/>
      <c r="E2934" s="202"/>
      <c r="F2934" s="184"/>
      <c r="G2934" s="185"/>
      <c r="H2934" s="203"/>
      <c r="I2934" s="204"/>
      <c r="J2934" s="205"/>
      <c r="L2934" s="205">
        <f>I2934*J2934</f>
        <v>0</v>
      </c>
    </row>
    <row r="2935" spans="1:12" x14ac:dyDescent="0.2">
      <c r="A2935" s="201">
        <f>IF(ISERR(SEARCH(B$3,B2935)),0,1)*IF(ISERR(SEARCH(C$3,C2935)),0,1)*IF(ISERR(SEARCH(D$3,D2935)),0,1)*IF(ISERR(SEARCH(E$3,E2935)),0,1)</f>
        <v>0</v>
      </c>
      <c r="B2935" s="202"/>
      <c r="C2935" s="202"/>
      <c r="D2935" s="202"/>
      <c r="E2935" s="202"/>
      <c r="F2935" s="184"/>
      <c r="G2935" s="185"/>
      <c r="H2935" s="203"/>
      <c r="I2935" s="204"/>
      <c r="J2935" s="205"/>
      <c r="L2935" s="205">
        <f>I2935*J2935</f>
        <v>0</v>
      </c>
    </row>
    <row r="2936" spans="1:12" x14ac:dyDescent="0.2">
      <c r="A2936" s="201">
        <f>IF(ISERR(SEARCH(B$3,B2936)),0,1)*IF(ISERR(SEARCH(C$3,C2936)),0,1)*IF(ISERR(SEARCH(D$3,D2936)),0,1)*IF(ISERR(SEARCH(E$3,E2936)),0,1)</f>
        <v>0</v>
      </c>
      <c r="B2936" s="202"/>
      <c r="C2936" s="202"/>
      <c r="D2936" s="202"/>
      <c r="E2936" s="202"/>
      <c r="F2936" s="184"/>
      <c r="G2936" s="185"/>
      <c r="H2936" s="203"/>
      <c r="I2936" s="204"/>
      <c r="J2936" s="205"/>
      <c r="L2936" s="205">
        <f>I2936*J2936</f>
        <v>0</v>
      </c>
    </row>
    <row r="2937" spans="1:12" x14ac:dyDescent="0.2">
      <c r="A2937" s="201">
        <f>IF(ISERR(SEARCH(B$3,B2937)),0,1)*IF(ISERR(SEARCH(C$3,C2937)),0,1)*IF(ISERR(SEARCH(D$3,D2937)),0,1)*IF(ISERR(SEARCH(E$3,E2937)),0,1)</f>
        <v>0</v>
      </c>
      <c r="B2937" s="202"/>
      <c r="C2937" s="202"/>
      <c r="D2937" s="202"/>
      <c r="E2937" s="202"/>
      <c r="F2937" s="184"/>
      <c r="G2937" s="185"/>
      <c r="H2937" s="203"/>
      <c r="I2937" s="204"/>
      <c r="J2937" s="205"/>
      <c r="L2937" s="205">
        <f>I2937*J2937</f>
        <v>0</v>
      </c>
    </row>
    <row r="2938" spans="1:12" x14ac:dyDescent="0.2">
      <c r="A2938" s="201">
        <f>IF(ISERR(SEARCH(B$3,B2938)),0,1)*IF(ISERR(SEARCH(C$3,C2938)),0,1)*IF(ISERR(SEARCH(D$3,D2938)),0,1)*IF(ISERR(SEARCH(E$3,E2938)),0,1)</f>
        <v>0</v>
      </c>
      <c r="B2938" s="202"/>
      <c r="C2938" s="202"/>
      <c r="D2938" s="202"/>
      <c r="E2938" s="202"/>
      <c r="F2938" s="184"/>
      <c r="G2938" s="185"/>
      <c r="H2938" s="203"/>
      <c r="I2938" s="204"/>
      <c r="J2938" s="205"/>
      <c r="L2938" s="205">
        <f>I2938*J2938</f>
        <v>0</v>
      </c>
    </row>
    <row r="2939" spans="1:12" x14ac:dyDescent="0.2">
      <c r="A2939" s="201">
        <f>IF(ISERR(SEARCH(B$3,B2939)),0,1)*IF(ISERR(SEARCH(C$3,C2939)),0,1)*IF(ISERR(SEARCH(D$3,D2939)),0,1)*IF(ISERR(SEARCH(E$3,E2939)),0,1)</f>
        <v>0</v>
      </c>
      <c r="B2939" s="202"/>
      <c r="C2939" s="202"/>
      <c r="D2939" s="202"/>
      <c r="E2939" s="202"/>
      <c r="F2939" s="184"/>
      <c r="G2939" s="185"/>
      <c r="H2939" s="203"/>
      <c r="I2939" s="204"/>
      <c r="J2939" s="205"/>
      <c r="L2939" s="205">
        <f>I2939*J2939</f>
        <v>0</v>
      </c>
    </row>
    <row r="2940" spans="1:12" x14ac:dyDescent="0.2">
      <c r="A2940" s="201">
        <f>IF(ISERR(SEARCH(B$3,B2940)),0,1)*IF(ISERR(SEARCH(C$3,C2940)),0,1)*IF(ISERR(SEARCH(D$3,D2940)),0,1)*IF(ISERR(SEARCH(E$3,E2940)),0,1)</f>
        <v>0</v>
      </c>
      <c r="B2940" s="202"/>
      <c r="C2940" s="202"/>
      <c r="D2940" s="202"/>
      <c r="E2940" s="202"/>
      <c r="F2940" s="184"/>
      <c r="G2940" s="185"/>
      <c r="H2940" s="203"/>
      <c r="I2940" s="204"/>
      <c r="J2940" s="205"/>
      <c r="L2940" s="205">
        <f>I2940*J2940</f>
        <v>0</v>
      </c>
    </row>
    <row r="2941" spans="1:12" x14ac:dyDescent="0.2">
      <c r="A2941" s="201">
        <f>IF(ISERR(SEARCH(B$3,B2941)),0,1)*IF(ISERR(SEARCH(C$3,C2941)),0,1)*IF(ISERR(SEARCH(D$3,D2941)),0,1)*IF(ISERR(SEARCH(E$3,E2941)),0,1)</f>
        <v>0</v>
      </c>
      <c r="B2941" s="202"/>
      <c r="C2941" s="202"/>
      <c r="D2941" s="202"/>
      <c r="E2941" s="202"/>
      <c r="F2941" s="184"/>
      <c r="G2941" s="185"/>
      <c r="H2941" s="203"/>
      <c r="I2941" s="204"/>
      <c r="J2941" s="205"/>
      <c r="L2941" s="205">
        <f>I2941*J2941</f>
        <v>0</v>
      </c>
    </row>
    <row r="2942" spans="1:12" x14ac:dyDescent="0.2">
      <c r="A2942" s="201">
        <f>IF(ISERR(SEARCH(B$3,B2942)),0,1)*IF(ISERR(SEARCH(C$3,C2942)),0,1)*IF(ISERR(SEARCH(D$3,D2942)),0,1)*IF(ISERR(SEARCH(E$3,E2942)),0,1)</f>
        <v>0</v>
      </c>
      <c r="B2942" s="202"/>
      <c r="C2942" s="202"/>
      <c r="D2942" s="202"/>
      <c r="E2942" s="202"/>
      <c r="F2942" s="184"/>
      <c r="G2942" s="185"/>
      <c r="H2942" s="203"/>
      <c r="I2942" s="204"/>
      <c r="J2942" s="205"/>
      <c r="L2942" s="205">
        <f>I2942*J2942</f>
        <v>0</v>
      </c>
    </row>
    <row r="2943" spans="1:12" x14ac:dyDescent="0.2">
      <c r="A2943" s="201">
        <f>IF(ISERR(SEARCH(B$3,B2943)),0,1)*IF(ISERR(SEARCH(C$3,C2943)),0,1)*IF(ISERR(SEARCH(D$3,D2943)),0,1)*IF(ISERR(SEARCH(E$3,E2943)),0,1)</f>
        <v>0</v>
      </c>
      <c r="B2943" s="202"/>
      <c r="C2943" s="202"/>
      <c r="D2943" s="202"/>
      <c r="E2943" s="202"/>
      <c r="F2943" s="184"/>
      <c r="G2943" s="185"/>
      <c r="H2943" s="203"/>
      <c r="I2943" s="204"/>
      <c r="J2943" s="205"/>
      <c r="L2943" s="205">
        <f>I2943*J2943</f>
        <v>0</v>
      </c>
    </row>
    <row r="2944" spans="1:12" x14ac:dyDescent="0.2">
      <c r="A2944" s="201">
        <f>IF(ISERR(SEARCH(B$3,B2944)),0,1)*IF(ISERR(SEARCH(C$3,C2944)),0,1)*IF(ISERR(SEARCH(D$3,D2944)),0,1)*IF(ISERR(SEARCH(E$3,E2944)),0,1)</f>
        <v>0</v>
      </c>
      <c r="B2944" s="202"/>
      <c r="C2944" s="202"/>
      <c r="D2944" s="202"/>
      <c r="E2944" s="202"/>
      <c r="F2944" s="184"/>
      <c r="G2944" s="185"/>
      <c r="H2944" s="203"/>
      <c r="I2944" s="204"/>
      <c r="J2944" s="205"/>
      <c r="L2944" s="205">
        <f>I2944*J2944</f>
        <v>0</v>
      </c>
    </row>
    <row r="2945" spans="1:12" x14ac:dyDescent="0.2">
      <c r="A2945" s="201">
        <f>IF(ISERR(SEARCH(B$3,B2945)),0,1)*IF(ISERR(SEARCH(C$3,C2945)),0,1)*IF(ISERR(SEARCH(D$3,D2945)),0,1)*IF(ISERR(SEARCH(E$3,E2945)),0,1)</f>
        <v>0</v>
      </c>
      <c r="B2945" s="202"/>
      <c r="C2945" s="202"/>
      <c r="D2945" s="202"/>
      <c r="E2945" s="202"/>
      <c r="F2945" s="184"/>
      <c r="G2945" s="185"/>
      <c r="H2945" s="203"/>
      <c r="I2945" s="204"/>
      <c r="J2945" s="205"/>
      <c r="L2945" s="205">
        <f>I2945*J2945</f>
        <v>0</v>
      </c>
    </row>
    <row r="2946" spans="1:12" x14ac:dyDescent="0.2">
      <c r="A2946" s="201">
        <f>IF(ISERR(SEARCH(B$3,B2946)),0,1)*IF(ISERR(SEARCH(C$3,C2946)),0,1)*IF(ISERR(SEARCH(D$3,D2946)),0,1)*IF(ISERR(SEARCH(E$3,E2946)),0,1)</f>
        <v>0</v>
      </c>
      <c r="B2946" s="202"/>
      <c r="C2946" s="202"/>
      <c r="D2946" s="202"/>
      <c r="E2946" s="202"/>
      <c r="F2946" s="184"/>
      <c r="G2946" s="185"/>
      <c r="H2946" s="203"/>
      <c r="I2946" s="204"/>
      <c r="J2946" s="205"/>
      <c r="L2946" s="205">
        <f>I2946*J2946</f>
        <v>0</v>
      </c>
    </row>
    <row r="2947" spans="1:12" x14ac:dyDescent="0.2">
      <c r="A2947" s="201">
        <f>IF(ISERR(SEARCH(B$3,B2947)),0,1)*IF(ISERR(SEARCH(C$3,C2947)),0,1)*IF(ISERR(SEARCH(D$3,D2947)),0,1)*IF(ISERR(SEARCH(E$3,E2947)),0,1)</f>
        <v>0</v>
      </c>
      <c r="B2947" s="202"/>
      <c r="C2947" s="202"/>
      <c r="D2947" s="202"/>
      <c r="E2947" s="202"/>
      <c r="F2947" s="184"/>
      <c r="G2947" s="185"/>
      <c r="H2947" s="203"/>
      <c r="I2947" s="204"/>
      <c r="J2947" s="205"/>
      <c r="L2947" s="205">
        <f>I2947*J2947</f>
        <v>0</v>
      </c>
    </row>
    <row r="2948" spans="1:12" x14ac:dyDescent="0.2">
      <c r="A2948" s="201">
        <f>IF(ISERR(SEARCH(B$3,B2948)),0,1)*IF(ISERR(SEARCH(C$3,C2948)),0,1)*IF(ISERR(SEARCH(D$3,D2948)),0,1)*IF(ISERR(SEARCH(E$3,E2948)),0,1)</f>
        <v>0</v>
      </c>
      <c r="B2948" s="202"/>
      <c r="C2948" s="202"/>
      <c r="D2948" s="202"/>
      <c r="E2948" s="202"/>
      <c r="F2948" s="184"/>
      <c r="G2948" s="185"/>
      <c r="H2948" s="203"/>
      <c r="I2948" s="204"/>
      <c r="J2948" s="205"/>
      <c r="L2948" s="205">
        <f>I2948*J2948</f>
        <v>0</v>
      </c>
    </row>
    <row r="2949" spans="1:12" x14ac:dyDescent="0.2">
      <c r="A2949" s="201">
        <f>IF(ISERR(SEARCH(B$3,B2949)),0,1)*IF(ISERR(SEARCH(C$3,C2949)),0,1)*IF(ISERR(SEARCH(D$3,D2949)),0,1)*IF(ISERR(SEARCH(E$3,E2949)),0,1)</f>
        <v>0</v>
      </c>
      <c r="B2949" s="202"/>
      <c r="C2949" s="202"/>
      <c r="D2949" s="202"/>
      <c r="E2949" s="202"/>
      <c r="F2949" s="184"/>
      <c r="G2949" s="185"/>
      <c r="H2949" s="203"/>
      <c r="I2949" s="204"/>
      <c r="J2949" s="205"/>
      <c r="L2949" s="205">
        <f>I2949*J2949</f>
        <v>0</v>
      </c>
    </row>
    <row r="2950" spans="1:12" x14ac:dyDescent="0.2">
      <c r="A2950" s="201">
        <f>IF(ISERR(SEARCH(B$3,B2950)),0,1)*IF(ISERR(SEARCH(C$3,C2950)),0,1)*IF(ISERR(SEARCH(D$3,D2950)),0,1)*IF(ISERR(SEARCH(E$3,E2950)),0,1)</f>
        <v>0</v>
      </c>
      <c r="B2950" s="202"/>
      <c r="C2950" s="202"/>
      <c r="D2950" s="202"/>
      <c r="E2950" s="202"/>
      <c r="F2950" s="184"/>
      <c r="G2950" s="185"/>
      <c r="H2950" s="203"/>
      <c r="I2950" s="204"/>
      <c r="J2950" s="205"/>
      <c r="L2950" s="205">
        <f>I2950*J2950</f>
        <v>0</v>
      </c>
    </row>
    <row r="2951" spans="1:12" x14ac:dyDescent="0.2">
      <c r="A2951" s="201">
        <f>IF(ISERR(SEARCH(B$3,B2951)),0,1)*IF(ISERR(SEARCH(C$3,C2951)),0,1)*IF(ISERR(SEARCH(D$3,D2951)),0,1)*IF(ISERR(SEARCH(E$3,E2951)),0,1)</f>
        <v>0</v>
      </c>
      <c r="B2951" s="202"/>
      <c r="C2951" s="202"/>
      <c r="D2951" s="202"/>
      <c r="E2951" s="202"/>
      <c r="F2951" s="184"/>
      <c r="G2951" s="185"/>
      <c r="H2951" s="203"/>
      <c r="I2951" s="204"/>
      <c r="J2951" s="205"/>
      <c r="L2951" s="205">
        <f>I2951*J2951</f>
        <v>0</v>
      </c>
    </row>
    <row r="2952" spans="1:12" x14ac:dyDescent="0.2">
      <c r="A2952" s="201">
        <f>IF(ISERR(SEARCH(B$3,B2952)),0,1)*IF(ISERR(SEARCH(C$3,C2952)),0,1)*IF(ISERR(SEARCH(D$3,D2952)),0,1)*IF(ISERR(SEARCH(E$3,E2952)),0,1)</f>
        <v>0</v>
      </c>
      <c r="B2952" s="202"/>
      <c r="C2952" s="202"/>
      <c r="D2952" s="202"/>
      <c r="E2952" s="202"/>
      <c r="F2952" s="184"/>
      <c r="G2952" s="185"/>
      <c r="H2952" s="203"/>
      <c r="I2952" s="204"/>
      <c r="J2952" s="205"/>
      <c r="L2952" s="205">
        <f>I2952*J2952</f>
        <v>0</v>
      </c>
    </row>
    <row r="2953" spans="1:12" x14ac:dyDescent="0.2">
      <c r="A2953" s="201">
        <f>IF(ISERR(SEARCH(B$3,B2953)),0,1)*IF(ISERR(SEARCH(C$3,C2953)),0,1)*IF(ISERR(SEARCH(D$3,D2953)),0,1)*IF(ISERR(SEARCH(E$3,E2953)),0,1)</f>
        <v>0</v>
      </c>
      <c r="B2953" s="202"/>
      <c r="C2953" s="202"/>
      <c r="D2953" s="202"/>
      <c r="E2953" s="202"/>
      <c r="F2953" s="184"/>
      <c r="G2953" s="185"/>
      <c r="H2953" s="203"/>
      <c r="I2953" s="204"/>
      <c r="J2953" s="205"/>
      <c r="L2953" s="205">
        <f>I2953*J2953</f>
        <v>0</v>
      </c>
    </row>
    <row r="2954" spans="1:12" x14ac:dyDescent="0.2">
      <c r="A2954" s="201">
        <f>IF(ISERR(SEARCH(B$3,B2954)),0,1)*IF(ISERR(SEARCH(C$3,C2954)),0,1)*IF(ISERR(SEARCH(D$3,D2954)),0,1)*IF(ISERR(SEARCH(E$3,E2954)),0,1)</f>
        <v>0</v>
      </c>
      <c r="B2954" s="202"/>
      <c r="C2954" s="202"/>
      <c r="D2954" s="202"/>
      <c r="E2954" s="202"/>
      <c r="F2954" s="184"/>
      <c r="G2954" s="185"/>
      <c r="H2954" s="203"/>
      <c r="I2954" s="204"/>
      <c r="J2954" s="205"/>
      <c r="L2954" s="205">
        <f>I2954*J2954</f>
        <v>0</v>
      </c>
    </row>
    <row r="2955" spans="1:12" x14ac:dyDescent="0.2">
      <c r="A2955" s="201">
        <f>IF(ISERR(SEARCH(B$3,B2955)),0,1)*IF(ISERR(SEARCH(C$3,C2955)),0,1)*IF(ISERR(SEARCH(D$3,D2955)),0,1)*IF(ISERR(SEARCH(E$3,E2955)),0,1)</f>
        <v>0</v>
      </c>
      <c r="B2955" s="202"/>
      <c r="C2955" s="202"/>
      <c r="D2955" s="202"/>
      <c r="E2955" s="202"/>
      <c r="F2955" s="184"/>
      <c r="G2955" s="185"/>
      <c r="H2955" s="203"/>
      <c r="I2955" s="204"/>
      <c r="J2955" s="205"/>
      <c r="L2955" s="205">
        <f>I2955*J2955</f>
        <v>0</v>
      </c>
    </row>
    <row r="2956" spans="1:12" x14ac:dyDescent="0.2">
      <c r="A2956" s="201">
        <f>IF(ISERR(SEARCH(B$3,B2956)),0,1)*IF(ISERR(SEARCH(C$3,C2956)),0,1)*IF(ISERR(SEARCH(D$3,D2956)),0,1)*IF(ISERR(SEARCH(E$3,E2956)),0,1)</f>
        <v>0</v>
      </c>
      <c r="B2956" s="202"/>
      <c r="C2956" s="202"/>
      <c r="D2956" s="202"/>
      <c r="E2956" s="202"/>
      <c r="F2956" s="184"/>
      <c r="G2956" s="185"/>
      <c r="H2956" s="203"/>
      <c r="I2956" s="204"/>
      <c r="J2956" s="205"/>
      <c r="L2956" s="205">
        <f>I2956*J2956</f>
        <v>0</v>
      </c>
    </row>
    <row r="2957" spans="1:12" x14ac:dyDescent="0.2">
      <c r="A2957" s="201">
        <f>IF(ISERR(SEARCH(B$3,B2957)),0,1)*IF(ISERR(SEARCH(C$3,C2957)),0,1)*IF(ISERR(SEARCH(D$3,D2957)),0,1)*IF(ISERR(SEARCH(E$3,E2957)),0,1)</f>
        <v>0</v>
      </c>
      <c r="B2957" s="202"/>
      <c r="C2957" s="202"/>
      <c r="D2957" s="202"/>
      <c r="E2957" s="202"/>
      <c r="F2957" s="184"/>
      <c r="G2957" s="185"/>
      <c r="H2957" s="203"/>
      <c r="I2957" s="204"/>
      <c r="J2957" s="205"/>
      <c r="L2957" s="205">
        <f>I2957*J2957</f>
        <v>0</v>
      </c>
    </row>
    <row r="2958" spans="1:12" x14ac:dyDescent="0.2">
      <c r="A2958" s="201">
        <f>IF(ISERR(SEARCH(B$3,B2958)),0,1)*IF(ISERR(SEARCH(C$3,C2958)),0,1)*IF(ISERR(SEARCH(D$3,D2958)),0,1)*IF(ISERR(SEARCH(E$3,E2958)),0,1)</f>
        <v>0</v>
      </c>
      <c r="B2958" s="202"/>
      <c r="C2958" s="202"/>
      <c r="D2958" s="202"/>
      <c r="E2958" s="202"/>
      <c r="F2958" s="184"/>
      <c r="G2958" s="185"/>
      <c r="H2958" s="203"/>
      <c r="I2958" s="204"/>
      <c r="J2958" s="205"/>
      <c r="L2958" s="205">
        <f>I2958*J2958</f>
        <v>0</v>
      </c>
    </row>
    <row r="2959" spans="1:12" x14ac:dyDescent="0.2">
      <c r="A2959" s="201">
        <f>IF(ISERR(SEARCH(B$3,B2959)),0,1)*IF(ISERR(SEARCH(C$3,C2959)),0,1)*IF(ISERR(SEARCH(D$3,D2959)),0,1)*IF(ISERR(SEARCH(E$3,E2959)),0,1)</f>
        <v>0</v>
      </c>
      <c r="B2959" s="202"/>
      <c r="C2959" s="202"/>
      <c r="D2959" s="202"/>
      <c r="E2959" s="202"/>
      <c r="F2959" s="184"/>
      <c r="G2959" s="185"/>
      <c r="H2959" s="203"/>
      <c r="I2959" s="204"/>
      <c r="J2959" s="205"/>
      <c r="L2959" s="205">
        <f>I2959*J2959</f>
        <v>0</v>
      </c>
    </row>
    <row r="2960" spans="1:12" x14ac:dyDescent="0.2">
      <c r="A2960" s="201">
        <f>IF(ISERR(SEARCH(B$3,B2960)),0,1)*IF(ISERR(SEARCH(C$3,C2960)),0,1)*IF(ISERR(SEARCH(D$3,D2960)),0,1)*IF(ISERR(SEARCH(E$3,E2960)),0,1)</f>
        <v>0</v>
      </c>
      <c r="B2960" s="202"/>
      <c r="C2960" s="202"/>
      <c r="D2960" s="202"/>
      <c r="E2960" s="202"/>
      <c r="F2960" s="184"/>
      <c r="G2960" s="185"/>
      <c r="H2960" s="203"/>
      <c r="I2960" s="204"/>
      <c r="J2960" s="205"/>
      <c r="L2960" s="205">
        <f>I2960*J2960</f>
        <v>0</v>
      </c>
    </row>
    <row r="2961" spans="1:12" x14ac:dyDescent="0.2">
      <c r="A2961" s="201">
        <f>IF(ISERR(SEARCH(B$3,B2961)),0,1)*IF(ISERR(SEARCH(C$3,C2961)),0,1)*IF(ISERR(SEARCH(D$3,D2961)),0,1)*IF(ISERR(SEARCH(E$3,E2961)),0,1)</f>
        <v>0</v>
      </c>
      <c r="B2961" s="202"/>
      <c r="C2961" s="202"/>
      <c r="D2961" s="202"/>
      <c r="E2961" s="202"/>
      <c r="F2961" s="184"/>
      <c r="G2961" s="185"/>
      <c r="H2961" s="203"/>
      <c r="I2961" s="204"/>
      <c r="J2961" s="205"/>
      <c r="L2961" s="205">
        <f>I2961*J2961</f>
        <v>0</v>
      </c>
    </row>
    <row r="2962" spans="1:12" x14ac:dyDescent="0.2">
      <c r="A2962" s="201">
        <f>IF(ISERR(SEARCH(B$3,B2962)),0,1)*IF(ISERR(SEARCH(C$3,C2962)),0,1)*IF(ISERR(SEARCH(D$3,D2962)),0,1)*IF(ISERR(SEARCH(E$3,E2962)),0,1)</f>
        <v>0</v>
      </c>
      <c r="B2962" s="202"/>
      <c r="C2962" s="202"/>
      <c r="D2962" s="202"/>
      <c r="E2962" s="202"/>
      <c r="F2962" s="184"/>
      <c r="G2962" s="185"/>
      <c r="H2962" s="203"/>
      <c r="I2962" s="204"/>
      <c r="J2962" s="205"/>
      <c r="L2962" s="205">
        <f>I2962*J2962</f>
        <v>0</v>
      </c>
    </row>
    <row r="2963" spans="1:12" x14ac:dyDescent="0.2">
      <c r="A2963" s="201">
        <f>IF(ISERR(SEARCH(B$3,B2963)),0,1)*IF(ISERR(SEARCH(C$3,C2963)),0,1)*IF(ISERR(SEARCH(D$3,D2963)),0,1)*IF(ISERR(SEARCH(E$3,E2963)),0,1)</f>
        <v>0</v>
      </c>
      <c r="B2963" s="202"/>
      <c r="C2963" s="202"/>
      <c r="D2963" s="202"/>
      <c r="E2963" s="202"/>
      <c r="F2963" s="184"/>
      <c r="G2963" s="185"/>
      <c r="H2963" s="203"/>
      <c r="I2963" s="204"/>
      <c r="J2963" s="205"/>
      <c r="L2963" s="205">
        <f>I2963*J2963</f>
        <v>0</v>
      </c>
    </row>
    <row r="2964" spans="1:12" x14ac:dyDescent="0.2">
      <c r="A2964" s="201">
        <f>IF(ISERR(SEARCH(B$3,B2964)),0,1)*IF(ISERR(SEARCH(C$3,C2964)),0,1)*IF(ISERR(SEARCH(D$3,D2964)),0,1)*IF(ISERR(SEARCH(E$3,E2964)),0,1)</f>
        <v>0</v>
      </c>
      <c r="B2964" s="202"/>
      <c r="C2964" s="202"/>
      <c r="D2964" s="202"/>
      <c r="E2964" s="202"/>
      <c r="F2964" s="184"/>
      <c r="G2964" s="185"/>
      <c r="H2964" s="203"/>
      <c r="I2964" s="204"/>
      <c r="J2964" s="205"/>
      <c r="L2964" s="205">
        <f>I2964*J2964</f>
        <v>0</v>
      </c>
    </row>
    <row r="2965" spans="1:12" x14ac:dyDescent="0.2">
      <c r="A2965" s="201">
        <f>IF(ISERR(SEARCH(B$3,B2965)),0,1)*IF(ISERR(SEARCH(C$3,C2965)),0,1)*IF(ISERR(SEARCH(D$3,D2965)),0,1)*IF(ISERR(SEARCH(E$3,E2965)),0,1)</f>
        <v>0</v>
      </c>
      <c r="B2965" s="202"/>
      <c r="C2965" s="202"/>
      <c r="D2965" s="202"/>
      <c r="E2965" s="202"/>
      <c r="F2965" s="184"/>
      <c r="G2965" s="185"/>
      <c r="H2965" s="203"/>
      <c r="I2965" s="204"/>
      <c r="J2965" s="205"/>
      <c r="L2965" s="205">
        <f>I2965*J2965</f>
        <v>0</v>
      </c>
    </row>
    <row r="2966" spans="1:12" x14ac:dyDescent="0.2">
      <c r="A2966" s="201">
        <f>IF(ISERR(SEARCH(B$3,B2966)),0,1)*IF(ISERR(SEARCH(C$3,C2966)),0,1)*IF(ISERR(SEARCH(D$3,D2966)),0,1)*IF(ISERR(SEARCH(E$3,E2966)),0,1)</f>
        <v>0</v>
      </c>
      <c r="B2966" s="202"/>
      <c r="C2966" s="202"/>
      <c r="D2966" s="202"/>
      <c r="E2966" s="202"/>
      <c r="F2966" s="184"/>
      <c r="G2966" s="185"/>
      <c r="H2966" s="203"/>
      <c r="I2966" s="204"/>
      <c r="J2966" s="205"/>
      <c r="L2966" s="205">
        <f>I2966*J2966</f>
        <v>0</v>
      </c>
    </row>
    <row r="2967" spans="1:12" x14ac:dyDescent="0.2">
      <c r="A2967" s="201">
        <f>IF(ISERR(SEARCH(B$3,B2967)),0,1)*IF(ISERR(SEARCH(C$3,C2967)),0,1)*IF(ISERR(SEARCH(D$3,D2967)),0,1)*IF(ISERR(SEARCH(E$3,E2967)),0,1)</f>
        <v>0</v>
      </c>
      <c r="B2967" s="202"/>
      <c r="C2967" s="202"/>
      <c r="D2967" s="202"/>
      <c r="E2967" s="202"/>
      <c r="F2967" s="184"/>
      <c r="G2967" s="185"/>
      <c r="H2967" s="203"/>
      <c r="I2967" s="204"/>
      <c r="J2967" s="205"/>
      <c r="L2967" s="205">
        <f>I2967*J2967</f>
        <v>0</v>
      </c>
    </row>
    <row r="2968" spans="1:12" x14ac:dyDescent="0.2">
      <c r="A2968" s="201">
        <f>IF(ISERR(SEARCH(B$3,B2968)),0,1)*IF(ISERR(SEARCH(C$3,C2968)),0,1)*IF(ISERR(SEARCH(D$3,D2968)),0,1)*IF(ISERR(SEARCH(E$3,E2968)),0,1)</f>
        <v>0</v>
      </c>
      <c r="B2968" s="202"/>
      <c r="C2968" s="202"/>
      <c r="D2968" s="202"/>
      <c r="E2968" s="202"/>
      <c r="F2968" s="184"/>
      <c r="G2968" s="185"/>
      <c r="H2968" s="203"/>
      <c r="I2968" s="204"/>
      <c r="J2968" s="205"/>
      <c r="L2968" s="205">
        <f>I2968*J2968</f>
        <v>0</v>
      </c>
    </row>
    <row r="2969" spans="1:12" x14ac:dyDescent="0.2">
      <c r="A2969" s="201">
        <f>IF(ISERR(SEARCH(B$3,B2969)),0,1)*IF(ISERR(SEARCH(C$3,C2969)),0,1)*IF(ISERR(SEARCH(D$3,D2969)),0,1)*IF(ISERR(SEARCH(E$3,E2969)),0,1)</f>
        <v>0</v>
      </c>
      <c r="B2969" s="202"/>
      <c r="C2969" s="202"/>
      <c r="D2969" s="202"/>
      <c r="E2969" s="202"/>
      <c r="F2969" s="184"/>
      <c r="G2969" s="185"/>
      <c r="H2969" s="203"/>
      <c r="I2969" s="204"/>
      <c r="J2969" s="205"/>
      <c r="L2969" s="205">
        <f>I2969*J2969</f>
        <v>0</v>
      </c>
    </row>
    <row r="2970" spans="1:12" x14ac:dyDescent="0.2">
      <c r="A2970" s="201">
        <f>IF(ISERR(SEARCH(B$3,B2970)),0,1)*IF(ISERR(SEARCH(C$3,C2970)),0,1)*IF(ISERR(SEARCH(D$3,D2970)),0,1)*IF(ISERR(SEARCH(E$3,E2970)),0,1)</f>
        <v>0</v>
      </c>
      <c r="B2970" s="202"/>
      <c r="C2970" s="202"/>
      <c r="D2970" s="202"/>
      <c r="E2970" s="202"/>
      <c r="F2970" s="184"/>
      <c r="G2970" s="185"/>
      <c r="H2970" s="203"/>
      <c r="I2970" s="204"/>
      <c r="J2970" s="205"/>
      <c r="L2970" s="205">
        <f>I2970*J2970</f>
        <v>0</v>
      </c>
    </row>
    <row r="2971" spans="1:12" x14ac:dyDescent="0.2">
      <c r="A2971" s="201">
        <f>IF(ISERR(SEARCH(B$3,B2971)),0,1)*IF(ISERR(SEARCH(C$3,C2971)),0,1)*IF(ISERR(SEARCH(D$3,D2971)),0,1)*IF(ISERR(SEARCH(E$3,E2971)),0,1)</f>
        <v>0</v>
      </c>
      <c r="B2971" s="202"/>
      <c r="C2971" s="202"/>
      <c r="D2971" s="202"/>
      <c r="E2971" s="202"/>
      <c r="F2971" s="184"/>
      <c r="G2971" s="185"/>
      <c r="H2971" s="203"/>
      <c r="I2971" s="204"/>
      <c r="J2971" s="205"/>
      <c r="L2971" s="205">
        <f>I2971*J2971</f>
        <v>0</v>
      </c>
    </row>
    <row r="2972" spans="1:12" x14ac:dyDescent="0.2">
      <c r="A2972" s="201">
        <f>IF(ISERR(SEARCH(B$3,B2972)),0,1)*IF(ISERR(SEARCH(C$3,C2972)),0,1)*IF(ISERR(SEARCH(D$3,D2972)),0,1)*IF(ISERR(SEARCH(E$3,E2972)),0,1)</f>
        <v>0</v>
      </c>
      <c r="B2972" s="202"/>
      <c r="C2972" s="202"/>
      <c r="D2972" s="202"/>
      <c r="E2972" s="202"/>
      <c r="F2972" s="184"/>
      <c r="G2972" s="185"/>
      <c r="H2972" s="203"/>
      <c r="I2972" s="204"/>
      <c r="J2972" s="205"/>
      <c r="L2972" s="205">
        <f>I2972*J2972</f>
        <v>0</v>
      </c>
    </row>
    <row r="2973" spans="1:12" x14ac:dyDescent="0.2">
      <c r="A2973" s="201">
        <f>IF(ISERR(SEARCH(B$3,B2973)),0,1)*IF(ISERR(SEARCH(C$3,C2973)),0,1)*IF(ISERR(SEARCH(D$3,D2973)),0,1)*IF(ISERR(SEARCH(E$3,E2973)),0,1)</f>
        <v>0</v>
      </c>
      <c r="B2973" s="202"/>
      <c r="C2973" s="202"/>
      <c r="D2973" s="202"/>
      <c r="E2973" s="202"/>
      <c r="F2973" s="184"/>
      <c r="G2973" s="185"/>
      <c r="H2973" s="203"/>
      <c r="I2973" s="204"/>
      <c r="J2973" s="205"/>
      <c r="L2973" s="205">
        <f>I2973*J2973</f>
        <v>0</v>
      </c>
    </row>
    <row r="2974" spans="1:12" x14ac:dyDescent="0.2">
      <c r="A2974" s="201">
        <f>IF(ISERR(SEARCH(B$3,B2974)),0,1)*IF(ISERR(SEARCH(C$3,C2974)),0,1)*IF(ISERR(SEARCH(D$3,D2974)),0,1)*IF(ISERR(SEARCH(E$3,E2974)),0,1)</f>
        <v>0</v>
      </c>
      <c r="B2974" s="202"/>
      <c r="C2974" s="202"/>
      <c r="D2974" s="202"/>
      <c r="E2974" s="202"/>
      <c r="F2974" s="184"/>
      <c r="G2974" s="185"/>
      <c r="H2974" s="203"/>
      <c r="I2974" s="204"/>
      <c r="J2974" s="205"/>
      <c r="L2974" s="205">
        <f>I2974*J2974</f>
        <v>0</v>
      </c>
    </row>
    <row r="2975" spans="1:12" x14ac:dyDescent="0.2">
      <c r="A2975" s="201">
        <f>IF(ISERR(SEARCH(B$3,B2975)),0,1)*IF(ISERR(SEARCH(C$3,C2975)),0,1)*IF(ISERR(SEARCH(D$3,D2975)),0,1)*IF(ISERR(SEARCH(E$3,E2975)),0,1)</f>
        <v>0</v>
      </c>
      <c r="B2975" s="202"/>
      <c r="C2975" s="202"/>
      <c r="D2975" s="202"/>
      <c r="E2975" s="202"/>
      <c r="F2975" s="184"/>
      <c r="G2975" s="185"/>
      <c r="H2975" s="203"/>
      <c r="I2975" s="204"/>
      <c r="J2975" s="205"/>
      <c r="L2975" s="205">
        <f>I2975*J2975</f>
        <v>0</v>
      </c>
    </row>
    <row r="2976" spans="1:12" x14ac:dyDescent="0.2">
      <c r="A2976" s="201">
        <f>IF(ISERR(SEARCH(B$3,B2976)),0,1)*IF(ISERR(SEARCH(C$3,C2976)),0,1)*IF(ISERR(SEARCH(D$3,D2976)),0,1)*IF(ISERR(SEARCH(E$3,E2976)),0,1)</f>
        <v>0</v>
      </c>
      <c r="B2976" s="202"/>
      <c r="C2976" s="202"/>
      <c r="D2976" s="202"/>
      <c r="E2976" s="202"/>
      <c r="F2976" s="184"/>
      <c r="G2976" s="185"/>
      <c r="H2976" s="203"/>
      <c r="I2976" s="204"/>
      <c r="J2976" s="205"/>
      <c r="L2976" s="205">
        <f>I2976*J2976</f>
        <v>0</v>
      </c>
    </row>
    <row r="2977" spans="1:12" x14ac:dyDescent="0.2">
      <c r="A2977" s="201">
        <f>IF(ISERR(SEARCH(B$3,B2977)),0,1)*IF(ISERR(SEARCH(C$3,C2977)),0,1)*IF(ISERR(SEARCH(D$3,D2977)),0,1)*IF(ISERR(SEARCH(E$3,E2977)),0,1)</f>
        <v>0</v>
      </c>
      <c r="B2977" s="202"/>
      <c r="C2977" s="202"/>
      <c r="D2977" s="202"/>
      <c r="E2977" s="202"/>
      <c r="F2977" s="184"/>
      <c r="G2977" s="185"/>
      <c r="H2977" s="203"/>
      <c r="I2977" s="204"/>
      <c r="J2977" s="205"/>
      <c r="L2977" s="205">
        <f>I2977*J2977</f>
        <v>0</v>
      </c>
    </row>
    <row r="2978" spans="1:12" x14ac:dyDescent="0.2">
      <c r="A2978" s="201">
        <f>IF(ISERR(SEARCH(B$3,B2978)),0,1)*IF(ISERR(SEARCH(C$3,C2978)),0,1)*IF(ISERR(SEARCH(D$3,D2978)),0,1)*IF(ISERR(SEARCH(E$3,E2978)),0,1)</f>
        <v>0</v>
      </c>
      <c r="B2978" s="202"/>
      <c r="C2978" s="202"/>
      <c r="D2978" s="202"/>
      <c r="E2978" s="202"/>
      <c r="F2978" s="184"/>
      <c r="G2978" s="185"/>
      <c r="H2978" s="203"/>
      <c r="I2978" s="204"/>
      <c r="J2978" s="205"/>
      <c r="L2978" s="205">
        <f>I2978*J2978</f>
        <v>0</v>
      </c>
    </row>
    <row r="2979" spans="1:12" x14ac:dyDescent="0.2">
      <c r="A2979" s="201">
        <f>IF(ISERR(SEARCH(B$3,B2979)),0,1)*IF(ISERR(SEARCH(C$3,C2979)),0,1)*IF(ISERR(SEARCH(D$3,D2979)),0,1)*IF(ISERR(SEARCH(E$3,E2979)),0,1)</f>
        <v>0</v>
      </c>
      <c r="B2979" s="202"/>
      <c r="C2979" s="202"/>
      <c r="D2979" s="202"/>
      <c r="E2979" s="202"/>
      <c r="F2979" s="184"/>
      <c r="G2979" s="185"/>
      <c r="H2979" s="203"/>
      <c r="I2979" s="204"/>
      <c r="J2979" s="205"/>
      <c r="L2979" s="205">
        <f>I2979*J2979</f>
        <v>0</v>
      </c>
    </row>
    <row r="2980" spans="1:12" x14ac:dyDescent="0.2">
      <c r="A2980" s="201">
        <f>IF(ISERR(SEARCH(B$3,B2980)),0,1)*IF(ISERR(SEARCH(C$3,C2980)),0,1)*IF(ISERR(SEARCH(D$3,D2980)),0,1)*IF(ISERR(SEARCH(E$3,E2980)),0,1)</f>
        <v>0</v>
      </c>
      <c r="B2980" s="202"/>
      <c r="C2980" s="202"/>
      <c r="D2980" s="202"/>
      <c r="E2980" s="202"/>
      <c r="F2980" s="184"/>
      <c r="G2980" s="185"/>
      <c r="H2980" s="203"/>
      <c r="I2980" s="204"/>
      <c r="J2980" s="205"/>
      <c r="L2980" s="205">
        <f>I2980*J2980</f>
        <v>0</v>
      </c>
    </row>
    <row r="2981" spans="1:12" x14ac:dyDescent="0.2">
      <c r="A2981" s="201">
        <f>IF(ISERR(SEARCH(B$3,B2981)),0,1)*IF(ISERR(SEARCH(C$3,C2981)),0,1)*IF(ISERR(SEARCH(D$3,D2981)),0,1)*IF(ISERR(SEARCH(E$3,E2981)),0,1)</f>
        <v>0</v>
      </c>
      <c r="B2981" s="202"/>
      <c r="C2981" s="202"/>
      <c r="D2981" s="202"/>
      <c r="E2981" s="202"/>
      <c r="F2981" s="184"/>
      <c r="G2981" s="185"/>
      <c r="H2981" s="203"/>
      <c r="I2981" s="204"/>
      <c r="J2981" s="205"/>
      <c r="L2981" s="205">
        <f>I2981*J2981</f>
        <v>0</v>
      </c>
    </row>
    <row r="2982" spans="1:12" x14ac:dyDescent="0.2">
      <c r="A2982" s="201">
        <f>IF(ISERR(SEARCH(B$3,B2982)),0,1)*IF(ISERR(SEARCH(C$3,C2982)),0,1)*IF(ISERR(SEARCH(D$3,D2982)),0,1)*IF(ISERR(SEARCH(E$3,E2982)),0,1)</f>
        <v>0</v>
      </c>
      <c r="B2982" s="202"/>
      <c r="C2982" s="202"/>
      <c r="D2982" s="202"/>
      <c r="E2982" s="202"/>
      <c r="F2982" s="184"/>
      <c r="G2982" s="185"/>
      <c r="H2982" s="203"/>
      <c r="I2982" s="204"/>
      <c r="J2982" s="205"/>
      <c r="L2982" s="205">
        <f>I2982*J2982</f>
        <v>0</v>
      </c>
    </row>
    <row r="2983" spans="1:12" x14ac:dyDescent="0.2">
      <c r="A2983" s="201">
        <f>IF(ISERR(SEARCH(B$3,B2983)),0,1)*IF(ISERR(SEARCH(C$3,C2983)),0,1)*IF(ISERR(SEARCH(D$3,D2983)),0,1)*IF(ISERR(SEARCH(E$3,E2983)),0,1)</f>
        <v>0</v>
      </c>
      <c r="B2983" s="202"/>
      <c r="C2983" s="202"/>
      <c r="D2983" s="202"/>
      <c r="E2983" s="202"/>
      <c r="F2983" s="184"/>
      <c r="G2983" s="185"/>
      <c r="H2983" s="203"/>
      <c r="I2983" s="204"/>
      <c r="J2983" s="205"/>
      <c r="L2983" s="205">
        <f>I2983*J2983</f>
        <v>0</v>
      </c>
    </row>
    <row r="2984" spans="1:12" x14ac:dyDescent="0.2">
      <c r="A2984" s="201">
        <f>IF(ISERR(SEARCH(B$3,B2984)),0,1)*IF(ISERR(SEARCH(C$3,C2984)),0,1)*IF(ISERR(SEARCH(D$3,D2984)),0,1)*IF(ISERR(SEARCH(E$3,E2984)),0,1)</f>
        <v>0</v>
      </c>
      <c r="B2984" s="202"/>
      <c r="C2984" s="202"/>
      <c r="D2984" s="202"/>
      <c r="E2984" s="202"/>
      <c r="F2984" s="184"/>
      <c r="G2984" s="185"/>
      <c r="H2984" s="203"/>
      <c r="I2984" s="204"/>
      <c r="J2984" s="205"/>
      <c r="L2984" s="205">
        <f>I2984*J2984</f>
        <v>0</v>
      </c>
    </row>
    <row r="2985" spans="1:12" x14ac:dyDescent="0.2">
      <c r="A2985" s="201">
        <f>IF(ISERR(SEARCH(B$3,B2985)),0,1)*IF(ISERR(SEARCH(C$3,C2985)),0,1)*IF(ISERR(SEARCH(D$3,D2985)),0,1)*IF(ISERR(SEARCH(E$3,E2985)),0,1)</f>
        <v>0</v>
      </c>
      <c r="B2985" s="202"/>
      <c r="C2985" s="202"/>
      <c r="D2985" s="202"/>
      <c r="E2985" s="202"/>
      <c r="F2985" s="184"/>
      <c r="G2985" s="185"/>
      <c r="H2985" s="203"/>
      <c r="I2985" s="204"/>
      <c r="J2985" s="205"/>
      <c r="L2985" s="205">
        <f>I2985*J2985</f>
        <v>0</v>
      </c>
    </row>
    <row r="2986" spans="1:12" x14ac:dyDescent="0.2">
      <c r="A2986" s="201">
        <f>IF(ISERR(SEARCH(B$3,B2986)),0,1)*IF(ISERR(SEARCH(C$3,C2986)),0,1)*IF(ISERR(SEARCH(D$3,D2986)),0,1)*IF(ISERR(SEARCH(E$3,E2986)),0,1)</f>
        <v>0</v>
      </c>
      <c r="B2986" s="202"/>
      <c r="C2986" s="202"/>
      <c r="D2986" s="202"/>
      <c r="E2986" s="202"/>
      <c r="F2986" s="184"/>
      <c r="G2986" s="185"/>
      <c r="H2986" s="203"/>
      <c r="I2986" s="204"/>
      <c r="J2986" s="205"/>
      <c r="L2986" s="205">
        <f>I2986*J2986</f>
        <v>0</v>
      </c>
    </row>
    <row r="2987" spans="1:12" x14ac:dyDescent="0.2">
      <c r="A2987" s="201">
        <f>IF(ISERR(SEARCH(B$3,B2987)),0,1)*IF(ISERR(SEARCH(C$3,C2987)),0,1)*IF(ISERR(SEARCH(D$3,D2987)),0,1)*IF(ISERR(SEARCH(E$3,E2987)),0,1)</f>
        <v>0</v>
      </c>
      <c r="B2987" s="202"/>
      <c r="C2987" s="202"/>
      <c r="D2987" s="202"/>
      <c r="E2987" s="202"/>
      <c r="F2987" s="184"/>
      <c r="G2987" s="185"/>
      <c r="H2987" s="203"/>
      <c r="I2987" s="204"/>
      <c r="J2987" s="205"/>
      <c r="L2987" s="205">
        <f>I2987*J2987</f>
        <v>0</v>
      </c>
    </row>
    <row r="2988" spans="1:12" x14ac:dyDescent="0.2">
      <c r="A2988" s="201">
        <f>IF(ISERR(SEARCH(B$3,B2988)),0,1)*IF(ISERR(SEARCH(C$3,C2988)),0,1)*IF(ISERR(SEARCH(D$3,D2988)),0,1)*IF(ISERR(SEARCH(E$3,E2988)),0,1)</f>
        <v>0</v>
      </c>
      <c r="B2988" s="202"/>
      <c r="C2988" s="202"/>
      <c r="D2988" s="202"/>
      <c r="E2988" s="202"/>
      <c r="F2988" s="184"/>
      <c r="G2988" s="185"/>
      <c r="H2988" s="203"/>
      <c r="I2988" s="204"/>
      <c r="J2988" s="205"/>
      <c r="L2988" s="205">
        <f>I2988*J2988</f>
        <v>0</v>
      </c>
    </row>
    <row r="2989" spans="1:12" x14ac:dyDescent="0.2">
      <c r="A2989" s="201">
        <f>IF(ISERR(SEARCH(B$3,B2989)),0,1)*IF(ISERR(SEARCH(C$3,C2989)),0,1)*IF(ISERR(SEARCH(D$3,D2989)),0,1)*IF(ISERR(SEARCH(E$3,E2989)),0,1)</f>
        <v>0</v>
      </c>
      <c r="B2989" s="202"/>
      <c r="C2989" s="202"/>
      <c r="D2989" s="202"/>
      <c r="E2989" s="202"/>
      <c r="F2989" s="184"/>
      <c r="G2989" s="185"/>
      <c r="H2989" s="203"/>
      <c r="I2989" s="204"/>
      <c r="J2989" s="205"/>
      <c r="L2989" s="205">
        <f>I2989*J2989</f>
        <v>0</v>
      </c>
    </row>
    <row r="2990" spans="1:12" x14ac:dyDescent="0.2">
      <c r="A2990" s="201">
        <f>IF(ISERR(SEARCH(B$3,B2990)),0,1)*IF(ISERR(SEARCH(C$3,C2990)),0,1)*IF(ISERR(SEARCH(D$3,D2990)),0,1)*IF(ISERR(SEARCH(E$3,E2990)),0,1)</f>
        <v>0</v>
      </c>
      <c r="B2990" s="202"/>
      <c r="C2990" s="202"/>
      <c r="D2990" s="202"/>
      <c r="E2990" s="202"/>
      <c r="F2990" s="184"/>
      <c r="G2990" s="185"/>
      <c r="H2990" s="203"/>
      <c r="I2990" s="204"/>
      <c r="J2990" s="205"/>
      <c r="L2990" s="205">
        <f>I2990*J2990</f>
        <v>0</v>
      </c>
    </row>
    <row r="2991" spans="1:12" x14ac:dyDescent="0.2">
      <c r="A2991" s="201">
        <f>IF(ISERR(SEARCH(B$3,B2991)),0,1)*IF(ISERR(SEARCH(C$3,C2991)),0,1)*IF(ISERR(SEARCH(D$3,D2991)),0,1)*IF(ISERR(SEARCH(E$3,E2991)),0,1)</f>
        <v>0</v>
      </c>
      <c r="B2991" s="202"/>
      <c r="C2991" s="202"/>
      <c r="D2991" s="202"/>
      <c r="E2991" s="202"/>
      <c r="F2991" s="184"/>
      <c r="G2991" s="185"/>
      <c r="H2991" s="203"/>
      <c r="I2991" s="204"/>
      <c r="J2991" s="205"/>
      <c r="L2991" s="205">
        <f>I2991*J2991</f>
        <v>0</v>
      </c>
    </row>
    <row r="2992" spans="1:12" x14ac:dyDescent="0.2">
      <c r="A2992" s="201">
        <f>IF(ISERR(SEARCH(B$3,B2992)),0,1)*IF(ISERR(SEARCH(C$3,C2992)),0,1)*IF(ISERR(SEARCH(D$3,D2992)),0,1)*IF(ISERR(SEARCH(E$3,E2992)),0,1)</f>
        <v>0</v>
      </c>
      <c r="B2992" s="202"/>
      <c r="C2992" s="202"/>
      <c r="D2992" s="202"/>
      <c r="E2992" s="202"/>
      <c r="F2992" s="184"/>
      <c r="G2992" s="185"/>
      <c r="H2992" s="203"/>
      <c r="I2992" s="204"/>
      <c r="J2992" s="205"/>
      <c r="L2992" s="205">
        <f>I2992*J2992</f>
        <v>0</v>
      </c>
    </row>
    <row r="2993" spans="1:12" x14ac:dyDescent="0.2">
      <c r="A2993" s="201">
        <f>IF(ISERR(SEARCH(B$3,B2993)),0,1)*IF(ISERR(SEARCH(C$3,C2993)),0,1)*IF(ISERR(SEARCH(D$3,D2993)),0,1)*IF(ISERR(SEARCH(E$3,E2993)),0,1)</f>
        <v>0</v>
      </c>
      <c r="B2993" s="202"/>
      <c r="C2993" s="202"/>
      <c r="D2993" s="202"/>
      <c r="E2993" s="202"/>
      <c r="F2993" s="206"/>
      <c r="G2993" s="207"/>
      <c r="H2993" s="208"/>
      <c r="I2993" s="209"/>
      <c r="J2993" s="210"/>
      <c r="K2993" s="202"/>
      <c r="L2993" s="210">
        <f>I2993*J2993</f>
        <v>0</v>
      </c>
    </row>
    <row r="2994" spans="1:12" x14ac:dyDescent="0.2">
      <c r="A2994" s="201">
        <f>IF(ISERR(SEARCH(B$3,B2994)),0,1)*IF(ISERR(SEARCH(C$3,C2994)),0,1)*IF(ISERR(SEARCH(D$3,D2994)),0,1)*IF(ISERR(SEARCH(E$3,E2994)),0,1)</f>
        <v>0</v>
      </c>
      <c r="B2994" s="202"/>
      <c r="C2994" s="202"/>
      <c r="D2994" s="202"/>
      <c r="E2994" s="202"/>
      <c r="F2994" s="184"/>
      <c r="G2994" s="185"/>
      <c r="H2994" s="203"/>
      <c r="I2994" s="204"/>
      <c r="J2994" s="205"/>
      <c r="L2994" s="205">
        <f>I2994*J2994</f>
        <v>0</v>
      </c>
    </row>
    <row r="2995" spans="1:12" x14ac:dyDescent="0.2">
      <c r="A2995" s="201">
        <f>IF(ISERR(SEARCH(B$3,B2995)),0,1)*IF(ISERR(SEARCH(C$3,C2995)),0,1)*IF(ISERR(SEARCH(D$3,D2995)),0,1)*IF(ISERR(SEARCH(E$3,E2995)),0,1)</f>
        <v>0</v>
      </c>
      <c r="B2995" s="202"/>
      <c r="C2995" s="202"/>
      <c r="D2995" s="202"/>
      <c r="E2995" s="202"/>
      <c r="F2995" s="184"/>
      <c r="G2995" s="185"/>
      <c r="H2995" s="203"/>
      <c r="I2995" s="204"/>
      <c r="J2995" s="205"/>
      <c r="L2995" s="205">
        <f>I2995*J2995</f>
        <v>0</v>
      </c>
    </row>
    <row r="2996" spans="1:12" x14ac:dyDescent="0.2">
      <c r="A2996" s="201">
        <f>IF(ISERR(SEARCH(B$3,B2996)),0,1)*IF(ISERR(SEARCH(C$3,C2996)),0,1)*IF(ISERR(SEARCH(D$3,D2996)),0,1)*IF(ISERR(SEARCH(E$3,E2996)),0,1)</f>
        <v>0</v>
      </c>
      <c r="B2996" s="202"/>
      <c r="C2996" s="202"/>
      <c r="D2996" s="202"/>
      <c r="E2996" s="202"/>
      <c r="F2996" s="184"/>
      <c r="G2996" s="185"/>
      <c r="H2996" s="203"/>
      <c r="I2996" s="204"/>
      <c r="J2996" s="205"/>
      <c r="L2996" s="205">
        <f>I2996*J2996</f>
        <v>0</v>
      </c>
    </row>
    <row r="2997" spans="1:12" x14ac:dyDescent="0.2">
      <c r="A2997" s="201">
        <f>IF(ISERR(SEARCH(B$3,B2997)),0,1)*IF(ISERR(SEARCH(C$3,C2997)),0,1)*IF(ISERR(SEARCH(D$3,D2997)),0,1)*IF(ISERR(SEARCH(E$3,E2997)),0,1)</f>
        <v>0</v>
      </c>
      <c r="B2997" s="202"/>
      <c r="C2997" s="202"/>
      <c r="D2997" s="202"/>
      <c r="E2997" s="202"/>
      <c r="F2997" s="184"/>
      <c r="G2997" s="185"/>
      <c r="H2997" s="203"/>
      <c r="I2997" s="204"/>
      <c r="J2997" s="205"/>
      <c r="L2997" s="205">
        <f>I2997*J2997</f>
        <v>0</v>
      </c>
    </row>
    <row r="2998" spans="1:12" x14ac:dyDescent="0.2">
      <c r="A2998" s="201">
        <f>IF(ISERR(SEARCH(B$3,B2998)),0,1)*IF(ISERR(SEARCH(C$3,C2998)),0,1)*IF(ISERR(SEARCH(D$3,D2998)),0,1)*IF(ISERR(SEARCH(E$3,E2998)),0,1)</f>
        <v>0</v>
      </c>
      <c r="B2998" s="202"/>
      <c r="C2998" s="202"/>
      <c r="D2998" s="202"/>
      <c r="E2998" s="202"/>
      <c r="F2998" s="184"/>
      <c r="G2998" s="185"/>
      <c r="H2998" s="203"/>
      <c r="I2998" s="204"/>
      <c r="J2998" s="205"/>
      <c r="L2998" s="205">
        <f>I2998*J2998</f>
        <v>0</v>
      </c>
    </row>
    <row r="2999" spans="1:12" x14ac:dyDescent="0.2">
      <c r="A2999" s="201">
        <f>IF(ISERR(SEARCH(B$3,B2999)),0,1)*IF(ISERR(SEARCH(C$3,C2999)),0,1)*IF(ISERR(SEARCH(D$3,D2999)),0,1)*IF(ISERR(SEARCH(E$3,E2999)),0,1)</f>
        <v>0</v>
      </c>
      <c r="B2999" s="202"/>
      <c r="C2999" s="202"/>
      <c r="D2999" s="202"/>
      <c r="E2999" s="202"/>
      <c r="F2999" s="184"/>
      <c r="G2999" s="185"/>
      <c r="H2999" s="203"/>
      <c r="I2999" s="204"/>
      <c r="J2999" s="205"/>
      <c r="L2999" s="205">
        <f>I2999*J2999</f>
        <v>0</v>
      </c>
    </row>
    <row r="3000" spans="1:12" x14ac:dyDescent="0.2">
      <c r="A3000" s="201">
        <f>IF(ISERR(SEARCH(B$3,B3000)),0,1)*IF(ISERR(SEARCH(C$3,C3000)),0,1)*IF(ISERR(SEARCH(D$3,D3000)),0,1)*IF(ISERR(SEARCH(E$3,E3000)),0,1)</f>
        <v>0</v>
      </c>
      <c r="B3000" s="202"/>
      <c r="C3000" s="202"/>
      <c r="D3000" s="202"/>
      <c r="E3000" s="202"/>
      <c r="F3000" s="206"/>
      <c r="G3000" s="207"/>
      <c r="H3000" s="208"/>
      <c r="I3000" s="209"/>
      <c r="J3000" s="210"/>
      <c r="K3000" s="202"/>
      <c r="L3000" s="210">
        <f>I3000*J3000</f>
        <v>0</v>
      </c>
    </row>
    <row r="3001" spans="1:12" x14ac:dyDescent="0.2">
      <c r="A3001" s="201">
        <f>IF(ISERR(SEARCH(B$3,B3001)),0,1)*IF(ISERR(SEARCH(C$3,C3001)),0,1)*IF(ISERR(SEARCH(D$3,D3001)),0,1)*IF(ISERR(SEARCH(E$3,E3001)),0,1)</f>
        <v>0</v>
      </c>
      <c r="B3001" s="202"/>
      <c r="C3001" s="202"/>
      <c r="D3001" s="202"/>
      <c r="E3001" s="202"/>
      <c r="F3001" s="184"/>
      <c r="G3001" s="185"/>
      <c r="H3001" s="203"/>
      <c r="I3001" s="204"/>
      <c r="J3001" s="205"/>
      <c r="L3001" s="205">
        <f>I3001*J3001</f>
        <v>0</v>
      </c>
    </row>
    <row r="3002" spans="1:12" x14ac:dyDescent="0.2">
      <c r="A3002" s="201">
        <f>IF(ISERR(SEARCH(B$3,B3002)),0,1)*IF(ISERR(SEARCH(C$3,C3002)),0,1)*IF(ISERR(SEARCH(D$3,D3002)),0,1)*IF(ISERR(SEARCH(E$3,E3002)),0,1)</f>
        <v>0</v>
      </c>
      <c r="B3002" s="202"/>
      <c r="C3002" s="202"/>
      <c r="D3002" s="202"/>
      <c r="E3002" s="202"/>
      <c r="F3002" s="184"/>
      <c r="G3002" s="185"/>
      <c r="H3002" s="203"/>
      <c r="I3002" s="204"/>
      <c r="J3002" s="205"/>
      <c r="L3002" s="205">
        <f>I3002*J3002</f>
        <v>0</v>
      </c>
    </row>
    <row r="3003" spans="1:12" x14ac:dyDescent="0.2">
      <c r="A3003" s="201">
        <f>IF(ISERR(SEARCH(B$3,B3003)),0,1)*IF(ISERR(SEARCH(C$3,C3003)),0,1)*IF(ISERR(SEARCH(D$3,D3003)),0,1)*IF(ISERR(SEARCH(E$3,E3003)),0,1)</f>
        <v>0</v>
      </c>
      <c r="B3003" s="202"/>
      <c r="C3003" s="202"/>
      <c r="D3003" s="202"/>
      <c r="E3003" s="202"/>
      <c r="F3003" s="184"/>
      <c r="G3003" s="185"/>
      <c r="H3003" s="203"/>
      <c r="I3003" s="204"/>
      <c r="J3003" s="205"/>
      <c r="L3003" s="205">
        <f>I3003*J3003</f>
        <v>0</v>
      </c>
    </row>
    <row r="3004" spans="1:12" x14ac:dyDescent="0.2">
      <c r="A3004" s="201">
        <f>IF(ISERR(SEARCH(B$3,B3004)),0,1)*IF(ISERR(SEARCH(C$3,C3004)),0,1)*IF(ISERR(SEARCH(D$3,D3004)),0,1)*IF(ISERR(SEARCH(E$3,E3004)),0,1)</f>
        <v>0</v>
      </c>
      <c r="B3004" s="202"/>
      <c r="C3004" s="202"/>
      <c r="D3004" s="202"/>
      <c r="E3004" s="202"/>
      <c r="F3004" s="184"/>
      <c r="G3004" s="185"/>
      <c r="H3004" s="203"/>
      <c r="I3004" s="204"/>
      <c r="J3004" s="205"/>
      <c r="L3004" s="205">
        <f>I3004*J3004</f>
        <v>0</v>
      </c>
    </row>
    <row r="3005" spans="1:12" x14ac:dyDescent="0.2">
      <c r="A3005" s="201">
        <f>IF(ISERR(SEARCH(B$3,B3005)),0,1)*IF(ISERR(SEARCH(C$3,C3005)),0,1)*IF(ISERR(SEARCH(D$3,D3005)),0,1)*IF(ISERR(SEARCH(E$3,E3005)),0,1)</f>
        <v>0</v>
      </c>
      <c r="B3005" s="202"/>
      <c r="C3005" s="202"/>
      <c r="D3005" s="202"/>
      <c r="E3005" s="202"/>
      <c r="F3005" s="184"/>
      <c r="G3005" s="185"/>
      <c r="H3005" s="203"/>
      <c r="I3005" s="204"/>
      <c r="J3005" s="205"/>
      <c r="L3005" s="205">
        <f>I3005*J3005</f>
        <v>0</v>
      </c>
    </row>
    <row r="3006" spans="1:12" x14ac:dyDescent="0.2">
      <c r="A3006" s="201">
        <f>IF(ISERR(SEARCH(B$3,B3006)),0,1)*IF(ISERR(SEARCH(C$3,C3006)),0,1)*IF(ISERR(SEARCH(D$3,D3006)),0,1)*IF(ISERR(SEARCH(E$3,E3006)),0,1)</f>
        <v>0</v>
      </c>
      <c r="B3006" s="202"/>
      <c r="C3006" s="202"/>
      <c r="D3006" s="202"/>
      <c r="E3006" s="202"/>
      <c r="F3006" s="184"/>
      <c r="G3006" s="185"/>
      <c r="H3006" s="203"/>
      <c r="I3006" s="204"/>
      <c r="J3006" s="205"/>
      <c r="L3006" s="205">
        <f>I3006*J3006</f>
        <v>0</v>
      </c>
    </row>
    <row r="3007" spans="1:12" x14ac:dyDescent="0.2">
      <c r="A3007" s="201">
        <f>IF(ISERR(SEARCH(B$3,B3007)),0,1)*IF(ISERR(SEARCH(C$3,C3007)),0,1)*IF(ISERR(SEARCH(D$3,D3007)),0,1)*IF(ISERR(SEARCH(E$3,E3007)),0,1)</f>
        <v>0</v>
      </c>
      <c r="B3007" s="202"/>
      <c r="C3007" s="202"/>
      <c r="D3007" s="202"/>
      <c r="E3007" s="202"/>
      <c r="F3007" s="184"/>
      <c r="G3007" s="185"/>
      <c r="H3007" s="203"/>
      <c r="I3007" s="204"/>
      <c r="J3007" s="205"/>
      <c r="L3007" s="205">
        <f>I3007*J3007</f>
        <v>0</v>
      </c>
    </row>
    <row r="3008" spans="1:12" x14ac:dyDescent="0.2">
      <c r="A3008" s="201">
        <f>IF(ISERR(SEARCH(B$3,B3008)),0,1)*IF(ISERR(SEARCH(C$3,C3008)),0,1)*IF(ISERR(SEARCH(D$3,D3008)),0,1)*IF(ISERR(SEARCH(E$3,E3008)),0,1)</f>
        <v>0</v>
      </c>
      <c r="B3008" s="202"/>
      <c r="C3008" s="202"/>
      <c r="D3008" s="202"/>
      <c r="E3008" s="202"/>
      <c r="F3008" s="184"/>
      <c r="G3008" s="185"/>
      <c r="H3008" s="203"/>
      <c r="I3008" s="204"/>
      <c r="J3008" s="205"/>
      <c r="L3008" s="205">
        <f>I3008*J3008</f>
        <v>0</v>
      </c>
    </row>
    <row r="3009" spans="1:12" x14ac:dyDescent="0.2">
      <c r="A3009" s="201">
        <f>IF(ISERR(SEARCH(B$3,B3009)),0,1)*IF(ISERR(SEARCH(C$3,C3009)),0,1)*IF(ISERR(SEARCH(D$3,D3009)),0,1)*IF(ISERR(SEARCH(E$3,E3009)),0,1)</f>
        <v>0</v>
      </c>
      <c r="B3009" s="202"/>
      <c r="C3009" s="202"/>
      <c r="D3009" s="202"/>
      <c r="E3009" s="202"/>
      <c r="F3009" s="184"/>
      <c r="G3009" s="185"/>
      <c r="H3009" s="203"/>
      <c r="I3009" s="204"/>
      <c r="J3009" s="205"/>
      <c r="L3009" s="205">
        <f>I3009*J3009</f>
        <v>0</v>
      </c>
    </row>
    <row r="3010" spans="1:12" x14ac:dyDescent="0.2">
      <c r="A3010" s="201">
        <f>IF(ISERR(SEARCH(B$3,B3010)),0,1)*IF(ISERR(SEARCH(C$3,C3010)),0,1)*IF(ISERR(SEARCH(D$3,D3010)),0,1)*IF(ISERR(SEARCH(E$3,E3010)),0,1)</f>
        <v>0</v>
      </c>
      <c r="B3010" s="202"/>
      <c r="C3010" s="202"/>
      <c r="D3010" s="202"/>
      <c r="E3010" s="202"/>
      <c r="F3010" s="184"/>
      <c r="G3010" s="185"/>
      <c r="H3010" s="203"/>
      <c r="I3010" s="204"/>
      <c r="J3010" s="205"/>
      <c r="L3010" s="205">
        <f>I3010*J3010</f>
        <v>0</v>
      </c>
    </row>
    <row r="3011" spans="1:12" x14ac:dyDescent="0.2">
      <c r="A3011" s="201">
        <f>IF(ISERR(SEARCH(B$3,B3011)),0,1)*IF(ISERR(SEARCH(C$3,C3011)),0,1)*IF(ISERR(SEARCH(D$3,D3011)),0,1)*IF(ISERR(SEARCH(E$3,E3011)),0,1)</f>
        <v>0</v>
      </c>
      <c r="B3011" s="202"/>
      <c r="C3011" s="202"/>
      <c r="D3011" s="202"/>
      <c r="E3011" s="202"/>
      <c r="F3011" s="184"/>
      <c r="G3011" s="185"/>
      <c r="H3011" s="203"/>
      <c r="I3011" s="204"/>
      <c r="J3011" s="205"/>
      <c r="L3011" s="205">
        <f>I3011*J3011</f>
        <v>0</v>
      </c>
    </row>
    <row r="3012" spans="1:12" x14ac:dyDescent="0.2">
      <c r="A3012" s="201">
        <f>IF(ISERR(SEARCH(B$3,B3012)),0,1)*IF(ISERR(SEARCH(C$3,C3012)),0,1)*IF(ISERR(SEARCH(D$3,D3012)),0,1)*IF(ISERR(SEARCH(E$3,E3012)),0,1)</f>
        <v>0</v>
      </c>
      <c r="B3012" s="202"/>
      <c r="C3012" s="202"/>
      <c r="D3012" s="202"/>
      <c r="E3012" s="202"/>
      <c r="F3012" s="184"/>
      <c r="G3012" s="185"/>
      <c r="H3012" s="203"/>
      <c r="I3012" s="204"/>
      <c r="J3012" s="205"/>
      <c r="L3012" s="205">
        <f>I3012*J3012</f>
        <v>0</v>
      </c>
    </row>
    <row r="3013" spans="1:12" x14ac:dyDescent="0.2">
      <c r="A3013" s="201">
        <f>IF(ISERR(SEARCH(B$3,B3013)),0,1)*IF(ISERR(SEARCH(C$3,C3013)),0,1)*IF(ISERR(SEARCH(D$3,D3013)),0,1)*IF(ISERR(SEARCH(E$3,E3013)),0,1)</f>
        <v>0</v>
      </c>
      <c r="B3013" s="202"/>
      <c r="C3013" s="202"/>
      <c r="D3013" s="202"/>
      <c r="E3013" s="202"/>
      <c r="F3013" s="184"/>
      <c r="G3013" s="185"/>
      <c r="H3013" s="203"/>
      <c r="I3013" s="204"/>
      <c r="J3013" s="205"/>
      <c r="L3013" s="205">
        <f>I3013*J3013</f>
        <v>0</v>
      </c>
    </row>
    <row r="3014" spans="1:12" x14ac:dyDescent="0.2">
      <c r="A3014" s="201">
        <f>IF(ISERR(SEARCH(B$3,B3014)),0,1)*IF(ISERR(SEARCH(C$3,C3014)),0,1)*IF(ISERR(SEARCH(D$3,D3014)),0,1)*IF(ISERR(SEARCH(E$3,E3014)),0,1)</f>
        <v>0</v>
      </c>
      <c r="B3014" s="202"/>
      <c r="C3014" s="202"/>
      <c r="D3014" s="202"/>
      <c r="E3014" s="202"/>
      <c r="F3014" s="184"/>
      <c r="G3014" s="185"/>
      <c r="H3014" s="203"/>
      <c r="I3014" s="204"/>
      <c r="J3014" s="205"/>
      <c r="L3014" s="205">
        <f>I3014*J3014</f>
        <v>0</v>
      </c>
    </row>
    <row r="3015" spans="1:12" x14ac:dyDescent="0.2">
      <c r="A3015" s="201">
        <f>IF(ISERR(SEARCH(B$3,B3015)),0,1)*IF(ISERR(SEARCH(C$3,C3015)),0,1)*IF(ISERR(SEARCH(D$3,D3015)),0,1)*IF(ISERR(SEARCH(E$3,E3015)),0,1)</f>
        <v>0</v>
      </c>
      <c r="B3015" s="202"/>
      <c r="C3015" s="202"/>
      <c r="D3015" s="202"/>
      <c r="E3015" s="202"/>
      <c r="F3015" s="184"/>
      <c r="G3015" s="185"/>
      <c r="H3015" s="203"/>
      <c r="I3015" s="204"/>
      <c r="J3015" s="205"/>
      <c r="L3015" s="205">
        <f>I3015*J3015</f>
        <v>0</v>
      </c>
    </row>
    <row r="3016" spans="1:12" x14ac:dyDescent="0.2">
      <c r="A3016" s="201">
        <f>IF(ISERR(SEARCH(B$3,B3016)),0,1)*IF(ISERR(SEARCH(C$3,C3016)),0,1)*IF(ISERR(SEARCH(D$3,D3016)),0,1)*IF(ISERR(SEARCH(E$3,E3016)),0,1)</f>
        <v>0</v>
      </c>
      <c r="B3016" s="202"/>
      <c r="C3016" s="202"/>
      <c r="D3016" s="202"/>
      <c r="E3016" s="202"/>
      <c r="F3016" s="184"/>
      <c r="G3016" s="185"/>
      <c r="H3016" s="203"/>
      <c r="I3016" s="204"/>
      <c r="J3016" s="205"/>
      <c r="L3016" s="205">
        <f>I3016*J3016</f>
        <v>0</v>
      </c>
    </row>
    <row r="3017" spans="1:12" x14ac:dyDescent="0.2">
      <c r="A3017" s="201">
        <f>IF(ISERR(SEARCH(B$3,B3017)),0,1)*IF(ISERR(SEARCH(C$3,C3017)),0,1)*IF(ISERR(SEARCH(D$3,D3017)),0,1)*IF(ISERR(SEARCH(E$3,E3017)),0,1)</f>
        <v>0</v>
      </c>
      <c r="B3017" s="202"/>
      <c r="C3017" s="202"/>
      <c r="D3017" s="202"/>
      <c r="E3017" s="202"/>
      <c r="F3017" s="184"/>
      <c r="G3017" s="185"/>
      <c r="H3017" s="203"/>
      <c r="I3017" s="204"/>
      <c r="J3017" s="205"/>
      <c r="L3017" s="205">
        <f>I3017*J3017</f>
        <v>0</v>
      </c>
    </row>
    <row r="3018" spans="1:12" x14ac:dyDescent="0.2">
      <c r="A3018" s="201">
        <f>IF(ISERR(SEARCH(B$3,B3018)),0,1)*IF(ISERR(SEARCH(C$3,C3018)),0,1)*IF(ISERR(SEARCH(D$3,D3018)),0,1)*IF(ISERR(SEARCH(E$3,E3018)),0,1)</f>
        <v>0</v>
      </c>
      <c r="B3018" s="202"/>
      <c r="C3018" s="202"/>
      <c r="D3018" s="202"/>
      <c r="E3018" s="202"/>
      <c r="F3018" s="184"/>
      <c r="G3018" s="185"/>
      <c r="H3018" s="203"/>
      <c r="I3018" s="204"/>
      <c r="J3018" s="205"/>
      <c r="L3018" s="205">
        <f>I3018*J3018</f>
        <v>0</v>
      </c>
    </row>
    <row r="3019" spans="1:12" x14ac:dyDescent="0.2">
      <c r="A3019" s="201">
        <f>IF(ISERR(SEARCH(B$3,B3019)),0,1)*IF(ISERR(SEARCH(C$3,C3019)),0,1)*IF(ISERR(SEARCH(D$3,D3019)),0,1)*IF(ISERR(SEARCH(E$3,E3019)),0,1)</f>
        <v>0</v>
      </c>
      <c r="B3019" s="202"/>
      <c r="C3019" s="202"/>
      <c r="D3019" s="202"/>
      <c r="E3019" s="202"/>
      <c r="F3019" s="184"/>
      <c r="G3019" s="185"/>
      <c r="H3019" s="203"/>
      <c r="I3019" s="204"/>
      <c r="J3019" s="205"/>
      <c r="L3019" s="205">
        <f>I3019*J3019</f>
        <v>0</v>
      </c>
    </row>
    <row r="3020" spans="1:12" x14ac:dyDescent="0.2">
      <c r="A3020" s="201">
        <f>IF(ISERR(SEARCH(B$3,B3020)),0,1)*IF(ISERR(SEARCH(C$3,C3020)),0,1)*IF(ISERR(SEARCH(D$3,D3020)),0,1)*IF(ISERR(SEARCH(E$3,E3020)),0,1)</f>
        <v>0</v>
      </c>
      <c r="B3020" s="202"/>
      <c r="C3020" s="202"/>
      <c r="D3020" s="202"/>
      <c r="E3020" s="202"/>
      <c r="F3020" s="184"/>
      <c r="G3020" s="185"/>
      <c r="H3020" s="203"/>
      <c r="I3020" s="204"/>
      <c r="J3020" s="205"/>
      <c r="L3020" s="205">
        <f>I3020*J3020</f>
        <v>0</v>
      </c>
    </row>
    <row r="3021" spans="1:12" x14ac:dyDescent="0.2">
      <c r="A3021" s="201">
        <f>IF(ISERR(SEARCH(B$3,B3021)),0,1)*IF(ISERR(SEARCH(C$3,C3021)),0,1)*IF(ISERR(SEARCH(D$3,D3021)),0,1)*IF(ISERR(SEARCH(E$3,E3021)),0,1)</f>
        <v>0</v>
      </c>
      <c r="B3021" s="202"/>
      <c r="C3021" s="202"/>
      <c r="D3021" s="202"/>
      <c r="E3021" s="202"/>
      <c r="F3021" s="184"/>
      <c r="G3021" s="185"/>
      <c r="H3021" s="203"/>
      <c r="I3021" s="204"/>
      <c r="J3021" s="205"/>
      <c r="L3021" s="205">
        <f>I3021*J3021</f>
        <v>0</v>
      </c>
    </row>
    <row r="3022" spans="1:12" x14ac:dyDescent="0.2">
      <c r="A3022" s="201">
        <f>IF(ISERR(SEARCH(B$3,B3022)),0,1)*IF(ISERR(SEARCH(C$3,C3022)),0,1)*IF(ISERR(SEARCH(D$3,D3022)),0,1)*IF(ISERR(SEARCH(E$3,E3022)),0,1)</f>
        <v>0</v>
      </c>
      <c r="B3022" s="202"/>
      <c r="C3022" s="202"/>
      <c r="D3022" s="202"/>
      <c r="E3022" s="202"/>
      <c r="F3022" s="184"/>
      <c r="G3022" s="185"/>
      <c r="H3022" s="203"/>
      <c r="I3022" s="204"/>
      <c r="J3022" s="205"/>
      <c r="L3022" s="205">
        <f>I3022*J3022</f>
        <v>0</v>
      </c>
    </row>
    <row r="3023" spans="1:12" x14ac:dyDescent="0.2">
      <c r="A3023" s="201">
        <f>IF(ISERR(SEARCH(B$3,B3023)),0,1)*IF(ISERR(SEARCH(C$3,C3023)),0,1)*IF(ISERR(SEARCH(D$3,D3023)),0,1)*IF(ISERR(SEARCH(E$3,E3023)),0,1)</f>
        <v>0</v>
      </c>
      <c r="B3023" s="202"/>
      <c r="C3023" s="202"/>
      <c r="D3023" s="202"/>
      <c r="E3023" s="202"/>
      <c r="F3023" s="184"/>
      <c r="G3023" s="185"/>
      <c r="H3023" s="203"/>
      <c r="I3023" s="204"/>
      <c r="J3023" s="205"/>
      <c r="L3023" s="205">
        <f>I3023*J3023</f>
        <v>0</v>
      </c>
    </row>
    <row r="3024" spans="1:12" x14ac:dyDescent="0.2">
      <c r="A3024" s="201">
        <f>IF(ISERR(SEARCH(B$3,B3024)),0,1)*IF(ISERR(SEARCH(C$3,C3024)),0,1)*IF(ISERR(SEARCH(D$3,D3024)),0,1)*IF(ISERR(SEARCH(E$3,E3024)),0,1)</f>
        <v>0</v>
      </c>
      <c r="B3024" s="202"/>
      <c r="C3024" s="202"/>
      <c r="D3024" s="202"/>
      <c r="E3024" s="202"/>
      <c r="F3024" s="184"/>
      <c r="G3024" s="185"/>
      <c r="H3024" s="203"/>
      <c r="I3024" s="204"/>
      <c r="J3024" s="205"/>
      <c r="L3024" s="205">
        <f>I3024*J3024</f>
        <v>0</v>
      </c>
    </row>
    <row r="3025" spans="1:12" x14ac:dyDescent="0.2">
      <c r="A3025" s="201">
        <f>IF(ISERR(SEARCH(B$3,B3025)),0,1)*IF(ISERR(SEARCH(C$3,C3025)),0,1)*IF(ISERR(SEARCH(D$3,D3025)),0,1)*IF(ISERR(SEARCH(E$3,E3025)),0,1)</f>
        <v>0</v>
      </c>
      <c r="B3025" s="202"/>
      <c r="C3025" s="202"/>
      <c r="D3025" s="202"/>
      <c r="E3025" s="202"/>
      <c r="F3025" s="184"/>
      <c r="G3025" s="185"/>
      <c r="H3025" s="203"/>
      <c r="I3025" s="204"/>
      <c r="J3025" s="205"/>
      <c r="L3025" s="205">
        <f>I3025*J3025</f>
        <v>0</v>
      </c>
    </row>
    <row r="3026" spans="1:12" x14ac:dyDescent="0.2">
      <c r="A3026" s="201">
        <f>IF(ISERR(SEARCH(B$3,B3026)),0,1)*IF(ISERR(SEARCH(C$3,C3026)),0,1)*IF(ISERR(SEARCH(D$3,D3026)),0,1)*IF(ISERR(SEARCH(E$3,E3026)),0,1)</f>
        <v>0</v>
      </c>
      <c r="B3026" s="202"/>
      <c r="C3026" s="202"/>
      <c r="D3026" s="202"/>
      <c r="E3026" s="202"/>
      <c r="F3026" s="184"/>
      <c r="G3026" s="185"/>
      <c r="H3026" s="203"/>
      <c r="I3026" s="204"/>
      <c r="J3026" s="205"/>
      <c r="L3026" s="205">
        <f>I3026*J3026</f>
        <v>0</v>
      </c>
    </row>
    <row r="3027" spans="1:12" x14ac:dyDescent="0.2">
      <c r="A3027" s="201">
        <f>IF(ISERR(SEARCH(B$3,B3027)),0,1)*IF(ISERR(SEARCH(C$3,C3027)),0,1)*IF(ISERR(SEARCH(D$3,D3027)),0,1)*IF(ISERR(SEARCH(E$3,E3027)),0,1)</f>
        <v>0</v>
      </c>
      <c r="B3027" s="202"/>
      <c r="C3027" s="202"/>
      <c r="D3027" s="202"/>
      <c r="E3027" s="202"/>
      <c r="F3027" s="184"/>
      <c r="G3027" s="185"/>
      <c r="H3027" s="203"/>
      <c r="I3027" s="204"/>
      <c r="J3027" s="205"/>
      <c r="L3027" s="205">
        <f>I3027*J3027</f>
        <v>0</v>
      </c>
    </row>
    <row r="3028" spans="1:12" x14ac:dyDescent="0.2">
      <c r="A3028" s="201">
        <f>IF(ISERR(SEARCH(B$3,B3028)),0,1)*IF(ISERR(SEARCH(C$3,C3028)),0,1)*IF(ISERR(SEARCH(D$3,D3028)),0,1)*IF(ISERR(SEARCH(E$3,E3028)),0,1)</f>
        <v>0</v>
      </c>
      <c r="B3028" s="202"/>
      <c r="C3028" s="202"/>
      <c r="D3028" s="202"/>
      <c r="E3028" s="202"/>
      <c r="F3028" s="184"/>
      <c r="G3028" s="185"/>
      <c r="H3028" s="203"/>
      <c r="I3028" s="204"/>
      <c r="J3028" s="205"/>
      <c r="L3028" s="205">
        <f>I3028*J3028</f>
        <v>0</v>
      </c>
    </row>
    <row r="3029" spans="1:12" x14ac:dyDescent="0.2">
      <c r="A3029" s="201">
        <f>IF(ISERR(SEARCH(B$3,B3029)),0,1)*IF(ISERR(SEARCH(C$3,C3029)),0,1)*IF(ISERR(SEARCH(D$3,D3029)),0,1)*IF(ISERR(SEARCH(E$3,E3029)),0,1)</f>
        <v>0</v>
      </c>
      <c r="B3029" s="202"/>
      <c r="C3029" s="202"/>
      <c r="D3029" s="202"/>
      <c r="E3029" s="202"/>
      <c r="F3029" s="184"/>
      <c r="G3029" s="185"/>
      <c r="H3029" s="203"/>
      <c r="I3029" s="204"/>
      <c r="J3029" s="205"/>
      <c r="L3029" s="205">
        <f>I3029*J3029</f>
        <v>0</v>
      </c>
    </row>
    <row r="3030" spans="1:12" x14ac:dyDescent="0.2">
      <c r="A3030" s="201">
        <f>IF(ISERR(SEARCH(B$3,B3030)),0,1)*IF(ISERR(SEARCH(C$3,C3030)),0,1)*IF(ISERR(SEARCH(D$3,D3030)),0,1)*IF(ISERR(SEARCH(E$3,E3030)),0,1)</f>
        <v>0</v>
      </c>
      <c r="B3030" s="202"/>
      <c r="C3030" s="202"/>
      <c r="D3030" s="202"/>
      <c r="E3030" s="202"/>
      <c r="F3030" s="184"/>
      <c r="G3030" s="185"/>
      <c r="H3030" s="203"/>
      <c r="I3030" s="204"/>
      <c r="J3030" s="205"/>
      <c r="L3030" s="205">
        <f>I3030*J3030</f>
        <v>0</v>
      </c>
    </row>
    <row r="3031" spans="1:12" x14ac:dyDescent="0.2">
      <c r="A3031" s="201">
        <f>IF(ISERR(SEARCH(B$3,B3031)),0,1)*IF(ISERR(SEARCH(C$3,C3031)),0,1)*IF(ISERR(SEARCH(D$3,D3031)),0,1)*IF(ISERR(SEARCH(E$3,E3031)),0,1)</f>
        <v>0</v>
      </c>
      <c r="B3031" s="202"/>
      <c r="C3031" s="202"/>
      <c r="D3031" s="202"/>
      <c r="E3031" s="202"/>
      <c r="F3031" s="184"/>
      <c r="G3031" s="185"/>
      <c r="H3031" s="203"/>
      <c r="I3031" s="204"/>
      <c r="J3031" s="205"/>
      <c r="L3031" s="205">
        <f>I3031*J3031</f>
        <v>0</v>
      </c>
    </row>
    <row r="3032" spans="1:12" x14ac:dyDescent="0.2">
      <c r="A3032" s="201">
        <f>IF(ISERR(SEARCH(B$3,B3032)),0,1)*IF(ISERR(SEARCH(C$3,C3032)),0,1)*IF(ISERR(SEARCH(D$3,D3032)),0,1)*IF(ISERR(SEARCH(E$3,E3032)),0,1)</f>
        <v>0</v>
      </c>
      <c r="B3032" s="202"/>
      <c r="C3032" s="202"/>
      <c r="D3032" s="202"/>
      <c r="E3032" s="202"/>
      <c r="F3032" s="184"/>
      <c r="G3032" s="185"/>
      <c r="H3032" s="203"/>
      <c r="I3032" s="204"/>
      <c r="J3032" s="205"/>
      <c r="L3032" s="205">
        <f>I3032*J3032</f>
        <v>0</v>
      </c>
    </row>
    <row r="3033" spans="1:12" x14ac:dyDescent="0.2">
      <c r="A3033" s="201">
        <f>IF(ISERR(SEARCH(B$3,B3033)),0,1)*IF(ISERR(SEARCH(C$3,C3033)),0,1)*IF(ISERR(SEARCH(D$3,D3033)),0,1)*IF(ISERR(SEARCH(E$3,E3033)),0,1)</f>
        <v>0</v>
      </c>
      <c r="B3033" s="202"/>
      <c r="C3033" s="202"/>
      <c r="D3033" s="202"/>
      <c r="E3033" s="202"/>
      <c r="F3033" s="184"/>
      <c r="G3033" s="185"/>
      <c r="H3033" s="203"/>
      <c r="I3033" s="204"/>
      <c r="J3033" s="205"/>
      <c r="L3033" s="205">
        <f>I3033*J3033</f>
        <v>0</v>
      </c>
    </row>
    <row r="3034" spans="1:12" x14ac:dyDescent="0.2">
      <c r="A3034" s="201">
        <f>IF(ISERR(SEARCH(B$3,B3034)),0,1)*IF(ISERR(SEARCH(C$3,C3034)),0,1)*IF(ISERR(SEARCH(D$3,D3034)),0,1)*IF(ISERR(SEARCH(E$3,E3034)),0,1)</f>
        <v>0</v>
      </c>
      <c r="B3034" s="202"/>
      <c r="C3034" s="202"/>
      <c r="D3034" s="202"/>
      <c r="E3034" s="202"/>
      <c r="F3034" s="184"/>
      <c r="G3034" s="185"/>
      <c r="H3034" s="203"/>
      <c r="I3034" s="204"/>
      <c r="J3034" s="205"/>
      <c r="L3034" s="205">
        <f>I3034*J3034</f>
        <v>0</v>
      </c>
    </row>
    <row r="3035" spans="1:12" x14ac:dyDescent="0.2">
      <c r="A3035" s="201">
        <f>IF(ISERR(SEARCH(B$3,B3035)),0,1)*IF(ISERR(SEARCH(C$3,C3035)),0,1)*IF(ISERR(SEARCH(D$3,D3035)),0,1)*IF(ISERR(SEARCH(E$3,E3035)),0,1)</f>
        <v>0</v>
      </c>
      <c r="B3035" s="202"/>
      <c r="C3035" s="202"/>
      <c r="D3035" s="202"/>
      <c r="E3035" s="202"/>
      <c r="F3035" s="184"/>
      <c r="G3035" s="185"/>
      <c r="H3035" s="203"/>
      <c r="I3035" s="204"/>
      <c r="J3035" s="205"/>
      <c r="L3035" s="205">
        <f>I3035*J3035</f>
        <v>0</v>
      </c>
    </row>
    <row r="3036" spans="1:12" x14ac:dyDescent="0.2">
      <c r="A3036" s="201">
        <f>IF(ISERR(SEARCH(B$3,B3036)),0,1)*IF(ISERR(SEARCH(C$3,C3036)),0,1)*IF(ISERR(SEARCH(D$3,D3036)),0,1)*IF(ISERR(SEARCH(E$3,E3036)),0,1)</f>
        <v>0</v>
      </c>
      <c r="B3036" s="202"/>
      <c r="C3036" s="202"/>
      <c r="D3036" s="202"/>
      <c r="E3036" s="202"/>
      <c r="F3036" s="184"/>
      <c r="G3036" s="185"/>
      <c r="H3036" s="203"/>
      <c r="I3036" s="204"/>
      <c r="J3036" s="205"/>
      <c r="L3036" s="205">
        <f>I3036*J3036</f>
        <v>0</v>
      </c>
    </row>
    <row r="3037" spans="1:12" x14ac:dyDescent="0.2">
      <c r="A3037" s="201">
        <f>IF(ISERR(SEARCH(B$3,B3037)),0,1)*IF(ISERR(SEARCH(C$3,C3037)),0,1)*IF(ISERR(SEARCH(D$3,D3037)),0,1)*IF(ISERR(SEARCH(E$3,E3037)),0,1)</f>
        <v>0</v>
      </c>
      <c r="B3037" s="202"/>
      <c r="C3037" s="202"/>
      <c r="D3037" s="202"/>
      <c r="E3037" s="202"/>
      <c r="F3037" s="184"/>
      <c r="G3037" s="185"/>
      <c r="H3037" s="203"/>
      <c r="I3037" s="204"/>
      <c r="J3037" s="205"/>
      <c r="L3037" s="205">
        <f>I3037*J3037</f>
        <v>0</v>
      </c>
    </row>
    <row r="3038" spans="1:12" x14ac:dyDescent="0.2">
      <c r="A3038" s="201">
        <f>IF(ISERR(SEARCH(B$3,B3038)),0,1)*IF(ISERR(SEARCH(C$3,C3038)),0,1)*IF(ISERR(SEARCH(D$3,D3038)),0,1)*IF(ISERR(SEARCH(E$3,E3038)),0,1)</f>
        <v>0</v>
      </c>
      <c r="B3038" s="202"/>
      <c r="C3038" s="202"/>
      <c r="D3038" s="202"/>
      <c r="E3038" s="202"/>
      <c r="F3038" s="184"/>
      <c r="G3038" s="185"/>
      <c r="H3038" s="203"/>
      <c r="I3038" s="204"/>
      <c r="J3038" s="205"/>
      <c r="L3038" s="205">
        <f>I3038*J3038</f>
        <v>0</v>
      </c>
    </row>
    <row r="3039" spans="1:12" x14ac:dyDescent="0.2">
      <c r="A3039" s="201">
        <f>IF(ISERR(SEARCH(B$3,B3039)),0,1)*IF(ISERR(SEARCH(C$3,C3039)),0,1)*IF(ISERR(SEARCH(D$3,D3039)),0,1)*IF(ISERR(SEARCH(E$3,E3039)),0,1)</f>
        <v>0</v>
      </c>
      <c r="B3039" s="202"/>
      <c r="C3039" s="202"/>
      <c r="D3039" s="202"/>
      <c r="E3039" s="202"/>
      <c r="F3039" s="184"/>
      <c r="G3039" s="185"/>
      <c r="H3039" s="203"/>
      <c r="I3039" s="204"/>
      <c r="J3039" s="205"/>
      <c r="L3039" s="205">
        <f>I3039*J3039</f>
        <v>0</v>
      </c>
    </row>
    <row r="3040" spans="1:12" x14ac:dyDescent="0.2">
      <c r="A3040" s="201">
        <f>IF(ISERR(SEARCH(B$3,B3040)),0,1)*IF(ISERR(SEARCH(C$3,C3040)),0,1)*IF(ISERR(SEARCH(D$3,D3040)),0,1)*IF(ISERR(SEARCH(E$3,E3040)),0,1)</f>
        <v>0</v>
      </c>
      <c r="B3040" s="202"/>
      <c r="C3040" s="202"/>
      <c r="D3040" s="202"/>
      <c r="E3040" s="202"/>
      <c r="F3040" s="184"/>
      <c r="G3040" s="185"/>
      <c r="H3040" s="203"/>
      <c r="I3040" s="204"/>
      <c r="J3040" s="205"/>
      <c r="L3040" s="205">
        <f>I3040*J3040</f>
        <v>0</v>
      </c>
    </row>
    <row r="3041" spans="1:12" x14ac:dyDescent="0.2">
      <c r="A3041" s="201">
        <f>IF(ISERR(SEARCH(B$3,B3041)),0,1)*IF(ISERR(SEARCH(C$3,C3041)),0,1)*IF(ISERR(SEARCH(D$3,D3041)),0,1)*IF(ISERR(SEARCH(E$3,E3041)),0,1)</f>
        <v>0</v>
      </c>
      <c r="B3041" s="202"/>
      <c r="C3041" s="202"/>
      <c r="D3041" s="202"/>
      <c r="E3041" s="202"/>
      <c r="F3041" s="184"/>
      <c r="G3041" s="185"/>
      <c r="H3041" s="203"/>
      <c r="I3041" s="204"/>
      <c r="J3041" s="205"/>
      <c r="L3041" s="205">
        <f>I3041*J3041</f>
        <v>0</v>
      </c>
    </row>
    <row r="3042" spans="1:12" x14ac:dyDescent="0.2">
      <c r="A3042" s="201">
        <f>IF(ISERR(SEARCH(B$3,B3042)),0,1)*IF(ISERR(SEARCH(C$3,C3042)),0,1)*IF(ISERR(SEARCH(D$3,D3042)),0,1)*IF(ISERR(SEARCH(E$3,E3042)),0,1)</f>
        <v>0</v>
      </c>
      <c r="B3042" s="202"/>
      <c r="C3042" s="202"/>
      <c r="D3042" s="202"/>
      <c r="E3042" s="202"/>
      <c r="F3042" s="184"/>
      <c r="G3042" s="185"/>
      <c r="H3042" s="203"/>
      <c r="I3042" s="204"/>
      <c r="J3042" s="205"/>
      <c r="L3042" s="205">
        <f>I3042*J3042</f>
        <v>0</v>
      </c>
    </row>
    <row r="3043" spans="1:12" x14ac:dyDescent="0.2">
      <c r="A3043" s="201">
        <f>IF(ISERR(SEARCH(B$3,B3043)),0,1)*IF(ISERR(SEARCH(C$3,C3043)),0,1)*IF(ISERR(SEARCH(D$3,D3043)),0,1)*IF(ISERR(SEARCH(E$3,E3043)),0,1)</f>
        <v>0</v>
      </c>
      <c r="B3043" s="202"/>
      <c r="C3043" s="202"/>
      <c r="D3043" s="202"/>
      <c r="E3043" s="202"/>
      <c r="F3043" s="184"/>
      <c r="G3043" s="185"/>
      <c r="H3043" s="203"/>
      <c r="I3043" s="204"/>
      <c r="J3043" s="205"/>
      <c r="L3043" s="205">
        <f>I3043*J3043</f>
        <v>0</v>
      </c>
    </row>
    <row r="3044" spans="1:12" x14ac:dyDescent="0.2">
      <c r="A3044" s="201">
        <f>IF(ISERR(SEARCH(B$3,B3044)),0,1)*IF(ISERR(SEARCH(C$3,C3044)),0,1)*IF(ISERR(SEARCH(D$3,D3044)),0,1)*IF(ISERR(SEARCH(E$3,E3044)),0,1)</f>
        <v>0</v>
      </c>
      <c r="B3044" s="202"/>
      <c r="C3044" s="202"/>
      <c r="D3044" s="202"/>
      <c r="E3044" s="202"/>
      <c r="F3044" s="184"/>
      <c r="G3044" s="185"/>
      <c r="H3044" s="203"/>
      <c r="I3044" s="204"/>
      <c r="J3044" s="205"/>
      <c r="L3044" s="205">
        <f>I3044*J3044</f>
        <v>0</v>
      </c>
    </row>
    <row r="3045" spans="1:12" x14ac:dyDescent="0.2">
      <c r="A3045" s="201">
        <f>IF(ISERR(SEARCH(B$3,B3045)),0,1)*IF(ISERR(SEARCH(C$3,C3045)),0,1)*IF(ISERR(SEARCH(D$3,D3045)),0,1)*IF(ISERR(SEARCH(E$3,E3045)),0,1)</f>
        <v>0</v>
      </c>
      <c r="B3045" s="202"/>
      <c r="C3045" s="202"/>
      <c r="D3045" s="202"/>
      <c r="E3045" s="202"/>
      <c r="F3045" s="184"/>
      <c r="G3045" s="185"/>
      <c r="H3045" s="203"/>
      <c r="I3045" s="204"/>
      <c r="J3045" s="205"/>
      <c r="L3045" s="205">
        <f>I3045*J3045</f>
        <v>0</v>
      </c>
    </row>
    <row r="3046" spans="1:12" x14ac:dyDescent="0.2">
      <c r="A3046" s="201">
        <f>IF(ISERR(SEARCH(B$3,B3046)),0,1)*IF(ISERR(SEARCH(C$3,C3046)),0,1)*IF(ISERR(SEARCH(D$3,D3046)),0,1)*IF(ISERR(SEARCH(E$3,E3046)),0,1)</f>
        <v>0</v>
      </c>
      <c r="B3046" s="202"/>
      <c r="C3046" s="202"/>
      <c r="D3046" s="202"/>
      <c r="E3046" s="202"/>
      <c r="F3046" s="184"/>
      <c r="G3046" s="185"/>
      <c r="H3046" s="203"/>
      <c r="I3046" s="204"/>
      <c r="J3046" s="205"/>
      <c r="L3046" s="205">
        <f>I3046*J3046</f>
        <v>0</v>
      </c>
    </row>
    <row r="3047" spans="1:12" x14ac:dyDescent="0.2">
      <c r="A3047" s="201">
        <f>IF(ISERR(SEARCH(B$3,B3047)),0,1)*IF(ISERR(SEARCH(C$3,C3047)),0,1)*IF(ISERR(SEARCH(D$3,D3047)),0,1)*IF(ISERR(SEARCH(E$3,E3047)),0,1)</f>
        <v>0</v>
      </c>
      <c r="B3047" s="202"/>
      <c r="C3047" s="202"/>
      <c r="D3047" s="202"/>
      <c r="E3047" s="202"/>
      <c r="F3047" s="184"/>
      <c r="G3047" s="185"/>
      <c r="H3047" s="203"/>
      <c r="I3047" s="204"/>
      <c r="J3047" s="205"/>
      <c r="L3047" s="205">
        <f>I3047*J3047</f>
        <v>0</v>
      </c>
    </row>
    <row r="3048" spans="1:12" x14ac:dyDescent="0.2">
      <c r="A3048" s="201">
        <f>IF(ISERR(SEARCH(B$3,B3048)),0,1)*IF(ISERR(SEARCH(C$3,C3048)),0,1)*IF(ISERR(SEARCH(D$3,D3048)),0,1)*IF(ISERR(SEARCH(E$3,E3048)),0,1)</f>
        <v>0</v>
      </c>
      <c r="B3048" s="202"/>
      <c r="C3048" s="202"/>
      <c r="D3048" s="202"/>
      <c r="E3048" s="202"/>
      <c r="F3048" s="184"/>
      <c r="G3048" s="185"/>
      <c r="H3048" s="203"/>
      <c r="I3048" s="204"/>
      <c r="J3048" s="205"/>
      <c r="L3048" s="205">
        <f>I3048*J3048</f>
        <v>0</v>
      </c>
    </row>
    <row r="3049" spans="1:12" x14ac:dyDescent="0.2">
      <c r="A3049" s="201">
        <f>IF(ISERR(SEARCH(B$3,B3049)),0,1)*IF(ISERR(SEARCH(C$3,C3049)),0,1)*IF(ISERR(SEARCH(D$3,D3049)),0,1)*IF(ISERR(SEARCH(E$3,E3049)),0,1)</f>
        <v>0</v>
      </c>
      <c r="B3049" s="202"/>
      <c r="C3049" s="202"/>
      <c r="D3049" s="202"/>
      <c r="E3049" s="202"/>
      <c r="F3049" s="184"/>
      <c r="G3049" s="185"/>
      <c r="H3049" s="203"/>
      <c r="I3049" s="204"/>
      <c r="J3049" s="205"/>
      <c r="L3049" s="205">
        <f>I3049*J3049</f>
        <v>0</v>
      </c>
    </row>
    <row r="3050" spans="1:12" x14ac:dyDescent="0.2">
      <c r="A3050" s="201">
        <f>IF(ISERR(SEARCH(B$3,B3050)),0,1)*IF(ISERR(SEARCH(C$3,C3050)),0,1)*IF(ISERR(SEARCH(D$3,D3050)),0,1)*IF(ISERR(SEARCH(E$3,E3050)),0,1)</f>
        <v>0</v>
      </c>
      <c r="B3050" s="202"/>
      <c r="C3050" s="202"/>
      <c r="D3050" s="202"/>
      <c r="E3050" s="202"/>
      <c r="F3050" s="184"/>
      <c r="G3050" s="185"/>
      <c r="H3050" s="203"/>
      <c r="I3050" s="204"/>
      <c r="J3050" s="205"/>
      <c r="L3050" s="205">
        <f>I3050*J3050</f>
        <v>0</v>
      </c>
    </row>
    <row r="3051" spans="1:12" x14ac:dyDescent="0.2">
      <c r="A3051" s="201">
        <f>IF(ISERR(SEARCH(B$3,B3051)),0,1)*IF(ISERR(SEARCH(C$3,C3051)),0,1)*IF(ISERR(SEARCH(D$3,D3051)),0,1)*IF(ISERR(SEARCH(E$3,E3051)),0,1)</f>
        <v>0</v>
      </c>
      <c r="B3051" s="202"/>
      <c r="C3051" s="202"/>
      <c r="D3051" s="202"/>
      <c r="E3051" s="202"/>
      <c r="F3051" s="184"/>
      <c r="G3051" s="185"/>
      <c r="H3051" s="203"/>
      <c r="I3051" s="204"/>
      <c r="J3051" s="205"/>
      <c r="L3051" s="205">
        <f>I3051*J3051</f>
        <v>0</v>
      </c>
    </row>
    <row r="3052" spans="1:12" x14ac:dyDescent="0.2">
      <c r="A3052" s="201">
        <f>IF(ISERR(SEARCH(B$3,B3052)),0,1)*IF(ISERR(SEARCH(C$3,C3052)),0,1)*IF(ISERR(SEARCH(D$3,D3052)),0,1)*IF(ISERR(SEARCH(E$3,E3052)),0,1)</f>
        <v>0</v>
      </c>
      <c r="B3052" s="202"/>
      <c r="C3052" s="202"/>
      <c r="D3052" s="202"/>
      <c r="E3052" s="202"/>
      <c r="F3052" s="184"/>
      <c r="G3052" s="185"/>
      <c r="H3052" s="203"/>
      <c r="I3052" s="204"/>
      <c r="J3052" s="205"/>
      <c r="L3052" s="205">
        <f>I3052*J3052</f>
        <v>0</v>
      </c>
    </row>
    <row r="3053" spans="1:12" x14ac:dyDescent="0.2">
      <c r="A3053" s="201">
        <f>IF(ISERR(SEARCH(B$3,B3053)),0,1)*IF(ISERR(SEARCH(C$3,C3053)),0,1)*IF(ISERR(SEARCH(D$3,D3053)),0,1)*IF(ISERR(SEARCH(E$3,E3053)),0,1)</f>
        <v>0</v>
      </c>
      <c r="B3053" s="202"/>
      <c r="C3053" s="202"/>
      <c r="D3053" s="202"/>
      <c r="E3053" s="202"/>
      <c r="F3053" s="184"/>
      <c r="G3053" s="185"/>
      <c r="H3053" s="203"/>
      <c r="I3053" s="204"/>
      <c r="J3053" s="205"/>
      <c r="L3053" s="205">
        <f>I3053*J3053</f>
        <v>0</v>
      </c>
    </row>
    <row r="3054" spans="1:12" x14ac:dyDescent="0.2">
      <c r="A3054" s="201">
        <f>IF(ISERR(SEARCH(B$3,B3054)),0,1)*IF(ISERR(SEARCH(C$3,C3054)),0,1)*IF(ISERR(SEARCH(D$3,D3054)),0,1)*IF(ISERR(SEARCH(E$3,E3054)),0,1)</f>
        <v>0</v>
      </c>
      <c r="B3054" s="202"/>
      <c r="C3054" s="202"/>
      <c r="D3054" s="202"/>
      <c r="E3054" s="202"/>
      <c r="F3054" s="184"/>
      <c r="G3054" s="185"/>
      <c r="H3054" s="203"/>
      <c r="I3054" s="204"/>
      <c r="J3054" s="205"/>
      <c r="L3054" s="205">
        <f>I3054*J3054</f>
        <v>0</v>
      </c>
    </row>
    <row r="3055" spans="1:12" x14ac:dyDescent="0.2">
      <c r="A3055" s="201">
        <f>IF(ISERR(SEARCH(B$3,B3055)),0,1)*IF(ISERR(SEARCH(C$3,C3055)),0,1)*IF(ISERR(SEARCH(D$3,D3055)),0,1)*IF(ISERR(SEARCH(E$3,E3055)),0,1)</f>
        <v>0</v>
      </c>
      <c r="B3055" s="202"/>
      <c r="C3055" s="202"/>
      <c r="D3055" s="202"/>
      <c r="E3055" s="202"/>
      <c r="F3055" s="184"/>
      <c r="G3055" s="185"/>
      <c r="H3055" s="203"/>
      <c r="I3055" s="204"/>
      <c r="J3055" s="205"/>
      <c r="L3055" s="205">
        <f>I3055*J3055</f>
        <v>0</v>
      </c>
    </row>
    <row r="3056" spans="1:12" x14ac:dyDescent="0.2">
      <c r="A3056" s="201">
        <f>IF(ISERR(SEARCH(B$3,B3056)),0,1)*IF(ISERR(SEARCH(C$3,C3056)),0,1)*IF(ISERR(SEARCH(D$3,D3056)),0,1)*IF(ISERR(SEARCH(E$3,E3056)),0,1)</f>
        <v>0</v>
      </c>
      <c r="B3056" s="202"/>
      <c r="C3056" s="202"/>
      <c r="D3056" s="202"/>
      <c r="E3056" s="202"/>
      <c r="F3056" s="184"/>
      <c r="G3056" s="185"/>
      <c r="H3056" s="203"/>
      <c r="I3056" s="204"/>
      <c r="J3056" s="205"/>
      <c r="L3056" s="205">
        <f>I3056*J3056</f>
        <v>0</v>
      </c>
    </row>
    <row r="3057" spans="1:12" x14ac:dyDescent="0.2">
      <c r="A3057" s="201">
        <f>IF(ISERR(SEARCH(B$3,B3057)),0,1)*IF(ISERR(SEARCH(C$3,C3057)),0,1)*IF(ISERR(SEARCH(D$3,D3057)),0,1)*IF(ISERR(SEARCH(E$3,E3057)),0,1)</f>
        <v>0</v>
      </c>
      <c r="B3057" s="202"/>
      <c r="C3057" s="202"/>
      <c r="D3057" s="202"/>
      <c r="E3057" s="202"/>
      <c r="F3057" s="184"/>
      <c r="G3057" s="185"/>
      <c r="H3057" s="203"/>
      <c r="I3057" s="204"/>
      <c r="J3057" s="205"/>
      <c r="L3057" s="205">
        <f>I3057*J3057</f>
        <v>0</v>
      </c>
    </row>
    <row r="3058" spans="1:12" x14ac:dyDescent="0.2">
      <c r="A3058" s="201">
        <f>IF(ISERR(SEARCH(B$3,B3058)),0,1)*IF(ISERR(SEARCH(C$3,C3058)),0,1)*IF(ISERR(SEARCH(D$3,D3058)),0,1)*IF(ISERR(SEARCH(E$3,E3058)),0,1)</f>
        <v>0</v>
      </c>
      <c r="B3058" s="202"/>
      <c r="C3058" s="202"/>
      <c r="D3058" s="202"/>
      <c r="E3058" s="202"/>
      <c r="F3058" s="184"/>
      <c r="G3058" s="185"/>
      <c r="H3058" s="203"/>
      <c r="I3058" s="204"/>
      <c r="J3058" s="205"/>
      <c r="L3058" s="205">
        <f>I3058*J3058</f>
        <v>0</v>
      </c>
    </row>
    <row r="3059" spans="1:12" x14ac:dyDescent="0.2">
      <c r="A3059" s="201">
        <f>IF(ISERR(SEARCH(B$3,B3059)),0,1)*IF(ISERR(SEARCH(C$3,C3059)),0,1)*IF(ISERR(SEARCH(D$3,D3059)),0,1)*IF(ISERR(SEARCH(E$3,E3059)),0,1)</f>
        <v>0</v>
      </c>
      <c r="B3059" s="202"/>
      <c r="C3059" s="202"/>
      <c r="D3059" s="202"/>
      <c r="E3059" s="202"/>
      <c r="F3059" s="184"/>
      <c r="G3059" s="185"/>
      <c r="H3059" s="203"/>
      <c r="I3059" s="204"/>
      <c r="J3059" s="205"/>
      <c r="L3059" s="205">
        <f>I3059*J3059</f>
        <v>0</v>
      </c>
    </row>
    <row r="3060" spans="1:12" x14ac:dyDescent="0.2">
      <c r="A3060" s="201">
        <f>IF(ISERR(SEARCH(B$3,B3060)),0,1)*IF(ISERR(SEARCH(C$3,C3060)),0,1)*IF(ISERR(SEARCH(D$3,D3060)),0,1)*IF(ISERR(SEARCH(E$3,E3060)),0,1)</f>
        <v>0</v>
      </c>
      <c r="B3060" s="202"/>
      <c r="C3060" s="202"/>
      <c r="D3060" s="202"/>
      <c r="E3060" s="202"/>
      <c r="F3060" s="184"/>
      <c r="G3060" s="185"/>
      <c r="H3060" s="203"/>
      <c r="I3060" s="204"/>
      <c r="J3060" s="205"/>
      <c r="L3060" s="205">
        <f>I3060*J3060</f>
        <v>0</v>
      </c>
    </row>
    <row r="3061" spans="1:12" x14ac:dyDescent="0.2">
      <c r="A3061" s="201">
        <f>IF(ISERR(SEARCH(B$3,B3061)),0,1)*IF(ISERR(SEARCH(C$3,C3061)),0,1)*IF(ISERR(SEARCH(D$3,D3061)),0,1)*IF(ISERR(SEARCH(E$3,E3061)),0,1)</f>
        <v>0</v>
      </c>
      <c r="B3061" s="202"/>
      <c r="C3061" s="202"/>
      <c r="D3061" s="202"/>
      <c r="E3061" s="202"/>
      <c r="F3061" s="184"/>
      <c r="G3061" s="185"/>
      <c r="H3061" s="203"/>
      <c r="I3061" s="204"/>
      <c r="J3061" s="205"/>
      <c r="L3061" s="205">
        <f>I3061*J3061</f>
        <v>0</v>
      </c>
    </row>
    <row r="3062" spans="1:12" x14ac:dyDescent="0.2">
      <c r="A3062" s="201">
        <f>IF(ISERR(SEARCH(B$3,B3062)),0,1)*IF(ISERR(SEARCH(C$3,C3062)),0,1)*IF(ISERR(SEARCH(D$3,D3062)),0,1)*IF(ISERR(SEARCH(E$3,E3062)),0,1)</f>
        <v>0</v>
      </c>
      <c r="B3062" s="202"/>
      <c r="C3062" s="202"/>
      <c r="D3062" s="202"/>
      <c r="E3062" s="202"/>
      <c r="F3062" s="184"/>
      <c r="G3062" s="185"/>
      <c r="H3062" s="203"/>
      <c r="I3062" s="204"/>
      <c r="J3062" s="205"/>
      <c r="L3062" s="205">
        <f>I3062*J3062</f>
        <v>0</v>
      </c>
    </row>
    <row r="3063" spans="1:12" x14ac:dyDescent="0.2">
      <c r="A3063" s="201">
        <f>IF(ISERR(SEARCH(B$3,B3063)),0,1)*IF(ISERR(SEARCH(C$3,C3063)),0,1)*IF(ISERR(SEARCH(D$3,D3063)),0,1)*IF(ISERR(SEARCH(E$3,E3063)),0,1)</f>
        <v>0</v>
      </c>
      <c r="B3063" s="202"/>
      <c r="C3063" s="202"/>
      <c r="D3063" s="202"/>
      <c r="E3063" s="202"/>
      <c r="F3063" s="184"/>
      <c r="G3063" s="185"/>
      <c r="H3063" s="203"/>
      <c r="I3063" s="204"/>
      <c r="J3063" s="205"/>
      <c r="L3063" s="205">
        <f>I3063*J3063</f>
        <v>0</v>
      </c>
    </row>
    <row r="3064" spans="1:12" x14ac:dyDescent="0.2">
      <c r="A3064" s="201">
        <f>IF(ISERR(SEARCH(B$3,B3064)),0,1)*IF(ISERR(SEARCH(C$3,C3064)),0,1)*IF(ISERR(SEARCH(D$3,D3064)),0,1)*IF(ISERR(SEARCH(E$3,E3064)),0,1)</f>
        <v>0</v>
      </c>
      <c r="B3064" s="202"/>
      <c r="C3064" s="202"/>
      <c r="D3064" s="202"/>
      <c r="E3064" s="202"/>
      <c r="F3064" s="184"/>
      <c r="G3064" s="185"/>
      <c r="H3064" s="203"/>
      <c r="I3064" s="204"/>
      <c r="J3064" s="205"/>
      <c r="L3064" s="205">
        <f>I3064*J3064</f>
        <v>0</v>
      </c>
    </row>
    <row r="3065" spans="1:12" x14ac:dyDescent="0.2">
      <c r="A3065" s="201">
        <f>IF(ISERR(SEARCH(B$3,B3065)),0,1)*IF(ISERR(SEARCH(C$3,C3065)),0,1)*IF(ISERR(SEARCH(D$3,D3065)),0,1)*IF(ISERR(SEARCH(E$3,E3065)),0,1)</f>
        <v>0</v>
      </c>
      <c r="B3065" s="202"/>
      <c r="C3065" s="202"/>
      <c r="D3065" s="202"/>
      <c r="E3065" s="202"/>
      <c r="F3065" s="184"/>
      <c r="G3065" s="185"/>
      <c r="H3065" s="203"/>
      <c r="I3065" s="204"/>
      <c r="J3065" s="205"/>
      <c r="L3065" s="205">
        <f>I3065*J3065</f>
        <v>0</v>
      </c>
    </row>
    <row r="3066" spans="1:12" x14ac:dyDescent="0.2">
      <c r="A3066" s="201">
        <f>IF(ISERR(SEARCH(B$3,B3066)),0,1)*IF(ISERR(SEARCH(C$3,C3066)),0,1)*IF(ISERR(SEARCH(D$3,D3066)),0,1)*IF(ISERR(SEARCH(E$3,E3066)),0,1)</f>
        <v>0</v>
      </c>
      <c r="B3066" s="202"/>
      <c r="C3066" s="202"/>
      <c r="D3066" s="202"/>
      <c r="E3066" s="202"/>
      <c r="F3066" s="184"/>
      <c r="G3066" s="185"/>
      <c r="H3066" s="203"/>
      <c r="I3066" s="204"/>
      <c r="J3066" s="205"/>
      <c r="L3066" s="205">
        <f>I3066*J3066</f>
        <v>0</v>
      </c>
    </row>
    <row r="3067" spans="1:12" x14ac:dyDescent="0.2">
      <c r="A3067" s="201">
        <f>IF(ISERR(SEARCH(B$3,B3067)),0,1)*IF(ISERR(SEARCH(C$3,C3067)),0,1)*IF(ISERR(SEARCH(D$3,D3067)),0,1)*IF(ISERR(SEARCH(E$3,E3067)),0,1)</f>
        <v>0</v>
      </c>
      <c r="B3067" s="202"/>
      <c r="C3067" s="202"/>
      <c r="D3067" s="202"/>
      <c r="E3067" s="202"/>
      <c r="F3067" s="184"/>
      <c r="G3067" s="185"/>
      <c r="H3067" s="203"/>
      <c r="I3067" s="204"/>
      <c r="J3067" s="205"/>
      <c r="L3067" s="205">
        <f>I3067*J3067</f>
        <v>0</v>
      </c>
    </row>
    <row r="3068" spans="1:12" x14ac:dyDescent="0.2">
      <c r="A3068" s="201">
        <f>IF(ISERR(SEARCH(B$3,B3068)),0,1)*IF(ISERR(SEARCH(C$3,C3068)),0,1)*IF(ISERR(SEARCH(D$3,D3068)),0,1)*IF(ISERR(SEARCH(E$3,E3068)),0,1)</f>
        <v>0</v>
      </c>
      <c r="B3068" s="202"/>
      <c r="C3068" s="202"/>
      <c r="D3068" s="202"/>
      <c r="E3068" s="202"/>
      <c r="F3068" s="184"/>
      <c r="G3068" s="185"/>
      <c r="H3068" s="203"/>
      <c r="I3068" s="204"/>
      <c r="J3068" s="205"/>
      <c r="L3068" s="205">
        <f>I3068*J3068</f>
        <v>0</v>
      </c>
    </row>
    <row r="3069" spans="1:12" x14ac:dyDescent="0.2">
      <c r="A3069" s="201">
        <f>IF(ISERR(SEARCH(B$3,B3069)),0,1)*IF(ISERR(SEARCH(C$3,C3069)),0,1)*IF(ISERR(SEARCH(D$3,D3069)),0,1)*IF(ISERR(SEARCH(E$3,E3069)),0,1)</f>
        <v>0</v>
      </c>
      <c r="B3069" s="202"/>
      <c r="C3069" s="202"/>
      <c r="D3069" s="202"/>
      <c r="E3069" s="202"/>
      <c r="F3069" s="184"/>
      <c r="G3069" s="185"/>
      <c r="H3069" s="203"/>
      <c r="I3069" s="204"/>
      <c r="J3069" s="205"/>
      <c r="L3069" s="205">
        <f>I3069*J3069</f>
        <v>0</v>
      </c>
    </row>
    <row r="3070" spans="1:12" x14ac:dyDescent="0.2">
      <c r="A3070" s="201">
        <f>IF(ISERR(SEARCH(B$3,B3070)),0,1)*IF(ISERR(SEARCH(C$3,C3070)),0,1)*IF(ISERR(SEARCH(D$3,D3070)),0,1)*IF(ISERR(SEARCH(E$3,E3070)),0,1)</f>
        <v>0</v>
      </c>
      <c r="B3070" s="202"/>
      <c r="C3070" s="202"/>
      <c r="D3070" s="202"/>
      <c r="E3070" s="202"/>
      <c r="F3070" s="184"/>
      <c r="G3070" s="185"/>
      <c r="H3070" s="203"/>
      <c r="I3070" s="204"/>
      <c r="J3070" s="205"/>
      <c r="L3070" s="205">
        <f>I3070*J3070</f>
        <v>0</v>
      </c>
    </row>
    <row r="3071" spans="1:12" x14ac:dyDescent="0.2">
      <c r="A3071" s="201">
        <f>IF(ISERR(SEARCH(B$3,B3071)),0,1)*IF(ISERR(SEARCH(C$3,C3071)),0,1)*IF(ISERR(SEARCH(D$3,D3071)),0,1)*IF(ISERR(SEARCH(E$3,E3071)),0,1)</f>
        <v>0</v>
      </c>
      <c r="B3071" s="202"/>
      <c r="C3071" s="202"/>
      <c r="D3071" s="202"/>
      <c r="E3071" s="202"/>
      <c r="F3071" s="184"/>
      <c r="G3071" s="185"/>
      <c r="H3071" s="203"/>
      <c r="I3071" s="204"/>
      <c r="J3071" s="205"/>
      <c r="L3071" s="205">
        <f>I3071*J3071</f>
        <v>0</v>
      </c>
    </row>
    <row r="3072" spans="1:12" x14ac:dyDescent="0.2">
      <c r="A3072" s="201">
        <f>IF(ISERR(SEARCH(B$3,B3072)),0,1)*IF(ISERR(SEARCH(C$3,C3072)),0,1)*IF(ISERR(SEARCH(D$3,D3072)),0,1)*IF(ISERR(SEARCH(E$3,E3072)),0,1)</f>
        <v>0</v>
      </c>
      <c r="B3072" s="202"/>
      <c r="C3072" s="202"/>
      <c r="D3072" s="202"/>
      <c r="E3072" s="202"/>
      <c r="F3072" s="184"/>
      <c r="G3072" s="185"/>
      <c r="H3072" s="203"/>
      <c r="I3072" s="204"/>
      <c r="J3072" s="205"/>
      <c r="L3072" s="205">
        <f>I3072*J3072</f>
        <v>0</v>
      </c>
    </row>
    <row r="3073" spans="1:12" x14ac:dyDescent="0.2">
      <c r="A3073" s="201">
        <f>IF(ISERR(SEARCH(B$3,B3073)),0,1)*IF(ISERR(SEARCH(C$3,C3073)),0,1)*IF(ISERR(SEARCH(D$3,D3073)),0,1)*IF(ISERR(SEARCH(E$3,E3073)),0,1)</f>
        <v>0</v>
      </c>
      <c r="B3073" s="202"/>
      <c r="C3073" s="202"/>
      <c r="D3073" s="202"/>
      <c r="E3073" s="202"/>
      <c r="F3073" s="184"/>
      <c r="G3073" s="185"/>
      <c r="H3073" s="203"/>
      <c r="I3073" s="204"/>
      <c r="J3073" s="205"/>
      <c r="L3073" s="205">
        <f>I3073*J3073</f>
        <v>0</v>
      </c>
    </row>
    <row r="3074" spans="1:12" x14ac:dyDescent="0.2">
      <c r="A3074" s="201">
        <f>IF(ISERR(SEARCH(B$3,B3074)),0,1)*IF(ISERR(SEARCH(C$3,C3074)),0,1)*IF(ISERR(SEARCH(D$3,D3074)),0,1)*IF(ISERR(SEARCH(E$3,E3074)),0,1)</f>
        <v>0</v>
      </c>
      <c r="B3074" s="202"/>
      <c r="C3074" s="202"/>
      <c r="D3074" s="202"/>
      <c r="E3074" s="202"/>
      <c r="F3074" s="184"/>
      <c r="G3074" s="185"/>
      <c r="H3074" s="203"/>
      <c r="I3074" s="204"/>
      <c r="J3074" s="205"/>
      <c r="L3074" s="205">
        <f>I3074*J3074</f>
        <v>0</v>
      </c>
    </row>
    <row r="3075" spans="1:12" x14ac:dyDescent="0.2">
      <c r="A3075" s="201">
        <f>IF(ISERR(SEARCH(B$3,B3075)),0,1)*IF(ISERR(SEARCH(C$3,C3075)),0,1)*IF(ISERR(SEARCH(D$3,D3075)),0,1)*IF(ISERR(SEARCH(E$3,E3075)),0,1)</f>
        <v>0</v>
      </c>
      <c r="B3075" s="202"/>
      <c r="C3075" s="202"/>
      <c r="D3075" s="202"/>
      <c r="E3075" s="202"/>
      <c r="F3075" s="184"/>
      <c r="G3075" s="185"/>
      <c r="H3075" s="203"/>
      <c r="I3075" s="204"/>
      <c r="J3075" s="205"/>
      <c r="L3075" s="205">
        <f>I3075*J3075</f>
        <v>0</v>
      </c>
    </row>
    <row r="3076" spans="1:12" x14ac:dyDescent="0.2">
      <c r="A3076" s="201">
        <f>IF(ISERR(SEARCH(B$3,B3076)),0,1)*IF(ISERR(SEARCH(C$3,C3076)),0,1)*IF(ISERR(SEARCH(D$3,D3076)),0,1)*IF(ISERR(SEARCH(E$3,E3076)),0,1)</f>
        <v>0</v>
      </c>
      <c r="B3076" s="202"/>
      <c r="C3076" s="202"/>
      <c r="D3076" s="202"/>
      <c r="E3076" s="202"/>
      <c r="F3076" s="184"/>
      <c r="G3076" s="185"/>
      <c r="H3076" s="203"/>
      <c r="I3076" s="204"/>
      <c r="J3076" s="205"/>
      <c r="L3076" s="205">
        <f>I3076*J3076</f>
        <v>0</v>
      </c>
    </row>
    <row r="3077" spans="1:12" x14ac:dyDescent="0.2">
      <c r="A3077" s="201">
        <f>IF(ISERR(SEARCH(B$3,B3077)),0,1)*IF(ISERR(SEARCH(C$3,C3077)),0,1)*IF(ISERR(SEARCH(D$3,D3077)),0,1)*IF(ISERR(SEARCH(E$3,E3077)),0,1)</f>
        <v>0</v>
      </c>
      <c r="B3077" s="202"/>
      <c r="C3077" s="202"/>
      <c r="D3077" s="202"/>
      <c r="E3077" s="202"/>
      <c r="F3077" s="184"/>
      <c r="G3077" s="185"/>
      <c r="H3077" s="203"/>
      <c r="I3077" s="204"/>
      <c r="J3077" s="205"/>
      <c r="L3077" s="205">
        <f>I3077*J3077</f>
        <v>0</v>
      </c>
    </row>
    <row r="3078" spans="1:12" x14ac:dyDescent="0.2">
      <c r="A3078" s="201">
        <f>IF(ISERR(SEARCH(B$3,B3078)),0,1)*IF(ISERR(SEARCH(C$3,C3078)),0,1)*IF(ISERR(SEARCH(D$3,D3078)),0,1)*IF(ISERR(SEARCH(E$3,E3078)),0,1)</f>
        <v>0</v>
      </c>
      <c r="B3078" s="202"/>
      <c r="C3078" s="202"/>
      <c r="D3078" s="202"/>
      <c r="E3078" s="202"/>
      <c r="F3078" s="184"/>
      <c r="G3078" s="185"/>
      <c r="H3078" s="203"/>
      <c r="I3078" s="204"/>
      <c r="J3078" s="205"/>
      <c r="L3078" s="205">
        <f>I3078*J3078</f>
        <v>0</v>
      </c>
    </row>
    <row r="3079" spans="1:12" x14ac:dyDescent="0.2">
      <c r="A3079" s="201">
        <f>IF(ISERR(SEARCH(B$3,B3079)),0,1)*IF(ISERR(SEARCH(C$3,C3079)),0,1)*IF(ISERR(SEARCH(D$3,D3079)),0,1)*IF(ISERR(SEARCH(E$3,E3079)),0,1)</f>
        <v>0</v>
      </c>
      <c r="B3079" s="202"/>
      <c r="C3079" s="202"/>
      <c r="D3079" s="202"/>
      <c r="E3079" s="202"/>
      <c r="F3079" s="184"/>
      <c r="G3079" s="185"/>
      <c r="H3079" s="203"/>
      <c r="I3079" s="204"/>
      <c r="J3079" s="205"/>
      <c r="L3079" s="205">
        <f>I3079*J3079</f>
        <v>0</v>
      </c>
    </row>
    <row r="3080" spans="1:12" x14ac:dyDescent="0.2">
      <c r="A3080" s="201">
        <f>IF(ISERR(SEARCH(B$3,B3080)),0,1)*IF(ISERR(SEARCH(C$3,C3080)),0,1)*IF(ISERR(SEARCH(D$3,D3080)),0,1)*IF(ISERR(SEARCH(E$3,E3080)),0,1)</f>
        <v>0</v>
      </c>
      <c r="B3080" s="202"/>
      <c r="C3080" s="202"/>
      <c r="D3080" s="202"/>
      <c r="E3080" s="202"/>
      <c r="F3080" s="184"/>
      <c r="G3080" s="185"/>
      <c r="H3080" s="203"/>
      <c r="I3080" s="204"/>
      <c r="J3080" s="205"/>
      <c r="L3080" s="205">
        <f>I3080*J3080</f>
        <v>0</v>
      </c>
    </row>
    <row r="3081" spans="1:12" x14ac:dyDescent="0.2">
      <c r="A3081" s="201">
        <f>IF(ISERR(SEARCH(B$3,B3081)),0,1)*IF(ISERR(SEARCH(C$3,C3081)),0,1)*IF(ISERR(SEARCH(D$3,D3081)),0,1)*IF(ISERR(SEARCH(E$3,E3081)),0,1)</f>
        <v>0</v>
      </c>
      <c r="B3081" s="202"/>
      <c r="C3081" s="202"/>
      <c r="D3081" s="202"/>
      <c r="E3081" s="202"/>
      <c r="F3081" s="184"/>
      <c r="G3081" s="185"/>
      <c r="H3081" s="203"/>
      <c r="I3081" s="204"/>
      <c r="J3081" s="205"/>
      <c r="L3081" s="205">
        <f>I3081*J3081</f>
        <v>0</v>
      </c>
    </row>
    <row r="3082" spans="1:12" x14ac:dyDescent="0.2">
      <c r="A3082" s="201">
        <f>IF(ISERR(SEARCH(B$3,B3082)),0,1)*IF(ISERR(SEARCH(C$3,C3082)),0,1)*IF(ISERR(SEARCH(D$3,D3082)),0,1)*IF(ISERR(SEARCH(E$3,E3082)),0,1)</f>
        <v>0</v>
      </c>
      <c r="B3082" s="202"/>
      <c r="C3082" s="202"/>
      <c r="D3082" s="202"/>
      <c r="E3082" s="202"/>
      <c r="F3082" s="184"/>
      <c r="G3082" s="185"/>
      <c r="H3082" s="203"/>
      <c r="I3082" s="204"/>
      <c r="J3082" s="205"/>
      <c r="L3082" s="205">
        <f>I3082*J3082</f>
        <v>0</v>
      </c>
    </row>
    <row r="3083" spans="1:12" x14ac:dyDescent="0.2">
      <c r="A3083" s="201">
        <f>IF(ISERR(SEARCH(B$3,B3083)),0,1)*IF(ISERR(SEARCH(C$3,C3083)),0,1)*IF(ISERR(SEARCH(D$3,D3083)),0,1)*IF(ISERR(SEARCH(E$3,E3083)),0,1)</f>
        <v>0</v>
      </c>
      <c r="B3083" s="202"/>
      <c r="C3083" s="202"/>
      <c r="D3083" s="202"/>
      <c r="E3083" s="202"/>
      <c r="F3083" s="184"/>
      <c r="G3083" s="185"/>
      <c r="H3083" s="203"/>
      <c r="I3083" s="204"/>
      <c r="J3083" s="205"/>
      <c r="L3083" s="205">
        <f>I3083*J3083</f>
        <v>0</v>
      </c>
    </row>
    <row r="3084" spans="1:12" x14ac:dyDescent="0.2">
      <c r="A3084" s="201">
        <f>IF(ISERR(SEARCH(B$3,B3084)),0,1)*IF(ISERR(SEARCH(C$3,C3084)),0,1)*IF(ISERR(SEARCH(D$3,D3084)),0,1)*IF(ISERR(SEARCH(E$3,E3084)),0,1)</f>
        <v>0</v>
      </c>
      <c r="B3084" s="202"/>
      <c r="C3084" s="202"/>
      <c r="D3084" s="202"/>
      <c r="E3084" s="202"/>
      <c r="F3084" s="184"/>
      <c r="G3084" s="185"/>
      <c r="H3084" s="203"/>
      <c r="I3084" s="204"/>
      <c r="J3084" s="205"/>
      <c r="L3084" s="205">
        <f>I3084*J3084</f>
        <v>0</v>
      </c>
    </row>
    <row r="3085" spans="1:12" x14ac:dyDescent="0.2">
      <c r="A3085" s="201">
        <f>IF(ISERR(SEARCH(B$3,B3085)),0,1)*IF(ISERR(SEARCH(C$3,C3085)),0,1)*IF(ISERR(SEARCH(D$3,D3085)),0,1)*IF(ISERR(SEARCH(E$3,E3085)),0,1)</f>
        <v>0</v>
      </c>
      <c r="B3085" s="202"/>
      <c r="C3085" s="202"/>
      <c r="D3085" s="202"/>
      <c r="E3085" s="202"/>
      <c r="F3085" s="184"/>
      <c r="G3085" s="185"/>
      <c r="H3085" s="203"/>
      <c r="I3085" s="204"/>
      <c r="J3085" s="205"/>
      <c r="L3085" s="205">
        <f>I3085*J3085</f>
        <v>0</v>
      </c>
    </row>
    <row r="3086" spans="1:12" x14ac:dyDescent="0.2">
      <c r="A3086" s="201">
        <f>IF(ISERR(SEARCH(B$3,B3086)),0,1)*IF(ISERR(SEARCH(C$3,C3086)),0,1)*IF(ISERR(SEARCH(D$3,D3086)),0,1)*IF(ISERR(SEARCH(E$3,E3086)),0,1)</f>
        <v>0</v>
      </c>
      <c r="B3086" s="202"/>
      <c r="C3086" s="202"/>
      <c r="D3086" s="202"/>
      <c r="E3086" s="202"/>
      <c r="F3086" s="184"/>
      <c r="G3086" s="185"/>
      <c r="H3086" s="203"/>
      <c r="I3086" s="204"/>
      <c r="J3086" s="205"/>
      <c r="L3086" s="205">
        <f>I3086*J3086</f>
        <v>0</v>
      </c>
    </row>
    <row r="3087" spans="1:12" x14ac:dyDescent="0.2">
      <c r="A3087" s="201">
        <f>IF(ISERR(SEARCH(B$3,B3087)),0,1)*IF(ISERR(SEARCH(C$3,C3087)),0,1)*IF(ISERR(SEARCH(D$3,D3087)),0,1)*IF(ISERR(SEARCH(E$3,E3087)),0,1)</f>
        <v>0</v>
      </c>
      <c r="B3087" s="202"/>
      <c r="C3087" s="202"/>
      <c r="D3087" s="202"/>
      <c r="E3087" s="202"/>
      <c r="F3087" s="184"/>
      <c r="G3087" s="185"/>
      <c r="H3087" s="203"/>
      <c r="I3087" s="204"/>
      <c r="J3087" s="205"/>
      <c r="L3087" s="205">
        <f>I3087*J3087</f>
        <v>0</v>
      </c>
    </row>
    <row r="3088" spans="1:12" x14ac:dyDescent="0.2">
      <c r="A3088" s="201">
        <f>IF(ISERR(SEARCH(B$3,B3088)),0,1)*IF(ISERR(SEARCH(C$3,C3088)),0,1)*IF(ISERR(SEARCH(D$3,D3088)),0,1)*IF(ISERR(SEARCH(E$3,E3088)),0,1)</f>
        <v>0</v>
      </c>
      <c r="B3088" s="202"/>
      <c r="C3088" s="202"/>
      <c r="D3088" s="202"/>
      <c r="E3088" s="202"/>
      <c r="F3088" s="184"/>
      <c r="G3088" s="185"/>
      <c r="H3088" s="203"/>
      <c r="I3088" s="204"/>
      <c r="J3088" s="205"/>
      <c r="L3088" s="205">
        <f>I3088*J3088</f>
        <v>0</v>
      </c>
    </row>
    <row r="3089" spans="1:12" x14ac:dyDescent="0.2">
      <c r="A3089" s="201">
        <f>IF(ISERR(SEARCH(B$3,B3089)),0,1)*IF(ISERR(SEARCH(C$3,C3089)),0,1)*IF(ISERR(SEARCH(D$3,D3089)),0,1)*IF(ISERR(SEARCH(E$3,E3089)),0,1)</f>
        <v>0</v>
      </c>
      <c r="B3089" s="202"/>
      <c r="C3089" s="202"/>
      <c r="D3089" s="202"/>
      <c r="E3089" s="202"/>
      <c r="F3089" s="184"/>
      <c r="G3089" s="185"/>
      <c r="H3089" s="203"/>
      <c r="I3089" s="204"/>
      <c r="J3089" s="205"/>
      <c r="L3089" s="205">
        <f>I3089*J3089</f>
        <v>0</v>
      </c>
    </row>
    <row r="3090" spans="1:12" x14ac:dyDescent="0.2">
      <c r="A3090" s="201">
        <f>IF(ISERR(SEARCH(B$3,B3090)),0,1)*IF(ISERR(SEARCH(C$3,C3090)),0,1)*IF(ISERR(SEARCH(D$3,D3090)),0,1)*IF(ISERR(SEARCH(E$3,E3090)),0,1)</f>
        <v>0</v>
      </c>
      <c r="B3090" s="202"/>
      <c r="C3090" s="202"/>
      <c r="D3090" s="202"/>
      <c r="E3090" s="202"/>
      <c r="F3090" s="184"/>
      <c r="G3090" s="185"/>
      <c r="H3090" s="203"/>
      <c r="I3090" s="204"/>
      <c r="J3090" s="205"/>
      <c r="L3090" s="205">
        <f>I3090*J3090</f>
        <v>0</v>
      </c>
    </row>
    <row r="3091" spans="1:12" x14ac:dyDescent="0.2">
      <c r="A3091" s="201">
        <f>IF(ISERR(SEARCH(B$3,B3091)),0,1)*IF(ISERR(SEARCH(C$3,C3091)),0,1)*IF(ISERR(SEARCH(D$3,D3091)),0,1)*IF(ISERR(SEARCH(E$3,E3091)),0,1)</f>
        <v>0</v>
      </c>
      <c r="B3091" s="202"/>
      <c r="C3091" s="202"/>
      <c r="D3091" s="202"/>
      <c r="E3091" s="202"/>
      <c r="F3091" s="184"/>
      <c r="G3091" s="185"/>
      <c r="H3091" s="203"/>
      <c r="I3091" s="204"/>
      <c r="J3091" s="205"/>
      <c r="L3091" s="205">
        <f>I3091*J3091</f>
        <v>0</v>
      </c>
    </row>
    <row r="3092" spans="1:12" x14ac:dyDescent="0.2">
      <c r="A3092" s="201">
        <f>IF(ISERR(SEARCH(B$3,B3092)),0,1)*IF(ISERR(SEARCH(C$3,C3092)),0,1)*IF(ISERR(SEARCH(D$3,D3092)),0,1)*IF(ISERR(SEARCH(E$3,E3092)),0,1)</f>
        <v>0</v>
      </c>
      <c r="B3092" s="202"/>
      <c r="C3092" s="202"/>
      <c r="D3092" s="202"/>
      <c r="E3092" s="202"/>
      <c r="F3092" s="184"/>
      <c r="G3092" s="185"/>
      <c r="H3092" s="203"/>
      <c r="I3092" s="204"/>
      <c r="J3092" s="205"/>
      <c r="L3092" s="205">
        <f>I3092*J3092</f>
        <v>0</v>
      </c>
    </row>
    <row r="3093" spans="1:12" x14ac:dyDescent="0.2">
      <c r="A3093" s="201">
        <f>IF(ISERR(SEARCH(B$3,B3093)),0,1)*IF(ISERR(SEARCH(C$3,C3093)),0,1)*IF(ISERR(SEARCH(D$3,D3093)),0,1)*IF(ISERR(SEARCH(E$3,E3093)),0,1)</f>
        <v>0</v>
      </c>
      <c r="B3093" s="202"/>
      <c r="C3093" s="202"/>
      <c r="D3093" s="202"/>
      <c r="E3093" s="202"/>
      <c r="F3093" s="184"/>
      <c r="G3093" s="185"/>
      <c r="H3093" s="203"/>
      <c r="I3093" s="204"/>
      <c r="J3093" s="205"/>
      <c r="L3093" s="205">
        <f>I3093*J3093</f>
        <v>0</v>
      </c>
    </row>
    <row r="3094" spans="1:12" x14ac:dyDescent="0.2">
      <c r="A3094" s="201">
        <f>IF(ISERR(SEARCH(B$3,B3094)),0,1)*IF(ISERR(SEARCH(C$3,C3094)),0,1)*IF(ISERR(SEARCH(D$3,D3094)),0,1)*IF(ISERR(SEARCH(E$3,E3094)),0,1)</f>
        <v>0</v>
      </c>
      <c r="B3094" s="202"/>
      <c r="C3094" s="202"/>
      <c r="D3094" s="202"/>
      <c r="E3094" s="202"/>
      <c r="F3094" s="184"/>
      <c r="G3094" s="185"/>
      <c r="H3094" s="203"/>
      <c r="I3094" s="204"/>
      <c r="J3094" s="205"/>
      <c r="L3094" s="205">
        <f>I3094*J3094</f>
        <v>0</v>
      </c>
    </row>
    <row r="3095" spans="1:12" x14ac:dyDescent="0.2">
      <c r="A3095" s="201">
        <f>IF(ISERR(SEARCH(B$3,B3095)),0,1)*IF(ISERR(SEARCH(C$3,C3095)),0,1)*IF(ISERR(SEARCH(D$3,D3095)),0,1)*IF(ISERR(SEARCH(E$3,E3095)),0,1)</f>
        <v>0</v>
      </c>
      <c r="B3095" s="202"/>
      <c r="C3095" s="202"/>
      <c r="D3095" s="202"/>
      <c r="E3095" s="202"/>
      <c r="F3095" s="184"/>
      <c r="G3095" s="185"/>
      <c r="H3095" s="203"/>
      <c r="I3095" s="204"/>
      <c r="J3095" s="205"/>
      <c r="L3095" s="205">
        <f>I3095*J3095</f>
        <v>0</v>
      </c>
    </row>
    <row r="3096" spans="1:12" x14ac:dyDescent="0.2">
      <c r="A3096" s="201">
        <f>IF(ISERR(SEARCH(B$3,B3096)),0,1)*IF(ISERR(SEARCH(C$3,C3096)),0,1)*IF(ISERR(SEARCH(D$3,D3096)),0,1)*IF(ISERR(SEARCH(E$3,E3096)),0,1)</f>
        <v>0</v>
      </c>
      <c r="B3096" s="202"/>
      <c r="C3096" s="202"/>
      <c r="D3096" s="202"/>
      <c r="E3096" s="202"/>
      <c r="F3096" s="184"/>
      <c r="G3096" s="185"/>
      <c r="H3096" s="203"/>
      <c r="I3096" s="204"/>
      <c r="J3096" s="205"/>
      <c r="L3096" s="205">
        <f>I3096*J3096</f>
        <v>0</v>
      </c>
    </row>
    <row r="3097" spans="1:12" x14ac:dyDescent="0.2">
      <c r="A3097" s="201">
        <f>IF(ISERR(SEARCH(B$3,B3097)),0,1)*IF(ISERR(SEARCH(C$3,C3097)),0,1)*IF(ISERR(SEARCH(D$3,D3097)),0,1)*IF(ISERR(SEARCH(E$3,E3097)),0,1)</f>
        <v>0</v>
      </c>
      <c r="B3097" s="202"/>
      <c r="C3097" s="202"/>
      <c r="D3097" s="202"/>
      <c r="E3097" s="202"/>
      <c r="F3097" s="184"/>
      <c r="G3097" s="185"/>
      <c r="H3097" s="203"/>
      <c r="I3097" s="204"/>
      <c r="J3097" s="205"/>
      <c r="L3097" s="205">
        <f>I3097*J3097</f>
        <v>0</v>
      </c>
    </row>
    <row r="3098" spans="1:12" x14ac:dyDescent="0.2">
      <c r="A3098" s="201">
        <f>IF(ISERR(SEARCH(B$3,B3098)),0,1)*IF(ISERR(SEARCH(C$3,C3098)),0,1)*IF(ISERR(SEARCH(D$3,D3098)),0,1)*IF(ISERR(SEARCH(E$3,E3098)),0,1)</f>
        <v>0</v>
      </c>
      <c r="B3098" s="202"/>
      <c r="C3098" s="202"/>
      <c r="D3098" s="202"/>
      <c r="E3098" s="202"/>
      <c r="F3098" s="184"/>
      <c r="G3098" s="185"/>
      <c r="H3098" s="203"/>
      <c r="I3098" s="204"/>
      <c r="J3098" s="205"/>
      <c r="L3098" s="205">
        <f>I3098*J3098</f>
        <v>0</v>
      </c>
    </row>
    <row r="3099" spans="1:12" x14ac:dyDescent="0.2">
      <c r="A3099" s="201">
        <f>IF(ISERR(SEARCH(B$3,B3099)),0,1)*IF(ISERR(SEARCH(C$3,C3099)),0,1)*IF(ISERR(SEARCH(D$3,D3099)),0,1)*IF(ISERR(SEARCH(E$3,E3099)),0,1)</f>
        <v>0</v>
      </c>
      <c r="B3099" s="202"/>
      <c r="C3099" s="202"/>
      <c r="D3099" s="202"/>
      <c r="E3099" s="202"/>
      <c r="F3099" s="184"/>
      <c r="G3099" s="185"/>
      <c r="H3099" s="203"/>
      <c r="I3099" s="204"/>
      <c r="J3099" s="205"/>
      <c r="L3099" s="205">
        <f>I3099*J3099</f>
        <v>0</v>
      </c>
    </row>
    <row r="3100" spans="1:12" x14ac:dyDescent="0.2">
      <c r="A3100" s="201">
        <f>IF(ISERR(SEARCH(B$3,B3100)),0,1)*IF(ISERR(SEARCH(C$3,C3100)),0,1)*IF(ISERR(SEARCH(D$3,D3100)),0,1)*IF(ISERR(SEARCH(E$3,E3100)),0,1)</f>
        <v>0</v>
      </c>
      <c r="B3100" s="202"/>
      <c r="C3100" s="202"/>
      <c r="D3100" s="202"/>
      <c r="E3100" s="202"/>
      <c r="F3100" s="184"/>
      <c r="G3100" s="185"/>
      <c r="H3100" s="203"/>
      <c r="I3100" s="204"/>
      <c r="J3100" s="205"/>
      <c r="L3100" s="205">
        <f>I3100*J3100</f>
        <v>0</v>
      </c>
    </row>
    <row r="3101" spans="1:12" x14ac:dyDescent="0.2">
      <c r="A3101" s="201">
        <f>IF(ISERR(SEARCH(B$3,B3101)),0,1)*IF(ISERR(SEARCH(C$3,C3101)),0,1)*IF(ISERR(SEARCH(D$3,D3101)),0,1)*IF(ISERR(SEARCH(E$3,E3101)),0,1)</f>
        <v>0</v>
      </c>
      <c r="B3101" s="202"/>
      <c r="C3101" s="202"/>
      <c r="D3101" s="202"/>
      <c r="E3101" s="202"/>
      <c r="F3101" s="184"/>
      <c r="G3101" s="185"/>
      <c r="H3101" s="203"/>
      <c r="I3101" s="204"/>
      <c r="J3101" s="205"/>
      <c r="L3101" s="205">
        <f>I3101*J3101</f>
        <v>0</v>
      </c>
    </row>
    <row r="3102" spans="1:12" x14ac:dyDescent="0.2">
      <c r="A3102" s="201">
        <f>IF(ISERR(SEARCH(B$3,B3102)),0,1)*IF(ISERR(SEARCH(C$3,C3102)),0,1)*IF(ISERR(SEARCH(D$3,D3102)),0,1)*IF(ISERR(SEARCH(E$3,E3102)),0,1)</f>
        <v>0</v>
      </c>
      <c r="B3102" s="202"/>
      <c r="C3102" s="202"/>
      <c r="D3102" s="202"/>
      <c r="E3102" s="202"/>
      <c r="F3102" s="184"/>
      <c r="G3102" s="185"/>
      <c r="H3102" s="203"/>
      <c r="I3102" s="204"/>
      <c r="J3102" s="205"/>
      <c r="L3102" s="205">
        <f>I3102*J3102</f>
        <v>0</v>
      </c>
    </row>
    <row r="3103" spans="1:12" x14ac:dyDescent="0.2">
      <c r="A3103" s="201">
        <f>IF(ISERR(SEARCH(B$3,B3103)),0,1)*IF(ISERR(SEARCH(C$3,C3103)),0,1)*IF(ISERR(SEARCH(D$3,D3103)),0,1)*IF(ISERR(SEARCH(E$3,E3103)),0,1)</f>
        <v>0</v>
      </c>
      <c r="B3103" s="202"/>
      <c r="C3103" s="202"/>
      <c r="D3103" s="202"/>
      <c r="E3103" s="202"/>
      <c r="F3103" s="184"/>
      <c r="G3103" s="185"/>
      <c r="H3103" s="203"/>
      <c r="I3103" s="204"/>
      <c r="J3103" s="205"/>
      <c r="L3103" s="205">
        <f>I3103*J3103</f>
        <v>0</v>
      </c>
    </row>
    <row r="3104" spans="1:12" x14ac:dyDescent="0.2">
      <c r="A3104" s="201">
        <f>IF(ISERR(SEARCH(B$3,B3104)),0,1)*IF(ISERR(SEARCH(C$3,C3104)),0,1)*IF(ISERR(SEARCH(D$3,D3104)),0,1)*IF(ISERR(SEARCH(E$3,E3104)),0,1)</f>
        <v>0</v>
      </c>
      <c r="B3104" s="202"/>
      <c r="C3104" s="202"/>
      <c r="D3104" s="202"/>
      <c r="E3104" s="202"/>
      <c r="F3104" s="184"/>
      <c r="G3104" s="185"/>
      <c r="H3104" s="203"/>
      <c r="I3104" s="204"/>
      <c r="J3104" s="205"/>
      <c r="L3104" s="205">
        <f>I3104*J3104</f>
        <v>0</v>
      </c>
    </row>
    <row r="3105" spans="1:12" x14ac:dyDescent="0.2">
      <c r="A3105" s="201">
        <f>IF(ISERR(SEARCH(B$3,B3105)),0,1)*IF(ISERR(SEARCH(C$3,C3105)),0,1)*IF(ISERR(SEARCH(D$3,D3105)),0,1)*IF(ISERR(SEARCH(E$3,E3105)),0,1)</f>
        <v>0</v>
      </c>
      <c r="B3105" s="202"/>
      <c r="C3105" s="202"/>
      <c r="D3105" s="202"/>
      <c r="E3105" s="202"/>
      <c r="F3105" s="184"/>
      <c r="G3105" s="185"/>
      <c r="H3105" s="203"/>
      <c r="I3105" s="204"/>
      <c r="J3105" s="205"/>
      <c r="L3105" s="205">
        <f>I3105*J3105</f>
        <v>0</v>
      </c>
    </row>
    <row r="3106" spans="1:12" x14ac:dyDescent="0.2">
      <c r="A3106" s="201">
        <f>IF(ISERR(SEARCH(B$3,B3106)),0,1)*IF(ISERR(SEARCH(C$3,C3106)),0,1)*IF(ISERR(SEARCH(D$3,D3106)),0,1)*IF(ISERR(SEARCH(E$3,E3106)),0,1)</f>
        <v>0</v>
      </c>
      <c r="B3106" s="202"/>
      <c r="C3106" s="202"/>
      <c r="D3106" s="202"/>
      <c r="E3106" s="202"/>
      <c r="F3106" s="184"/>
      <c r="G3106" s="185"/>
      <c r="H3106" s="203"/>
      <c r="I3106" s="204"/>
      <c r="J3106" s="205"/>
      <c r="L3106" s="205">
        <f>I3106*J3106</f>
        <v>0</v>
      </c>
    </row>
    <row r="3107" spans="1:12" x14ac:dyDescent="0.2">
      <c r="A3107" s="201">
        <f>IF(ISERR(SEARCH(B$3,B3107)),0,1)*IF(ISERR(SEARCH(C$3,C3107)),0,1)*IF(ISERR(SEARCH(D$3,D3107)),0,1)*IF(ISERR(SEARCH(E$3,E3107)),0,1)</f>
        <v>0</v>
      </c>
      <c r="B3107" s="202"/>
      <c r="C3107" s="202"/>
      <c r="D3107" s="202"/>
      <c r="E3107" s="202"/>
      <c r="F3107" s="184"/>
      <c r="G3107" s="185"/>
      <c r="H3107" s="203"/>
      <c r="I3107" s="204"/>
      <c r="J3107" s="205"/>
      <c r="L3107" s="205">
        <f>I3107*J3107</f>
        <v>0</v>
      </c>
    </row>
    <row r="3108" spans="1:12" x14ac:dyDescent="0.2">
      <c r="A3108" s="201">
        <f>IF(ISERR(SEARCH(B$3,B3108)),0,1)*IF(ISERR(SEARCH(C$3,C3108)),0,1)*IF(ISERR(SEARCH(D$3,D3108)),0,1)*IF(ISERR(SEARCH(E$3,E3108)),0,1)</f>
        <v>0</v>
      </c>
      <c r="B3108" s="202"/>
      <c r="C3108" s="202"/>
      <c r="D3108" s="202"/>
      <c r="E3108" s="202"/>
      <c r="F3108" s="184"/>
      <c r="G3108" s="185"/>
      <c r="H3108" s="203"/>
      <c r="I3108" s="204"/>
      <c r="J3108" s="205"/>
      <c r="L3108" s="205">
        <f>I3108*J3108</f>
        <v>0</v>
      </c>
    </row>
    <row r="3109" spans="1:12" x14ac:dyDescent="0.2">
      <c r="A3109" s="201">
        <f>IF(ISERR(SEARCH(B$3,B3109)),0,1)*IF(ISERR(SEARCH(C$3,C3109)),0,1)*IF(ISERR(SEARCH(D$3,D3109)),0,1)*IF(ISERR(SEARCH(E$3,E3109)),0,1)</f>
        <v>0</v>
      </c>
      <c r="B3109" s="202"/>
      <c r="C3109" s="202"/>
      <c r="D3109" s="202"/>
      <c r="E3109" s="202"/>
      <c r="F3109" s="184"/>
      <c r="G3109" s="185"/>
      <c r="H3109" s="203"/>
      <c r="I3109" s="204"/>
      <c r="J3109" s="205"/>
      <c r="L3109" s="205">
        <f>I3109*J3109</f>
        <v>0</v>
      </c>
    </row>
    <row r="3110" spans="1:12" x14ac:dyDescent="0.2">
      <c r="A3110" s="201">
        <f>IF(ISERR(SEARCH(B$3,B3110)),0,1)*IF(ISERR(SEARCH(C$3,C3110)),0,1)*IF(ISERR(SEARCH(D$3,D3110)),0,1)*IF(ISERR(SEARCH(E$3,E3110)),0,1)</f>
        <v>0</v>
      </c>
      <c r="B3110" s="202"/>
      <c r="C3110" s="202"/>
      <c r="D3110" s="202"/>
      <c r="E3110" s="202"/>
      <c r="F3110" s="184"/>
      <c r="G3110" s="185"/>
      <c r="H3110" s="203"/>
      <c r="I3110" s="204"/>
      <c r="J3110" s="205"/>
      <c r="L3110" s="205">
        <f>I3110*J3110</f>
        <v>0</v>
      </c>
    </row>
    <row r="3111" spans="1:12" x14ac:dyDescent="0.2">
      <c r="A3111" s="201">
        <f>IF(ISERR(SEARCH(B$3,B3111)),0,1)*IF(ISERR(SEARCH(C$3,C3111)),0,1)*IF(ISERR(SEARCH(D$3,D3111)),0,1)*IF(ISERR(SEARCH(E$3,E3111)),0,1)</f>
        <v>0</v>
      </c>
      <c r="B3111" s="202"/>
      <c r="C3111" s="202"/>
      <c r="D3111" s="202"/>
      <c r="E3111" s="202"/>
      <c r="F3111" s="184"/>
      <c r="G3111" s="185"/>
      <c r="H3111" s="203"/>
      <c r="I3111" s="204"/>
      <c r="J3111" s="205"/>
      <c r="L3111" s="205">
        <f>I3111*J3111</f>
        <v>0</v>
      </c>
    </row>
    <row r="3112" spans="1:12" x14ac:dyDescent="0.2">
      <c r="A3112" s="201">
        <f>IF(ISERR(SEARCH(B$3,B3112)),0,1)*IF(ISERR(SEARCH(C$3,C3112)),0,1)*IF(ISERR(SEARCH(D$3,D3112)),0,1)*IF(ISERR(SEARCH(E$3,E3112)),0,1)</f>
        <v>0</v>
      </c>
      <c r="B3112" s="202"/>
      <c r="C3112" s="202"/>
      <c r="D3112" s="202"/>
      <c r="E3112" s="202"/>
      <c r="F3112" s="184"/>
      <c r="G3112" s="185"/>
      <c r="H3112" s="203"/>
      <c r="I3112" s="204"/>
      <c r="J3112" s="205"/>
      <c r="L3112" s="205">
        <f>I3112*J3112</f>
        <v>0</v>
      </c>
    </row>
    <row r="3113" spans="1:12" x14ac:dyDescent="0.2">
      <c r="A3113" s="201">
        <f>IF(ISERR(SEARCH(B$3,B3113)),0,1)*IF(ISERR(SEARCH(C$3,C3113)),0,1)*IF(ISERR(SEARCH(D$3,D3113)),0,1)*IF(ISERR(SEARCH(E$3,E3113)),0,1)</f>
        <v>0</v>
      </c>
      <c r="B3113" s="202"/>
      <c r="C3113" s="202"/>
      <c r="D3113" s="202"/>
      <c r="E3113" s="202"/>
      <c r="F3113" s="184"/>
      <c r="G3113" s="185"/>
      <c r="H3113" s="203"/>
      <c r="I3113" s="204"/>
      <c r="J3113" s="205"/>
      <c r="L3113" s="205">
        <f>I3113*J3113</f>
        <v>0</v>
      </c>
    </row>
    <row r="3114" spans="1:12" x14ac:dyDescent="0.2">
      <c r="A3114" s="201">
        <f>IF(ISERR(SEARCH(B$3,B3114)),0,1)*IF(ISERR(SEARCH(C$3,C3114)),0,1)*IF(ISERR(SEARCH(D$3,D3114)),0,1)*IF(ISERR(SEARCH(E$3,E3114)),0,1)</f>
        <v>0</v>
      </c>
      <c r="B3114" s="202"/>
      <c r="C3114" s="202"/>
      <c r="D3114" s="202"/>
      <c r="E3114" s="202"/>
      <c r="F3114" s="184"/>
      <c r="G3114" s="185"/>
      <c r="H3114" s="203"/>
      <c r="I3114" s="204"/>
      <c r="J3114" s="205"/>
      <c r="L3114" s="205">
        <f>I3114*J3114</f>
        <v>0</v>
      </c>
    </row>
    <row r="3115" spans="1:12" x14ac:dyDescent="0.2">
      <c r="A3115" s="201">
        <f>IF(ISERR(SEARCH(B$3,B3115)),0,1)*IF(ISERR(SEARCH(C$3,C3115)),0,1)*IF(ISERR(SEARCH(D$3,D3115)),0,1)*IF(ISERR(SEARCH(E$3,E3115)),0,1)</f>
        <v>0</v>
      </c>
      <c r="B3115" s="202"/>
      <c r="C3115" s="202"/>
      <c r="D3115" s="202"/>
      <c r="E3115" s="202"/>
      <c r="F3115" s="184"/>
      <c r="G3115" s="185"/>
      <c r="H3115" s="203"/>
      <c r="I3115" s="204"/>
      <c r="J3115" s="205"/>
      <c r="L3115" s="205">
        <f>I3115*J3115</f>
        <v>0</v>
      </c>
    </row>
    <row r="3116" spans="1:12" x14ac:dyDescent="0.2">
      <c r="A3116" s="201">
        <f>IF(ISERR(SEARCH(B$3,B3116)),0,1)*IF(ISERR(SEARCH(C$3,C3116)),0,1)*IF(ISERR(SEARCH(D$3,D3116)),0,1)*IF(ISERR(SEARCH(E$3,E3116)),0,1)</f>
        <v>0</v>
      </c>
      <c r="B3116" s="202"/>
      <c r="C3116" s="202"/>
      <c r="D3116" s="202"/>
      <c r="E3116" s="202"/>
      <c r="F3116" s="184"/>
      <c r="G3116" s="185"/>
      <c r="H3116" s="203"/>
      <c r="I3116" s="204"/>
      <c r="J3116" s="205"/>
      <c r="L3116" s="205">
        <f>I3116*J3116</f>
        <v>0</v>
      </c>
    </row>
    <row r="3117" spans="1:12" x14ac:dyDescent="0.2">
      <c r="A3117" s="201">
        <f>IF(ISERR(SEARCH(B$3,B3117)),0,1)*IF(ISERR(SEARCH(C$3,C3117)),0,1)*IF(ISERR(SEARCH(D$3,D3117)),0,1)*IF(ISERR(SEARCH(E$3,E3117)),0,1)</f>
        <v>0</v>
      </c>
      <c r="B3117" s="202"/>
      <c r="C3117" s="202"/>
      <c r="D3117" s="202"/>
      <c r="E3117" s="202"/>
      <c r="F3117" s="184"/>
      <c r="G3117" s="185"/>
      <c r="H3117" s="203"/>
      <c r="I3117" s="204"/>
      <c r="J3117" s="205"/>
      <c r="L3117" s="205">
        <f>I3117*J3117</f>
        <v>0</v>
      </c>
    </row>
    <row r="3118" spans="1:12" x14ac:dyDescent="0.2">
      <c r="A3118" s="201">
        <f>IF(ISERR(SEARCH(B$3,B3118)),0,1)*IF(ISERR(SEARCH(C$3,C3118)),0,1)*IF(ISERR(SEARCH(D$3,D3118)),0,1)*IF(ISERR(SEARCH(E$3,E3118)),0,1)</f>
        <v>0</v>
      </c>
      <c r="B3118" s="202"/>
      <c r="C3118" s="202"/>
      <c r="D3118" s="202"/>
      <c r="E3118" s="202"/>
      <c r="F3118" s="184"/>
      <c r="G3118" s="185"/>
      <c r="H3118" s="203"/>
      <c r="I3118" s="204"/>
      <c r="J3118" s="205"/>
      <c r="L3118" s="205">
        <f>I3118*J3118</f>
        <v>0</v>
      </c>
    </row>
    <row r="3119" spans="1:12" x14ac:dyDescent="0.2">
      <c r="A3119" s="201">
        <f>IF(ISERR(SEARCH(B$3,B3119)),0,1)*IF(ISERR(SEARCH(C$3,C3119)),0,1)*IF(ISERR(SEARCH(D$3,D3119)),0,1)*IF(ISERR(SEARCH(E$3,E3119)),0,1)</f>
        <v>0</v>
      </c>
      <c r="B3119" s="202"/>
      <c r="C3119" s="202"/>
      <c r="D3119" s="202"/>
      <c r="E3119" s="202"/>
      <c r="F3119" s="184"/>
      <c r="G3119" s="185"/>
      <c r="H3119" s="203"/>
      <c r="I3119" s="204"/>
      <c r="J3119" s="205"/>
      <c r="L3119" s="205">
        <f>I3119*J3119</f>
        <v>0</v>
      </c>
    </row>
    <row r="3120" spans="1:12" x14ac:dyDescent="0.2">
      <c r="A3120" s="201">
        <f>IF(ISERR(SEARCH(B$3,B3120)),0,1)*IF(ISERR(SEARCH(C$3,C3120)),0,1)*IF(ISERR(SEARCH(D$3,D3120)),0,1)*IF(ISERR(SEARCH(E$3,E3120)),0,1)</f>
        <v>0</v>
      </c>
      <c r="B3120" s="202"/>
      <c r="C3120" s="202"/>
      <c r="D3120" s="202"/>
      <c r="E3120" s="202"/>
      <c r="F3120" s="184"/>
      <c r="G3120" s="185"/>
      <c r="H3120" s="203"/>
      <c r="I3120" s="204"/>
      <c r="J3120" s="205"/>
      <c r="L3120" s="205">
        <f>I3120*J3120</f>
        <v>0</v>
      </c>
    </row>
    <row r="3121" spans="1:12" x14ac:dyDescent="0.2">
      <c r="A3121" s="201">
        <f>IF(ISERR(SEARCH(B$3,B3121)),0,1)*IF(ISERR(SEARCH(C$3,C3121)),0,1)*IF(ISERR(SEARCH(D$3,D3121)),0,1)*IF(ISERR(SEARCH(E$3,E3121)),0,1)</f>
        <v>0</v>
      </c>
      <c r="B3121" s="202"/>
      <c r="C3121" s="202"/>
      <c r="D3121" s="202"/>
      <c r="E3121" s="202"/>
      <c r="F3121" s="184"/>
      <c r="G3121" s="185"/>
      <c r="H3121" s="203"/>
      <c r="I3121" s="204"/>
      <c r="J3121" s="205"/>
      <c r="L3121" s="205">
        <f>I3121*J3121</f>
        <v>0</v>
      </c>
    </row>
    <row r="3122" spans="1:12" x14ac:dyDescent="0.2">
      <c r="A3122" s="201">
        <f>IF(ISERR(SEARCH(B$3,B3122)),0,1)*IF(ISERR(SEARCH(C$3,C3122)),0,1)*IF(ISERR(SEARCH(D$3,D3122)),0,1)*IF(ISERR(SEARCH(E$3,E3122)),0,1)</f>
        <v>0</v>
      </c>
      <c r="B3122" s="202"/>
      <c r="C3122" s="202"/>
      <c r="D3122" s="202"/>
      <c r="E3122" s="202"/>
      <c r="F3122" s="184"/>
      <c r="G3122" s="185"/>
      <c r="H3122" s="203"/>
      <c r="I3122" s="204"/>
      <c r="J3122" s="205"/>
      <c r="L3122" s="205">
        <f>I3122*J3122</f>
        <v>0</v>
      </c>
    </row>
    <row r="3123" spans="1:12" x14ac:dyDescent="0.2">
      <c r="A3123" s="201">
        <f>IF(ISERR(SEARCH(B$3,B3123)),0,1)*IF(ISERR(SEARCH(C$3,C3123)),0,1)*IF(ISERR(SEARCH(D$3,D3123)),0,1)*IF(ISERR(SEARCH(E$3,E3123)),0,1)</f>
        <v>0</v>
      </c>
      <c r="B3123" s="202"/>
      <c r="C3123" s="202"/>
      <c r="D3123" s="202"/>
      <c r="E3123" s="202"/>
      <c r="F3123" s="184"/>
      <c r="G3123" s="185"/>
      <c r="H3123" s="203"/>
      <c r="I3123" s="204"/>
      <c r="J3123" s="205"/>
      <c r="L3123" s="205">
        <f>I3123*J3123</f>
        <v>0</v>
      </c>
    </row>
    <row r="3124" spans="1:12" x14ac:dyDescent="0.2">
      <c r="A3124" s="201">
        <f>IF(ISERR(SEARCH(B$3,B3124)),0,1)*IF(ISERR(SEARCH(C$3,C3124)),0,1)*IF(ISERR(SEARCH(D$3,D3124)),0,1)*IF(ISERR(SEARCH(E$3,E3124)),0,1)</f>
        <v>0</v>
      </c>
      <c r="B3124" s="202"/>
      <c r="C3124" s="202"/>
      <c r="D3124" s="202"/>
      <c r="E3124" s="202"/>
      <c r="F3124" s="184"/>
      <c r="G3124" s="185"/>
      <c r="H3124" s="203"/>
      <c r="I3124" s="204"/>
      <c r="J3124" s="205"/>
      <c r="L3124" s="205">
        <f>I3124*J3124</f>
        <v>0</v>
      </c>
    </row>
    <row r="3125" spans="1:12" x14ac:dyDescent="0.2">
      <c r="A3125" s="201">
        <f>IF(ISERR(SEARCH(B$3,B3125)),0,1)*IF(ISERR(SEARCH(C$3,C3125)),0,1)*IF(ISERR(SEARCH(D$3,D3125)),0,1)*IF(ISERR(SEARCH(E$3,E3125)),0,1)</f>
        <v>0</v>
      </c>
      <c r="B3125" s="202"/>
      <c r="C3125" s="202"/>
      <c r="D3125" s="202"/>
      <c r="E3125" s="202"/>
      <c r="F3125" s="184"/>
      <c r="G3125" s="185"/>
      <c r="H3125" s="203"/>
      <c r="I3125" s="204"/>
      <c r="J3125" s="205"/>
      <c r="L3125" s="205">
        <f>I3125*J3125</f>
        <v>0</v>
      </c>
    </row>
    <row r="3126" spans="1:12" x14ac:dyDescent="0.2">
      <c r="A3126" s="201">
        <f>IF(ISERR(SEARCH(B$3,B3126)),0,1)*IF(ISERR(SEARCH(C$3,C3126)),0,1)*IF(ISERR(SEARCH(D$3,D3126)),0,1)*IF(ISERR(SEARCH(E$3,E3126)),0,1)</f>
        <v>0</v>
      </c>
      <c r="B3126" s="202"/>
      <c r="C3126" s="202"/>
      <c r="D3126" s="202"/>
      <c r="E3126" s="202"/>
      <c r="F3126" s="184"/>
      <c r="G3126" s="185"/>
      <c r="H3126" s="203"/>
      <c r="I3126" s="204"/>
      <c r="J3126" s="205"/>
      <c r="L3126" s="205">
        <f>I3126*J3126</f>
        <v>0</v>
      </c>
    </row>
    <row r="3127" spans="1:12" x14ac:dyDescent="0.2">
      <c r="A3127" s="201">
        <f>IF(ISERR(SEARCH(B$3,B3127)),0,1)*IF(ISERR(SEARCH(C$3,C3127)),0,1)*IF(ISERR(SEARCH(D$3,D3127)),0,1)*IF(ISERR(SEARCH(E$3,E3127)),0,1)</f>
        <v>0</v>
      </c>
      <c r="B3127" s="202"/>
      <c r="C3127" s="202"/>
      <c r="D3127" s="202"/>
      <c r="E3127" s="202"/>
      <c r="F3127" s="184"/>
      <c r="G3127" s="185"/>
      <c r="H3127" s="203"/>
      <c r="I3127" s="204"/>
      <c r="J3127" s="205"/>
      <c r="L3127" s="205">
        <f>I3127*J3127</f>
        <v>0</v>
      </c>
    </row>
    <row r="3128" spans="1:12" x14ac:dyDescent="0.2">
      <c r="A3128" s="201">
        <f>IF(ISERR(SEARCH(B$3,B3128)),0,1)*IF(ISERR(SEARCH(C$3,C3128)),0,1)*IF(ISERR(SEARCH(D$3,D3128)),0,1)*IF(ISERR(SEARCH(E$3,E3128)),0,1)</f>
        <v>0</v>
      </c>
      <c r="B3128" s="202"/>
      <c r="C3128" s="202"/>
      <c r="D3128" s="202"/>
      <c r="E3128" s="202"/>
      <c r="F3128" s="184"/>
      <c r="G3128" s="185"/>
      <c r="H3128" s="203"/>
      <c r="I3128" s="204"/>
      <c r="J3128" s="205"/>
      <c r="L3128" s="205">
        <f>I3128*J3128</f>
        <v>0</v>
      </c>
    </row>
    <row r="3129" spans="1:12" x14ac:dyDescent="0.2">
      <c r="A3129" s="201">
        <f>IF(ISERR(SEARCH(B$3,B3129)),0,1)*IF(ISERR(SEARCH(C$3,C3129)),0,1)*IF(ISERR(SEARCH(D$3,D3129)),0,1)*IF(ISERR(SEARCH(E$3,E3129)),0,1)</f>
        <v>0</v>
      </c>
      <c r="B3129" s="202"/>
      <c r="C3129" s="202"/>
      <c r="D3129" s="202"/>
      <c r="E3129" s="202"/>
      <c r="F3129" s="184"/>
      <c r="G3129" s="185"/>
      <c r="H3129" s="203"/>
      <c r="I3129" s="204"/>
      <c r="J3129" s="205"/>
      <c r="L3129" s="205">
        <f>I3129*J3129</f>
        <v>0</v>
      </c>
    </row>
    <row r="3130" spans="1:12" x14ac:dyDescent="0.2">
      <c r="A3130" s="201">
        <f>IF(ISERR(SEARCH(B$3,B3130)),0,1)*IF(ISERR(SEARCH(C$3,C3130)),0,1)*IF(ISERR(SEARCH(D$3,D3130)),0,1)*IF(ISERR(SEARCH(E$3,E3130)),0,1)</f>
        <v>0</v>
      </c>
      <c r="B3130" s="202"/>
      <c r="C3130" s="202"/>
      <c r="D3130" s="202"/>
      <c r="E3130" s="202"/>
      <c r="F3130" s="184"/>
      <c r="G3130" s="185"/>
      <c r="H3130" s="203"/>
      <c r="I3130" s="204"/>
      <c r="J3130" s="205"/>
      <c r="L3130" s="205">
        <f>I3130*J3130</f>
        <v>0</v>
      </c>
    </row>
    <row r="3131" spans="1:12" x14ac:dyDescent="0.2">
      <c r="A3131" s="201">
        <f>IF(ISERR(SEARCH(B$3,B3131)),0,1)*IF(ISERR(SEARCH(C$3,C3131)),0,1)*IF(ISERR(SEARCH(D$3,D3131)),0,1)*IF(ISERR(SEARCH(E$3,E3131)),0,1)</f>
        <v>0</v>
      </c>
      <c r="B3131" s="202"/>
      <c r="C3131" s="202"/>
      <c r="D3131" s="202"/>
      <c r="E3131" s="202"/>
      <c r="F3131" s="184"/>
      <c r="G3131" s="185"/>
      <c r="H3131" s="203"/>
      <c r="I3131" s="204"/>
      <c r="J3131" s="205"/>
      <c r="L3131" s="205">
        <f>I3131*J3131</f>
        <v>0</v>
      </c>
    </row>
    <row r="3132" spans="1:12" x14ac:dyDescent="0.2">
      <c r="A3132" s="201">
        <f>IF(ISERR(SEARCH(B$3,B3132)),0,1)*IF(ISERR(SEARCH(C$3,C3132)),0,1)*IF(ISERR(SEARCH(D$3,D3132)),0,1)*IF(ISERR(SEARCH(E$3,E3132)),0,1)</f>
        <v>0</v>
      </c>
      <c r="B3132" s="202"/>
      <c r="C3132" s="202"/>
      <c r="D3132" s="202"/>
      <c r="E3132" s="202"/>
      <c r="F3132" s="184"/>
      <c r="G3132" s="185"/>
      <c r="H3132" s="203"/>
      <c r="I3132" s="204"/>
      <c r="J3132" s="205"/>
      <c r="L3132" s="205">
        <f>I3132*J3132</f>
        <v>0</v>
      </c>
    </row>
    <row r="3133" spans="1:12" x14ac:dyDescent="0.2">
      <c r="A3133" s="201">
        <f>IF(ISERR(SEARCH(B$3,B3133)),0,1)*IF(ISERR(SEARCH(C$3,C3133)),0,1)*IF(ISERR(SEARCH(D$3,D3133)),0,1)*IF(ISERR(SEARCH(E$3,E3133)),0,1)</f>
        <v>0</v>
      </c>
      <c r="B3133" s="202"/>
      <c r="C3133" s="202"/>
      <c r="D3133" s="202"/>
      <c r="E3133" s="202"/>
      <c r="F3133" s="184"/>
      <c r="G3133" s="185"/>
      <c r="H3133" s="203"/>
      <c r="I3133" s="204"/>
      <c r="J3133" s="205"/>
      <c r="L3133" s="205">
        <f>I3133*J3133</f>
        <v>0</v>
      </c>
    </row>
    <row r="3134" spans="1:12" x14ac:dyDescent="0.2">
      <c r="A3134" s="201">
        <f>IF(ISERR(SEARCH(B$3,B3134)),0,1)*IF(ISERR(SEARCH(C$3,C3134)),0,1)*IF(ISERR(SEARCH(D$3,D3134)),0,1)*IF(ISERR(SEARCH(E$3,E3134)),0,1)</f>
        <v>0</v>
      </c>
      <c r="B3134" s="202"/>
      <c r="C3134" s="202"/>
      <c r="D3134" s="202"/>
      <c r="E3134" s="202"/>
      <c r="F3134" s="184"/>
      <c r="G3134" s="185"/>
      <c r="H3134" s="203"/>
      <c r="I3134" s="204"/>
      <c r="J3134" s="205"/>
      <c r="L3134" s="205">
        <f>I3134*J3134</f>
        <v>0</v>
      </c>
    </row>
    <row r="3135" spans="1:12" x14ac:dyDescent="0.2">
      <c r="A3135" s="201">
        <f>IF(ISERR(SEARCH(B$3,B3135)),0,1)*IF(ISERR(SEARCH(C$3,C3135)),0,1)*IF(ISERR(SEARCH(D$3,D3135)),0,1)*IF(ISERR(SEARCH(E$3,E3135)),0,1)</f>
        <v>0</v>
      </c>
      <c r="B3135" s="202"/>
      <c r="C3135" s="202"/>
      <c r="D3135" s="202"/>
      <c r="E3135" s="202"/>
      <c r="F3135" s="184"/>
      <c r="G3135" s="185"/>
      <c r="H3135" s="203"/>
      <c r="I3135" s="204"/>
      <c r="J3135" s="205"/>
      <c r="L3135" s="205">
        <f>I3135*J3135</f>
        <v>0</v>
      </c>
    </row>
    <row r="3136" spans="1:12" x14ac:dyDescent="0.2">
      <c r="A3136" s="201">
        <f>IF(ISERR(SEARCH(B$3,B3136)),0,1)*IF(ISERR(SEARCH(C$3,C3136)),0,1)*IF(ISERR(SEARCH(D$3,D3136)),0,1)*IF(ISERR(SEARCH(E$3,E3136)),0,1)</f>
        <v>0</v>
      </c>
      <c r="B3136" s="202"/>
      <c r="C3136" s="202"/>
      <c r="D3136" s="202"/>
      <c r="E3136" s="202"/>
      <c r="F3136" s="184"/>
      <c r="G3136" s="185"/>
      <c r="H3136" s="203"/>
      <c r="I3136" s="204"/>
      <c r="J3136" s="205"/>
      <c r="L3136" s="205">
        <f>I3136*J3136</f>
        <v>0</v>
      </c>
    </row>
    <row r="3137" spans="1:12" x14ac:dyDescent="0.2">
      <c r="A3137" s="201">
        <f>IF(ISERR(SEARCH(B$3,B3137)),0,1)*IF(ISERR(SEARCH(C$3,C3137)),0,1)*IF(ISERR(SEARCH(D$3,D3137)),0,1)*IF(ISERR(SEARCH(E$3,E3137)),0,1)</f>
        <v>0</v>
      </c>
      <c r="B3137" s="202"/>
      <c r="C3137" s="202"/>
      <c r="D3137" s="202"/>
      <c r="E3137" s="202"/>
      <c r="F3137" s="184"/>
      <c r="G3137" s="185"/>
      <c r="H3137" s="203"/>
      <c r="I3137" s="204"/>
      <c r="J3137" s="205"/>
      <c r="L3137" s="205">
        <f>I3137*J3137</f>
        <v>0</v>
      </c>
    </row>
    <row r="3138" spans="1:12" x14ac:dyDescent="0.2">
      <c r="A3138" s="201">
        <f>IF(ISERR(SEARCH(B$3,B3138)),0,1)*IF(ISERR(SEARCH(C$3,C3138)),0,1)*IF(ISERR(SEARCH(D$3,D3138)),0,1)*IF(ISERR(SEARCH(E$3,E3138)),0,1)</f>
        <v>0</v>
      </c>
      <c r="B3138" s="202"/>
      <c r="C3138" s="202"/>
      <c r="D3138" s="202"/>
      <c r="E3138" s="202"/>
      <c r="F3138" s="184"/>
      <c r="G3138" s="185"/>
      <c r="H3138" s="203"/>
      <c r="I3138" s="204"/>
      <c r="J3138" s="205"/>
      <c r="L3138" s="205">
        <f>I3138*J3138</f>
        <v>0</v>
      </c>
    </row>
    <row r="3139" spans="1:12" x14ac:dyDescent="0.2">
      <c r="A3139" s="201">
        <f>IF(ISERR(SEARCH(B$3,B3139)),0,1)*IF(ISERR(SEARCH(C$3,C3139)),0,1)*IF(ISERR(SEARCH(D$3,D3139)),0,1)*IF(ISERR(SEARCH(E$3,E3139)),0,1)</f>
        <v>0</v>
      </c>
      <c r="B3139" s="202"/>
      <c r="C3139" s="202"/>
      <c r="D3139" s="202"/>
      <c r="E3139" s="202"/>
      <c r="F3139" s="184"/>
      <c r="G3139" s="185"/>
      <c r="H3139" s="203"/>
      <c r="I3139" s="204"/>
      <c r="J3139" s="205"/>
      <c r="L3139" s="205">
        <f>I3139*J3139</f>
        <v>0</v>
      </c>
    </row>
    <row r="3140" spans="1:12" x14ac:dyDescent="0.2">
      <c r="A3140" s="201">
        <f>IF(ISERR(SEARCH(B$3,B3140)),0,1)*IF(ISERR(SEARCH(C$3,C3140)),0,1)*IF(ISERR(SEARCH(D$3,D3140)),0,1)*IF(ISERR(SEARCH(E$3,E3140)),0,1)</f>
        <v>0</v>
      </c>
      <c r="B3140" s="202"/>
      <c r="C3140" s="202"/>
      <c r="D3140" s="202"/>
      <c r="E3140" s="202"/>
      <c r="F3140" s="184"/>
      <c r="G3140" s="185"/>
      <c r="H3140" s="203"/>
      <c r="I3140" s="204"/>
      <c r="J3140" s="205"/>
      <c r="L3140" s="205">
        <f>I3140*J3140</f>
        <v>0</v>
      </c>
    </row>
    <row r="3141" spans="1:12" x14ac:dyDescent="0.2">
      <c r="A3141" s="201">
        <f>IF(ISERR(SEARCH(B$3,B3141)),0,1)*IF(ISERR(SEARCH(C$3,C3141)),0,1)*IF(ISERR(SEARCH(D$3,D3141)),0,1)*IF(ISERR(SEARCH(E$3,E3141)),0,1)</f>
        <v>0</v>
      </c>
      <c r="B3141" s="202"/>
      <c r="C3141" s="202"/>
      <c r="D3141" s="202"/>
      <c r="E3141" s="202"/>
      <c r="F3141" s="184"/>
      <c r="G3141" s="185"/>
      <c r="H3141" s="203"/>
      <c r="I3141" s="204"/>
      <c r="J3141" s="205"/>
      <c r="L3141" s="205">
        <f>I3141*J3141</f>
        <v>0</v>
      </c>
    </row>
    <row r="3142" spans="1:12" x14ac:dyDescent="0.2">
      <c r="A3142" s="201">
        <f>IF(ISERR(SEARCH(B$3,B3142)),0,1)*IF(ISERR(SEARCH(C$3,C3142)),0,1)*IF(ISERR(SEARCH(D$3,D3142)),0,1)*IF(ISERR(SEARCH(E$3,E3142)),0,1)</f>
        <v>0</v>
      </c>
      <c r="B3142" s="202"/>
      <c r="C3142" s="202"/>
      <c r="D3142" s="202"/>
      <c r="E3142" s="202"/>
      <c r="F3142" s="184"/>
      <c r="G3142" s="185"/>
      <c r="H3142" s="203"/>
      <c r="I3142" s="204"/>
      <c r="J3142" s="205"/>
      <c r="L3142" s="205">
        <f>I3142*J3142</f>
        <v>0</v>
      </c>
    </row>
    <row r="3143" spans="1:12" x14ac:dyDescent="0.2">
      <c r="A3143" s="201">
        <f>IF(ISERR(SEARCH(B$3,B3143)),0,1)*IF(ISERR(SEARCH(C$3,C3143)),0,1)*IF(ISERR(SEARCH(D$3,D3143)),0,1)*IF(ISERR(SEARCH(E$3,E3143)),0,1)</f>
        <v>0</v>
      </c>
      <c r="B3143" s="202"/>
      <c r="C3143" s="202"/>
      <c r="D3143" s="202"/>
      <c r="E3143" s="202"/>
      <c r="F3143" s="184"/>
      <c r="G3143" s="185"/>
      <c r="H3143" s="203"/>
      <c r="I3143" s="204"/>
      <c r="J3143" s="205"/>
      <c r="L3143" s="205">
        <f>I3143*J3143</f>
        <v>0</v>
      </c>
    </row>
    <row r="3144" spans="1:12" x14ac:dyDescent="0.2">
      <c r="A3144" s="201">
        <f>IF(ISERR(SEARCH(B$3,B3144)),0,1)*IF(ISERR(SEARCH(C$3,C3144)),0,1)*IF(ISERR(SEARCH(D$3,D3144)),0,1)*IF(ISERR(SEARCH(E$3,E3144)),0,1)</f>
        <v>0</v>
      </c>
      <c r="B3144" s="202"/>
      <c r="C3144" s="202"/>
      <c r="D3144" s="202"/>
      <c r="E3144" s="202"/>
      <c r="F3144" s="184"/>
      <c r="G3144" s="185"/>
      <c r="H3144" s="203"/>
      <c r="I3144" s="204"/>
      <c r="J3144" s="205"/>
      <c r="L3144" s="205">
        <f>I3144*J3144</f>
        <v>0</v>
      </c>
    </row>
    <row r="3145" spans="1:12" x14ac:dyDescent="0.2">
      <c r="A3145" s="201">
        <f>IF(ISERR(SEARCH(B$3,B3145)),0,1)*IF(ISERR(SEARCH(C$3,C3145)),0,1)*IF(ISERR(SEARCH(D$3,D3145)),0,1)*IF(ISERR(SEARCH(E$3,E3145)),0,1)</f>
        <v>0</v>
      </c>
      <c r="B3145" s="202"/>
      <c r="C3145" s="202"/>
      <c r="D3145" s="202"/>
      <c r="E3145" s="202"/>
      <c r="F3145" s="184"/>
      <c r="G3145" s="185"/>
      <c r="H3145" s="203"/>
      <c r="I3145" s="204"/>
      <c r="J3145" s="205"/>
      <c r="L3145" s="205">
        <f>I3145*J3145</f>
        <v>0</v>
      </c>
    </row>
    <row r="3146" spans="1:12" x14ac:dyDescent="0.2">
      <c r="A3146" s="201">
        <f>IF(ISERR(SEARCH(B$3,B3146)),0,1)*IF(ISERR(SEARCH(C$3,C3146)),0,1)*IF(ISERR(SEARCH(D$3,D3146)),0,1)*IF(ISERR(SEARCH(E$3,E3146)),0,1)</f>
        <v>0</v>
      </c>
      <c r="B3146" s="202"/>
      <c r="C3146" s="202"/>
      <c r="D3146" s="202"/>
      <c r="E3146" s="202"/>
      <c r="F3146" s="184"/>
      <c r="G3146" s="185"/>
      <c r="H3146" s="203"/>
      <c r="I3146" s="204"/>
      <c r="J3146" s="205"/>
      <c r="L3146" s="205">
        <f>I3146*J3146</f>
        <v>0</v>
      </c>
    </row>
    <row r="3147" spans="1:12" x14ac:dyDescent="0.2">
      <c r="A3147" s="201">
        <f>IF(ISERR(SEARCH(B$3,B3147)),0,1)*IF(ISERR(SEARCH(C$3,C3147)),0,1)*IF(ISERR(SEARCH(D$3,D3147)),0,1)*IF(ISERR(SEARCH(E$3,E3147)),0,1)</f>
        <v>0</v>
      </c>
      <c r="B3147" s="202"/>
      <c r="C3147" s="202"/>
      <c r="D3147" s="202"/>
      <c r="E3147" s="202"/>
      <c r="F3147" s="184"/>
      <c r="G3147" s="185"/>
      <c r="H3147" s="203"/>
      <c r="I3147" s="204"/>
      <c r="J3147" s="205"/>
      <c r="L3147" s="205">
        <f>I3147*J3147</f>
        <v>0</v>
      </c>
    </row>
    <row r="3148" spans="1:12" x14ac:dyDescent="0.2">
      <c r="A3148" s="201">
        <f>IF(ISERR(SEARCH(B$3,B3148)),0,1)*IF(ISERR(SEARCH(C$3,C3148)),0,1)*IF(ISERR(SEARCH(D$3,D3148)),0,1)*IF(ISERR(SEARCH(E$3,E3148)),0,1)</f>
        <v>0</v>
      </c>
      <c r="B3148" s="202"/>
      <c r="C3148" s="202"/>
      <c r="D3148" s="202"/>
      <c r="E3148" s="202"/>
      <c r="F3148" s="184"/>
      <c r="G3148" s="185"/>
      <c r="H3148" s="203"/>
      <c r="I3148" s="204"/>
      <c r="J3148" s="205"/>
      <c r="L3148" s="205">
        <f>I3148*J3148</f>
        <v>0</v>
      </c>
    </row>
    <row r="3149" spans="1:12" x14ac:dyDescent="0.2">
      <c r="A3149" s="201">
        <f>IF(ISERR(SEARCH(B$3,B3149)),0,1)*IF(ISERR(SEARCH(C$3,C3149)),0,1)*IF(ISERR(SEARCH(D$3,D3149)),0,1)*IF(ISERR(SEARCH(E$3,E3149)),0,1)</f>
        <v>0</v>
      </c>
      <c r="B3149" s="202"/>
      <c r="C3149" s="202"/>
      <c r="D3149" s="202"/>
      <c r="E3149" s="202"/>
      <c r="F3149" s="184"/>
      <c r="G3149" s="185"/>
      <c r="H3149" s="203"/>
      <c r="I3149" s="204"/>
      <c r="J3149" s="205"/>
      <c r="L3149" s="205">
        <f>I3149*J3149</f>
        <v>0</v>
      </c>
    </row>
    <row r="3150" spans="1:12" x14ac:dyDescent="0.2">
      <c r="A3150" s="201">
        <f>IF(ISERR(SEARCH(B$3,B3150)),0,1)*IF(ISERR(SEARCH(C$3,C3150)),0,1)*IF(ISERR(SEARCH(D$3,D3150)),0,1)*IF(ISERR(SEARCH(E$3,E3150)),0,1)</f>
        <v>0</v>
      </c>
      <c r="B3150" s="202"/>
      <c r="C3150" s="202"/>
      <c r="D3150" s="202"/>
      <c r="E3150" s="202"/>
      <c r="F3150" s="184"/>
      <c r="G3150" s="185"/>
      <c r="H3150" s="203"/>
      <c r="I3150" s="204"/>
      <c r="J3150" s="205"/>
      <c r="L3150" s="205">
        <f>I3150*J3150</f>
        <v>0</v>
      </c>
    </row>
    <row r="3151" spans="1:12" x14ac:dyDescent="0.2">
      <c r="A3151" s="201">
        <f>IF(ISERR(SEARCH(B$3,B3151)),0,1)*IF(ISERR(SEARCH(C$3,C3151)),0,1)*IF(ISERR(SEARCH(D$3,D3151)),0,1)*IF(ISERR(SEARCH(E$3,E3151)),0,1)</f>
        <v>0</v>
      </c>
      <c r="B3151" s="202"/>
      <c r="C3151" s="202"/>
      <c r="D3151" s="202"/>
      <c r="E3151" s="202"/>
      <c r="F3151" s="184"/>
      <c r="G3151" s="185"/>
      <c r="H3151" s="203"/>
      <c r="I3151" s="204"/>
      <c r="J3151" s="205"/>
      <c r="L3151" s="205">
        <f>I3151*J3151</f>
        <v>0</v>
      </c>
    </row>
    <row r="3152" spans="1:12" x14ac:dyDescent="0.2">
      <c r="A3152" s="201">
        <f>IF(ISERR(SEARCH(B$3,B3152)),0,1)*IF(ISERR(SEARCH(C$3,C3152)),0,1)*IF(ISERR(SEARCH(D$3,D3152)),0,1)*IF(ISERR(SEARCH(E$3,E3152)),0,1)</f>
        <v>0</v>
      </c>
      <c r="B3152" s="202"/>
      <c r="C3152" s="202"/>
      <c r="D3152" s="202"/>
      <c r="E3152" s="202"/>
      <c r="F3152" s="184"/>
      <c r="G3152" s="185"/>
      <c r="H3152" s="203"/>
      <c r="I3152" s="204"/>
      <c r="J3152" s="205"/>
      <c r="L3152" s="205">
        <f>I3152*J3152</f>
        <v>0</v>
      </c>
    </row>
    <row r="3153" spans="1:12" x14ac:dyDescent="0.2">
      <c r="A3153" s="201">
        <f>IF(ISERR(SEARCH(B$3,B3153)),0,1)*IF(ISERR(SEARCH(C$3,C3153)),0,1)*IF(ISERR(SEARCH(D$3,D3153)),0,1)*IF(ISERR(SEARCH(E$3,E3153)),0,1)</f>
        <v>0</v>
      </c>
      <c r="B3153" s="202"/>
      <c r="C3153" s="202"/>
      <c r="D3153" s="202"/>
      <c r="E3153" s="202"/>
      <c r="F3153" s="184"/>
      <c r="G3153" s="185"/>
      <c r="H3153" s="203"/>
      <c r="I3153" s="204"/>
      <c r="J3153" s="205"/>
      <c r="L3153" s="205">
        <f>I3153*J3153</f>
        <v>0</v>
      </c>
    </row>
    <row r="3154" spans="1:12" x14ac:dyDescent="0.2">
      <c r="A3154" s="201">
        <f>IF(ISERR(SEARCH(B$3,B3154)),0,1)*IF(ISERR(SEARCH(C$3,C3154)),0,1)*IF(ISERR(SEARCH(D$3,D3154)),0,1)*IF(ISERR(SEARCH(E$3,E3154)),0,1)</f>
        <v>0</v>
      </c>
      <c r="B3154" s="202"/>
      <c r="C3154" s="202"/>
      <c r="D3154" s="202"/>
      <c r="E3154" s="202"/>
      <c r="F3154" s="184"/>
      <c r="G3154" s="185"/>
      <c r="H3154" s="203"/>
      <c r="I3154" s="204"/>
      <c r="J3154" s="205"/>
      <c r="L3154" s="205">
        <f>I3154*J3154</f>
        <v>0</v>
      </c>
    </row>
    <row r="3155" spans="1:12" x14ac:dyDescent="0.2">
      <c r="A3155" s="201">
        <f>IF(ISERR(SEARCH(B$3,B3155)),0,1)*IF(ISERR(SEARCH(C$3,C3155)),0,1)*IF(ISERR(SEARCH(D$3,D3155)),0,1)*IF(ISERR(SEARCH(E$3,E3155)),0,1)</f>
        <v>0</v>
      </c>
      <c r="B3155" s="202"/>
      <c r="C3155" s="202"/>
      <c r="D3155" s="202"/>
      <c r="E3155" s="202"/>
      <c r="F3155" s="206"/>
      <c r="G3155" s="207"/>
      <c r="H3155" s="208"/>
      <c r="I3155" s="209"/>
      <c r="J3155" s="210"/>
      <c r="K3155" s="202"/>
      <c r="L3155" s="210">
        <f>I3155*J3155</f>
        <v>0</v>
      </c>
    </row>
    <row r="3156" spans="1:12" x14ac:dyDescent="0.2">
      <c r="A3156" s="201">
        <f>IF(ISERR(SEARCH(B$3,B3156)),0,1)*IF(ISERR(SEARCH(C$3,C3156)),0,1)*IF(ISERR(SEARCH(D$3,D3156)),0,1)*IF(ISERR(SEARCH(E$3,E3156)),0,1)</f>
        <v>0</v>
      </c>
      <c r="B3156" s="202"/>
      <c r="C3156" s="202"/>
      <c r="D3156" s="202"/>
      <c r="E3156" s="202"/>
      <c r="F3156" s="184"/>
      <c r="G3156" s="185"/>
      <c r="H3156" s="203"/>
      <c r="I3156" s="204"/>
      <c r="J3156" s="205"/>
      <c r="L3156" s="205">
        <f>I3156*J3156</f>
        <v>0</v>
      </c>
    </row>
    <row r="3157" spans="1:12" x14ac:dyDescent="0.2">
      <c r="A3157" s="201">
        <f>IF(ISERR(SEARCH(B$3,B3157)),0,1)*IF(ISERR(SEARCH(C$3,C3157)),0,1)*IF(ISERR(SEARCH(D$3,D3157)),0,1)*IF(ISERR(SEARCH(E$3,E3157)),0,1)</f>
        <v>0</v>
      </c>
      <c r="B3157" s="202"/>
      <c r="C3157" s="202"/>
      <c r="D3157" s="202"/>
      <c r="E3157" s="202"/>
      <c r="F3157" s="184"/>
      <c r="G3157" s="185"/>
      <c r="H3157" s="203"/>
      <c r="I3157" s="204"/>
      <c r="J3157" s="205"/>
      <c r="L3157" s="205">
        <f>I3157*J3157</f>
        <v>0</v>
      </c>
    </row>
    <row r="3158" spans="1:12" x14ac:dyDescent="0.2">
      <c r="A3158" s="201">
        <f>IF(ISERR(SEARCH(B$3,B3158)),0,1)*IF(ISERR(SEARCH(C$3,C3158)),0,1)*IF(ISERR(SEARCH(D$3,D3158)),0,1)*IF(ISERR(SEARCH(E$3,E3158)),0,1)</f>
        <v>0</v>
      </c>
      <c r="B3158" s="202"/>
      <c r="C3158" s="202"/>
      <c r="D3158" s="202"/>
      <c r="E3158" s="202"/>
      <c r="F3158" s="184"/>
      <c r="G3158" s="185"/>
      <c r="H3158" s="203"/>
      <c r="I3158" s="204"/>
      <c r="J3158" s="205"/>
      <c r="L3158" s="205">
        <f>I3158*J3158</f>
        <v>0</v>
      </c>
    </row>
    <row r="3159" spans="1:12" x14ac:dyDescent="0.2">
      <c r="A3159" s="201">
        <f>IF(ISERR(SEARCH(B$3,B3159)),0,1)*IF(ISERR(SEARCH(C$3,C3159)),0,1)*IF(ISERR(SEARCH(D$3,D3159)),0,1)*IF(ISERR(SEARCH(E$3,E3159)),0,1)</f>
        <v>0</v>
      </c>
      <c r="B3159" s="202"/>
      <c r="C3159" s="202"/>
      <c r="D3159" s="202"/>
      <c r="E3159" s="202"/>
      <c r="F3159" s="184"/>
      <c r="G3159" s="185"/>
      <c r="H3159" s="203"/>
      <c r="I3159" s="204"/>
      <c r="J3159" s="205"/>
      <c r="L3159" s="205">
        <f>I3159*J3159</f>
        <v>0</v>
      </c>
    </row>
    <row r="3160" spans="1:12" x14ac:dyDescent="0.2">
      <c r="A3160" s="201">
        <f>IF(ISERR(SEARCH(B$3,B3160)),0,1)*IF(ISERR(SEARCH(C$3,C3160)),0,1)*IF(ISERR(SEARCH(D$3,D3160)),0,1)*IF(ISERR(SEARCH(E$3,E3160)),0,1)</f>
        <v>0</v>
      </c>
      <c r="B3160" s="202"/>
      <c r="C3160" s="202"/>
      <c r="D3160" s="202"/>
      <c r="E3160" s="202"/>
      <c r="F3160" s="184"/>
      <c r="G3160" s="185"/>
      <c r="H3160" s="203"/>
      <c r="I3160" s="204"/>
      <c r="J3160" s="205"/>
      <c r="L3160" s="205">
        <f>I3160*J3160</f>
        <v>0</v>
      </c>
    </row>
    <row r="3161" spans="1:12" x14ac:dyDescent="0.2">
      <c r="A3161" s="201">
        <f>IF(ISERR(SEARCH(B$3,B3161)),0,1)*IF(ISERR(SEARCH(C$3,C3161)),0,1)*IF(ISERR(SEARCH(D$3,D3161)),0,1)*IF(ISERR(SEARCH(E$3,E3161)),0,1)</f>
        <v>0</v>
      </c>
      <c r="B3161" s="202"/>
      <c r="C3161" s="202"/>
      <c r="D3161" s="202"/>
      <c r="E3161" s="202"/>
      <c r="F3161" s="184"/>
      <c r="G3161" s="185"/>
      <c r="H3161" s="203"/>
      <c r="I3161" s="204"/>
      <c r="J3161" s="205"/>
      <c r="L3161" s="205">
        <f>I3161*J3161</f>
        <v>0</v>
      </c>
    </row>
    <row r="3162" spans="1:12" x14ac:dyDescent="0.2">
      <c r="A3162" s="201">
        <f>IF(ISERR(SEARCH(B$3,B3162)),0,1)*IF(ISERR(SEARCH(C$3,C3162)),0,1)*IF(ISERR(SEARCH(D$3,D3162)),0,1)*IF(ISERR(SEARCH(E$3,E3162)),0,1)</f>
        <v>0</v>
      </c>
      <c r="B3162" s="202"/>
      <c r="C3162" s="202"/>
      <c r="D3162" s="202"/>
      <c r="E3162" s="202"/>
      <c r="F3162" s="184"/>
      <c r="G3162" s="185"/>
      <c r="H3162" s="203"/>
      <c r="I3162" s="204"/>
      <c r="J3162" s="205"/>
      <c r="L3162" s="205">
        <f>I3162*J3162</f>
        <v>0</v>
      </c>
    </row>
    <row r="3163" spans="1:12" x14ac:dyDescent="0.2">
      <c r="A3163" s="201">
        <f>IF(ISERR(SEARCH(B$3,B3163)),0,1)*IF(ISERR(SEARCH(C$3,C3163)),0,1)*IF(ISERR(SEARCH(D$3,D3163)),0,1)*IF(ISERR(SEARCH(E$3,E3163)),0,1)</f>
        <v>0</v>
      </c>
      <c r="B3163" s="202"/>
      <c r="C3163" s="202"/>
      <c r="D3163" s="202"/>
      <c r="E3163" s="202"/>
      <c r="F3163" s="184"/>
      <c r="G3163" s="185"/>
      <c r="H3163" s="203"/>
      <c r="I3163" s="204"/>
      <c r="J3163" s="205"/>
      <c r="L3163" s="205">
        <f>I3163*J3163</f>
        <v>0</v>
      </c>
    </row>
    <row r="3164" spans="1:12" x14ac:dyDescent="0.2">
      <c r="A3164" s="201">
        <f>IF(ISERR(SEARCH(B$3,B3164)),0,1)*IF(ISERR(SEARCH(C$3,C3164)),0,1)*IF(ISERR(SEARCH(D$3,D3164)),0,1)*IF(ISERR(SEARCH(E$3,E3164)),0,1)</f>
        <v>0</v>
      </c>
      <c r="B3164" s="202"/>
      <c r="C3164" s="202"/>
      <c r="D3164" s="202"/>
      <c r="E3164" s="202"/>
      <c r="F3164" s="184"/>
      <c r="G3164" s="185"/>
      <c r="H3164" s="203"/>
      <c r="I3164" s="204"/>
      <c r="J3164" s="205"/>
      <c r="L3164" s="205">
        <f>I3164*J3164</f>
        <v>0</v>
      </c>
    </row>
    <row r="3165" spans="1:12" x14ac:dyDescent="0.2">
      <c r="A3165" s="201">
        <f>IF(ISERR(SEARCH(B$3,B3165)),0,1)*IF(ISERR(SEARCH(C$3,C3165)),0,1)*IF(ISERR(SEARCH(D$3,D3165)),0,1)*IF(ISERR(SEARCH(E$3,E3165)),0,1)</f>
        <v>0</v>
      </c>
      <c r="B3165" s="202"/>
      <c r="C3165" s="202"/>
      <c r="D3165" s="202"/>
      <c r="E3165" s="202"/>
      <c r="F3165" s="184"/>
      <c r="G3165" s="185"/>
      <c r="H3165" s="203"/>
      <c r="I3165" s="204"/>
      <c r="J3165" s="205"/>
      <c r="L3165" s="205">
        <f>I3165*J3165</f>
        <v>0</v>
      </c>
    </row>
    <row r="3166" spans="1:12" x14ac:dyDescent="0.2">
      <c r="A3166" s="201">
        <f>IF(ISERR(SEARCH(B$3,B3166)),0,1)*IF(ISERR(SEARCH(C$3,C3166)),0,1)*IF(ISERR(SEARCH(D$3,D3166)),0,1)*IF(ISERR(SEARCH(E$3,E3166)),0,1)</f>
        <v>0</v>
      </c>
      <c r="B3166" s="202"/>
      <c r="C3166" s="202"/>
      <c r="D3166" s="202"/>
      <c r="E3166" s="202"/>
      <c r="F3166" s="184"/>
      <c r="G3166" s="185"/>
      <c r="H3166" s="203"/>
      <c r="I3166" s="204"/>
      <c r="J3166" s="205"/>
      <c r="L3166" s="205">
        <f>I3166*J3166</f>
        <v>0</v>
      </c>
    </row>
    <row r="3167" spans="1:12" x14ac:dyDescent="0.2">
      <c r="A3167" s="201">
        <f>IF(ISERR(SEARCH(B$3,B3167)),0,1)*IF(ISERR(SEARCH(C$3,C3167)),0,1)*IF(ISERR(SEARCH(D$3,D3167)),0,1)*IF(ISERR(SEARCH(E$3,E3167)),0,1)</f>
        <v>0</v>
      </c>
      <c r="B3167" s="202"/>
      <c r="C3167" s="202"/>
      <c r="D3167" s="202"/>
      <c r="E3167" s="202"/>
      <c r="F3167" s="184"/>
      <c r="G3167" s="185"/>
      <c r="H3167" s="203"/>
      <c r="I3167" s="204"/>
      <c r="J3167" s="205"/>
      <c r="L3167" s="205">
        <f>I3167*J3167</f>
        <v>0</v>
      </c>
    </row>
    <row r="3168" spans="1:12" x14ac:dyDescent="0.2">
      <c r="A3168" s="201">
        <f>IF(ISERR(SEARCH(B$3,B3168)),0,1)*IF(ISERR(SEARCH(C$3,C3168)),0,1)*IF(ISERR(SEARCH(D$3,D3168)),0,1)*IF(ISERR(SEARCH(E$3,E3168)),0,1)</f>
        <v>0</v>
      </c>
      <c r="B3168" s="202"/>
      <c r="C3168" s="202"/>
      <c r="D3168" s="202"/>
      <c r="E3168" s="202"/>
      <c r="F3168" s="184"/>
      <c r="G3168" s="185"/>
      <c r="H3168" s="203"/>
      <c r="I3168" s="204"/>
      <c r="J3168" s="205"/>
      <c r="L3168" s="205">
        <f>I3168*J3168</f>
        <v>0</v>
      </c>
    </row>
    <row r="3169" spans="1:12" x14ac:dyDescent="0.2">
      <c r="A3169" s="201">
        <f>IF(ISERR(SEARCH(B$3,B3169)),0,1)*IF(ISERR(SEARCH(C$3,C3169)),0,1)*IF(ISERR(SEARCH(D$3,D3169)),0,1)*IF(ISERR(SEARCH(E$3,E3169)),0,1)</f>
        <v>0</v>
      </c>
      <c r="B3169" s="202"/>
      <c r="C3169" s="202"/>
      <c r="D3169" s="202"/>
      <c r="E3169" s="202"/>
      <c r="F3169" s="184"/>
      <c r="G3169" s="185"/>
      <c r="H3169" s="203"/>
      <c r="I3169" s="204"/>
      <c r="J3169" s="205"/>
      <c r="L3169" s="205">
        <f>I3169*J3169</f>
        <v>0</v>
      </c>
    </row>
    <row r="3170" spans="1:12" x14ac:dyDescent="0.2">
      <c r="A3170" s="201">
        <f>IF(ISERR(SEARCH(B$3,B3170)),0,1)*IF(ISERR(SEARCH(C$3,C3170)),0,1)*IF(ISERR(SEARCH(D$3,D3170)),0,1)*IF(ISERR(SEARCH(E$3,E3170)),0,1)</f>
        <v>0</v>
      </c>
      <c r="B3170" s="202"/>
      <c r="C3170" s="202"/>
      <c r="D3170" s="202"/>
      <c r="E3170" s="202"/>
      <c r="F3170" s="184"/>
      <c r="G3170" s="185"/>
      <c r="H3170" s="203"/>
      <c r="I3170" s="204"/>
      <c r="J3170" s="205"/>
      <c r="L3170" s="205">
        <f>I3170*J3170</f>
        <v>0</v>
      </c>
    </row>
    <row r="3171" spans="1:12" x14ac:dyDescent="0.2">
      <c r="A3171" s="201">
        <f>IF(ISERR(SEARCH(B$3,B3171)),0,1)*IF(ISERR(SEARCH(C$3,C3171)),0,1)*IF(ISERR(SEARCH(D$3,D3171)),0,1)*IF(ISERR(SEARCH(E$3,E3171)),0,1)</f>
        <v>0</v>
      </c>
      <c r="B3171" s="202"/>
      <c r="C3171" s="202"/>
      <c r="D3171" s="202"/>
      <c r="E3171" s="202"/>
      <c r="F3171" s="184"/>
      <c r="G3171" s="185"/>
      <c r="H3171" s="203"/>
      <c r="I3171" s="204"/>
      <c r="J3171" s="205"/>
      <c r="L3171" s="205">
        <f>I3171*J3171</f>
        <v>0</v>
      </c>
    </row>
    <row r="3172" spans="1:12" x14ac:dyDescent="0.2">
      <c r="A3172" s="201">
        <f>IF(ISERR(SEARCH(B$3,B3172)),0,1)*IF(ISERR(SEARCH(C$3,C3172)),0,1)*IF(ISERR(SEARCH(D$3,D3172)),0,1)*IF(ISERR(SEARCH(E$3,E3172)),0,1)</f>
        <v>0</v>
      </c>
      <c r="B3172" s="202"/>
      <c r="C3172" s="202"/>
      <c r="D3172" s="202"/>
      <c r="E3172" s="202"/>
      <c r="F3172" s="184"/>
      <c r="G3172" s="185"/>
      <c r="H3172" s="203"/>
      <c r="I3172" s="204"/>
      <c r="J3172" s="205"/>
      <c r="L3172" s="205">
        <f>I3172*J3172</f>
        <v>0</v>
      </c>
    </row>
    <row r="3173" spans="1:12" x14ac:dyDescent="0.2">
      <c r="A3173" s="201">
        <f>IF(ISERR(SEARCH(B$3,B3173)),0,1)*IF(ISERR(SEARCH(C$3,C3173)),0,1)*IF(ISERR(SEARCH(D$3,D3173)),0,1)*IF(ISERR(SEARCH(E$3,E3173)),0,1)</f>
        <v>0</v>
      </c>
      <c r="B3173" s="202"/>
      <c r="C3173" s="202"/>
      <c r="D3173" s="202"/>
      <c r="E3173" s="202"/>
      <c r="F3173" s="184"/>
      <c r="G3173" s="185"/>
      <c r="H3173" s="203"/>
      <c r="I3173" s="204"/>
      <c r="J3173" s="205"/>
      <c r="L3173" s="205">
        <f>I3173*J3173</f>
        <v>0</v>
      </c>
    </row>
    <row r="3174" spans="1:12" x14ac:dyDescent="0.2">
      <c r="A3174" s="201">
        <f>IF(ISERR(SEARCH(B$3,B3174)),0,1)*IF(ISERR(SEARCH(C$3,C3174)),0,1)*IF(ISERR(SEARCH(D$3,D3174)),0,1)*IF(ISERR(SEARCH(E$3,E3174)),0,1)</f>
        <v>0</v>
      </c>
      <c r="B3174" s="202"/>
      <c r="C3174" s="202"/>
      <c r="D3174" s="202"/>
      <c r="E3174" s="202"/>
      <c r="F3174" s="184"/>
      <c r="G3174" s="185"/>
      <c r="H3174" s="203"/>
      <c r="I3174" s="204"/>
      <c r="J3174" s="205"/>
      <c r="L3174" s="205">
        <f>I3174*J3174</f>
        <v>0</v>
      </c>
    </row>
    <row r="3175" spans="1:12" x14ac:dyDescent="0.2">
      <c r="A3175" s="201">
        <f>IF(ISERR(SEARCH(B$3,B3175)),0,1)*IF(ISERR(SEARCH(C$3,C3175)),0,1)*IF(ISERR(SEARCH(D$3,D3175)),0,1)*IF(ISERR(SEARCH(E$3,E3175)),0,1)</f>
        <v>0</v>
      </c>
      <c r="B3175" s="202"/>
      <c r="C3175" s="202"/>
      <c r="D3175" s="202"/>
      <c r="E3175" s="202"/>
      <c r="F3175" s="184"/>
      <c r="G3175" s="185"/>
      <c r="H3175" s="203"/>
      <c r="I3175" s="204"/>
      <c r="J3175" s="205"/>
      <c r="L3175" s="205">
        <f>I3175*J3175</f>
        <v>0</v>
      </c>
    </row>
    <row r="3176" spans="1:12" x14ac:dyDescent="0.2">
      <c r="A3176" s="201">
        <f>IF(ISERR(SEARCH(B$3,B3176)),0,1)*IF(ISERR(SEARCH(C$3,C3176)),0,1)*IF(ISERR(SEARCH(D$3,D3176)),0,1)*IF(ISERR(SEARCH(E$3,E3176)),0,1)</f>
        <v>0</v>
      </c>
      <c r="B3176" s="202"/>
      <c r="C3176" s="202"/>
      <c r="D3176" s="202"/>
      <c r="E3176" s="202"/>
      <c r="F3176" s="184"/>
      <c r="G3176" s="185"/>
      <c r="H3176" s="203"/>
      <c r="I3176" s="204"/>
      <c r="J3176" s="205"/>
      <c r="L3176" s="205">
        <f>I3176*J3176</f>
        <v>0</v>
      </c>
    </row>
    <row r="3177" spans="1:12" x14ac:dyDescent="0.2">
      <c r="A3177" s="201">
        <f>IF(ISERR(SEARCH(B$3,B3177)),0,1)*IF(ISERR(SEARCH(C$3,C3177)),0,1)*IF(ISERR(SEARCH(D$3,D3177)),0,1)*IF(ISERR(SEARCH(E$3,E3177)),0,1)</f>
        <v>0</v>
      </c>
      <c r="B3177" s="202"/>
      <c r="C3177" s="202"/>
      <c r="D3177" s="202"/>
      <c r="E3177" s="202"/>
      <c r="F3177" s="184"/>
      <c r="G3177" s="185"/>
      <c r="H3177" s="203"/>
      <c r="I3177" s="204"/>
      <c r="J3177" s="205"/>
      <c r="L3177" s="205">
        <f>I3177*J3177</f>
        <v>0</v>
      </c>
    </row>
    <row r="3178" spans="1:12" x14ac:dyDescent="0.2">
      <c r="A3178" s="201">
        <f>IF(ISERR(SEARCH(B$3,B3178)),0,1)*IF(ISERR(SEARCH(C$3,C3178)),0,1)*IF(ISERR(SEARCH(D$3,D3178)),0,1)*IF(ISERR(SEARCH(E$3,E3178)),0,1)</f>
        <v>0</v>
      </c>
      <c r="B3178" s="202"/>
      <c r="C3178" s="202"/>
      <c r="D3178" s="202"/>
      <c r="E3178" s="202"/>
      <c r="F3178" s="184"/>
      <c r="G3178" s="185"/>
      <c r="H3178" s="203"/>
      <c r="I3178" s="204"/>
      <c r="J3178" s="205"/>
      <c r="L3178" s="205">
        <f>I3178*J3178</f>
        <v>0</v>
      </c>
    </row>
    <row r="3179" spans="1:12" x14ac:dyDescent="0.2">
      <c r="A3179" s="201">
        <f>IF(ISERR(SEARCH(B$3,B3179)),0,1)*IF(ISERR(SEARCH(C$3,C3179)),0,1)*IF(ISERR(SEARCH(D$3,D3179)),0,1)*IF(ISERR(SEARCH(E$3,E3179)),0,1)</f>
        <v>0</v>
      </c>
      <c r="B3179" s="202"/>
      <c r="C3179" s="202"/>
      <c r="D3179" s="202"/>
      <c r="E3179" s="202"/>
      <c r="F3179" s="184"/>
      <c r="G3179" s="185"/>
      <c r="H3179" s="203"/>
      <c r="I3179" s="204"/>
      <c r="J3179" s="205"/>
      <c r="L3179" s="205">
        <f>I3179*J3179</f>
        <v>0</v>
      </c>
    </row>
    <row r="3180" spans="1:12" x14ac:dyDescent="0.2">
      <c r="A3180" s="201">
        <f>IF(ISERR(SEARCH(B$3,B3180)),0,1)*IF(ISERR(SEARCH(C$3,C3180)),0,1)*IF(ISERR(SEARCH(D$3,D3180)),0,1)*IF(ISERR(SEARCH(E$3,E3180)),0,1)</f>
        <v>0</v>
      </c>
      <c r="B3180" s="202"/>
      <c r="C3180" s="202"/>
      <c r="D3180" s="202"/>
      <c r="E3180" s="202"/>
      <c r="F3180" s="184"/>
      <c r="G3180" s="185"/>
      <c r="H3180" s="203"/>
      <c r="I3180" s="204"/>
      <c r="J3180" s="205"/>
      <c r="L3180" s="205">
        <f>I3180*J3180</f>
        <v>0</v>
      </c>
    </row>
    <row r="3181" spans="1:12" x14ac:dyDescent="0.2">
      <c r="A3181" s="201">
        <f>IF(ISERR(SEARCH(B$3,B3181)),0,1)*IF(ISERR(SEARCH(C$3,C3181)),0,1)*IF(ISERR(SEARCH(D$3,D3181)),0,1)*IF(ISERR(SEARCH(E$3,E3181)),0,1)</f>
        <v>0</v>
      </c>
      <c r="B3181" s="202"/>
      <c r="C3181" s="202"/>
      <c r="D3181" s="202"/>
      <c r="E3181" s="202"/>
      <c r="F3181" s="184"/>
      <c r="G3181" s="185"/>
      <c r="H3181" s="203"/>
      <c r="I3181" s="204"/>
      <c r="J3181" s="205"/>
      <c r="L3181" s="205">
        <f>I3181*J3181</f>
        <v>0</v>
      </c>
    </row>
    <row r="3182" spans="1:12" x14ac:dyDescent="0.2">
      <c r="A3182" s="201">
        <f>IF(ISERR(SEARCH(B$3,B3182)),0,1)*IF(ISERR(SEARCH(C$3,C3182)),0,1)*IF(ISERR(SEARCH(D$3,D3182)),0,1)*IF(ISERR(SEARCH(E$3,E3182)),0,1)</f>
        <v>0</v>
      </c>
      <c r="B3182" s="202"/>
      <c r="C3182" s="202"/>
      <c r="D3182" s="202"/>
      <c r="E3182" s="202"/>
      <c r="F3182" s="184"/>
      <c r="G3182" s="185"/>
      <c r="H3182" s="203"/>
      <c r="I3182" s="204"/>
      <c r="J3182" s="205"/>
      <c r="L3182" s="205">
        <f>I3182*J3182</f>
        <v>0</v>
      </c>
    </row>
    <row r="3183" spans="1:12" x14ac:dyDescent="0.2">
      <c r="A3183" s="201">
        <f>IF(ISERR(SEARCH(B$3,B3183)),0,1)*IF(ISERR(SEARCH(C$3,C3183)),0,1)*IF(ISERR(SEARCH(D$3,D3183)),0,1)*IF(ISERR(SEARCH(E$3,E3183)),0,1)</f>
        <v>0</v>
      </c>
      <c r="B3183" s="202"/>
      <c r="C3183" s="202"/>
      <c r="D3183" s="202"/>
      <c r="E3183" s="202"/>
      <c r="F3183" s="184"/>
      <c r="G3183" s="185"/>
      <c r="H3183" s="203"/>
      <c r="I3183" s="204"/>
      <c r="J3183" s="205"/>
      <c r="L3183" s="205">
        <f>I3183*J3183</f>
        <v>0</v>
      </c>
    </row>
    <row r="3184" spans="1:12" x14ac:dyDescent="0.2">
      <c r="A3184" s="201">
        <f>IF(ISERR(SEARCH(B$3,B3184)),0,1)*IF(ISERR(SEARCH(C$3,C3184)),0,1)*IF(ISERR(SEARCH(D$3,D3184)),0,1)*IF(ISERR(SEARCH(E$3,E3184)),0,1)</f>
        <v>0</v>
      </c>
      <c r="B3184" s="202"/>
      <c r="C3184" s="202"/>
      <c r="D3184" s="202"/>
      <c r="E3184" s="202"/>
      <c r="F3184" s="184"/>
      <c r="G3184" s="185"/>
      <c r="H3184" s="203"/>
      <c r="I3184" s="204"/>
      <c r="J3184" s="205"/>
      <c r="L3184" s="205">
        <f>I3184*J3184</f>
        <v>0</v>
      </c>
    </row>
    <row r="3185" spans="1:12" x14ac:dyDescent="0.2">
      <c r="A3185" s="201">
        <f>IF(ISERR(SEARCH(B$3,B3185)),0,1)*IF(ISERR(SEARCH(C$3,C3185)),0,1)*IF(ISERR(SEARCH(D$3,D3185)),0,1)*IF(ISERR(SEARCH(E$3,E3185)),0,1)</f>
        <v>0</v>
      </c>
      <c r="B3185" s="202"/>
      <c r="C3185" s="202"/>
      <c r="D3185" s="202"/>
      <c r="E3185" s="202"/>
      <c r="F3185" s="184"/>
      <c r="G3185" s="185"/>
      <c r="H3185" s="203"/>
      <c r="I3185" s="204"/>
      <c r="J3185" s="205"/>
      <c r="L3185" s="205">
        <f>I3185*J3185</f>
        <v>0</v>
      </c>
    </row>
    <row r="3186" spans="1:12" x14ac:dyDescent="0.2">
      <c r="A3186" s="201">
        <f>IF(ISERR(SEARCH(B$3,B3186)),0,1)*IF(ISERR(SEARCH(C$3,C3186)),0,1)*IF(ISERR(SEARCH(D$3,D3186)),0,1)*IF(ISERR(SEARCH(E$3,E3186)),0,1)</f>
        <v>0</v>
      </c>
      <c r="B3186" s="202"/>
      <c r="C3186" s="202"/>
      <c r="D3186" s="202"/>
      <c r="E3186" s="202"/>
      <c r="F3186" s="184"/>
      <c r="G3186" s="185"/>
      <c r="H3186" s="203"/>
      <c r="I3186" s="204"/>
      <c r="J3186" s="205"/>
      <c r="L3186" s="205">
        <f>I3186*J3186</f>
        <v>0</v>
      </c>
    </row>
    <row r="3187" spans="1:12" x14ac:dyDescent="0.2">
      <c r="A3187" s="201">
        <f>IF(ISERR(SEARCH(B$3,B3187)),0,1)*IF(ISERR(SEARCH(C$3,C3187)),0,1)*IF(ISERR(SEARCH(D$3,D3187)),0,1)*IF(ISERR(SEARCH(E$3,E3187)),0,1)</f>
        <v>0</v>
      </c>
      <c r="B3187" s="202"/>
      <c r="C3187" s="202"/>
      <c r="D3187" s="202"/>
      <c r="E3187" s="202"/>
      <c r="F3187" s="184"/>
      <c r="G3187" s="185"/>
      <c r="H3187" s="203"/>
      <c r="I3187" s="204"/>
      <c r="J3187" s="205"/>
      <c r="L3187" s="205">
        <f>I3187*J3187</f>
        <v>0</v>
      </c>
    </row>
    <row r="3188" spans="1:12" x14ac:dyDescent="0.2">
      <c r="A3188" s="201">
        <f>IF(ISERR(SEARCH(B$3,B3188)),0,1)*IF(ISERR(SEARCH(C$3,C3188)),0,1)*IF(ISERR(SEARCH(D$3,D3188)),0,1)*IF(ISERR(SEARCH(E$3,E3188)),0,1)</f>
        <v>0</v>
      </c>
      <c r="B3188" s="202"/>
      <c r="C3188" s="202"/>
      <c r="D3188" s="202"/>
      <c r="E3188" s="202"/>
      <c r="F3188" s="184"/>
      <c r="G3188" s="185"/>
      <c r="H3188" s="203"/>
      <c r="I3188" s="204"/>
      <c r="J3188" s="205"/>
      <c r="L3188" s="205">
        <f>I3188*J3188</f>
        <v>0</v>
      </c>
    </row>
    <row r="3189" spans="1:12" x14ac:dyDescent="0.2">
      <c r="A3189" s="201">
        <f>IF(ISERR(SEARCH(B$3,B3189)),0,1)*IF(ISERR(SEARCH(C$3,C3189)),0,1)*IF(ISERR(SEARCH(D$3,D3189)),0,1)*IF(ISERR(SEARCH(E$3,E3189)),0,1)</f>
        <v>0</v>
      </c>
      <c r="B3189" s="202"/>
      <c r="C3189" s="202"/>
      <c r="D3189" s="202"/>
      <c r="E3189" s="202"/>
      <c r="F3189" s="184"/>
      <c r="G3189" s="185"/>
      <c r="H3189" s="203"/>
      <c r="I3189" s="204"/>
      <c r="J3189" s="205"/>
      <c r="L3189" s="205">
        <f>I3189*J3189</f>
        <v>0</v>
      </c>
    </row>
    <row r="3190" spans="1:12" x14ac:dyDescent="0.2">
      <c r="A3190" s="201">
        <f>IF(ISERR(SEARCH(B$3,B3190)),0,1)*IF(ISERR(SEARCH(C$3,C3190)),0,1)*IF(ISERR(SEARCH(D$3,D3190)),0,1)*IF(ISERR(SEARCH(E$3,E3190)),0,1)</f>
        <v>0</v>
      </c>
      <c r="B3190" s="202"/>
      <c r="C3190" s="202"/>
      <c r="D3190" s="202"/>
      <c r="E3190" s="202"/>
      <c r="F3190" s="184"/>
      <c r="G3190" s="185"/>
      <c r="H3190" s="203"/>
      <c r="I3190" s="204"/>
      <c r="J3190" s="205"/>
      <c r="L3190" s="205">
        <f>I3190*J3190</f>
        <v>0</v>
      </c>
    </row>
    <row r="3191" spans="1:12" x14ac:dyDescent="0.2">
      <c r="A3191" s="201">
        <f>IF(ISERR(SEARCH(B$3,B3191)),0,1)*IF(ISERR(SEARCH(C$3,C3191)),0,1)*IF(ISERR(SEARCH(D$3,D3191)),0,1)*IF(ISERR(SEARCH(E$3,E3191)),0,1)</f>
        <v>0</v>
      </c>
      <c r="B3191" s="202"/>
      <c r="C3191" s="202"/>
      <c r="D3191" s="202"/>
      <c r="E3191" s="202"/>
      <c r="F3191" s="184"/>
      <c r="G3191" s="185"/>
      <c r="H3191" s="203"/>
      <c r="I3191" s="204"/>
      <c r="J3191" s="205"/>
      <c r="L3191" s="205">
        <f>I3191*J3191</f>
        <v>0</v>
      </c>
    </row>
    <row r="3192" spans="1:12" x14ac:dyDescent="0.2">
      <c r="A3192" s="201">
        <f>IF(ISERR(SEARCH(B$3,B3192)),0,1)*IF(ISERR(SEARCH(C$3,C3192)),0,1)*IF(ISERR(SEARCH(D$3,D3192)),0,1)*IF(ISERR(SEARCH(E$3,E3192)),0,1)</f>
        <v>0</v>
      </c>
      <c r="B3192" s="202"/>
      <c r="C3192" s="202"/>
      <c r="D3192" s="202"/>
      <c r="E3192" s="202"/>
      <c r="F3192" s="184"/>
      <c r="G3192" s="185"/>
      <c r="H3192" s="203"/>
      <c r="I3192" s="204"/>
      <c r="J3192" s="205"/>
      <c r="L3192" s="205">
        <f>I3192*J3192</f>
        <v>0</v>
      </c>
    </row>
    <row r="3193" spans="1:12" x14ac:dyDescent="0.2">
      <c r="A3193" s="201">
        <f>IF(ISERR(SEARCH(B$3,B3193)),0,1)*IF(ISERR(SEARCH(C$3,C3193)),0,1)*IF(ISERR(SEARCH(D$3,D3193)),0,1)*IF(ISERR(SEARCH(E$3,E3193)),0,1)</f>
        <v>0</v>
      </c>
      <c r="B3193" s="202"/>
      <c r="C3193" s="202"/>
      <c r="D3193" s="202"/>
      <c r="E3193" s="202"/>
      <c r="F3193" s="184"/>
      <c r="G3193" s="185"/>
      <c r="H3193" s="203"/>
      <c r="I3193" s="204"/>
      <c r="J3193" s="205"/>
      <c r="L3193" s="205">
        <f>I3193*J3193</f>
        <v>0</v>
      </c>
    </row>
    <row r="3194" spans="1:12" x14ac:dyDescent="0.2">
      <c r="A3194" s="201">
        <f>IF(ISERR(SEARCH(B$3,B3194)),0,1)*IF(ISERR(SEARCH(C$3,C3194)),0,1)*IF(ISERR(SEARCH(D$3,D3194)),0,1)*IF(ISERR(SEARCH(E$3,E3194)),0,1)</f>
        <v>0</v>
      </c>
      <c r="B3194" s="202"/>
      <c r="C3194" s="202"/>
      <c r="D3194" s="202"/>
      <c r="E3194" s="202"/>
      <c r="F3194" s="184"/>
      <c r="G3194" s="185"/>
      <c r="H3194" s="203"/>
      <c r="I3194" s="204"/>
      <c r="J3194" s="205"/>
      <c r="L3194" s="205">
        <f>I3194*J3194</f>
        <v>0</v>
      </c>
    </row>
    <row r="3195" spans="1:12" x14ac:dyDescent="0.2">
      <c r="A3195" s="201">
        <f>IF(ISERR(SEARCH(B$3,B3195)),0,1)*IF(ISERR(SEARCH(C$3,C3195)),0,1)*IF(ISERR(SEARCH(D$3,D3195)),0,1)*IF(ISERR(SEARCH(E$3,E3195)),0,1)</f>
        <v>0</v>
      </c>
      <c r="B3195" s="202"/>
      <c r="C3195" s="202"/>
      <c r="D3195" s="202"/>
      <c r="E3195" s="202"/>
      <c r="F3195" s="184"/>
      <c r="G3195" s="185"/>
      <c r="H3195" s="203"/>
      <c r="I3195" s="204"/>
      <c r="J3195" s="205"/>
      <c r="L3195" s="205">
        <f>I3195*J3195</f>
        <v>0</v>
      </c>
    </row>
    <row r="3196" spans="1:12" x14ac:dyDescent="0.2">
      <c r="A3196" s="201">
        <f>IF(ISERR(SEARCH(B$3,B3196)),0,1)*IF(ISERR(SEARCH(C$3,C3196)),0,1)*IF(ISERR(SEARCH(D$3,D3196)),0,1)*IF(ISERR(SEARCH(E$3,E3196)),0,1)</f>
        <v>0</v>
      </c>
      <c r="B3196" s="202"/>
      <c r="C3196" s="202"/>
      <c r="D3196" s="202"/>
      <c r="E3196" s="202"/>
      <c r="F3196" s="184"/>
      <c r="G3196" s="185"/>
      <c r="H3196" s="203"/>
      <c r="I3196" s="204"/>
      <c r="J3196" s="205"/>
      <c r="L3196" s="205">
        <f>I3196*J3196</f>
        <v>0</v>
      </c>
    </row>
    <row r="3197" spans="1:12" x14ac:dyDescent="0.2">
      <c r="A3197" s="201">
        <f>IF(ISERR(SEARCH(B$3,B3197)),0,1)*IF(ISERR(SEARCH(C$3,C3197)),0,1)*IF(ISERR(SEARCH(D$3,D3197)),0,1)*IF(ISERR(SEARCH(E$3,E3197)),0,1)</f>
        <v>0</v>
      </c>
      <c r="B3197" s="202"/>
      <c r="C3197" s="202"/>
      <c r="D3197" s="202"/>
      <c r="E3197" s="202"/>
      <c r="F3197" s="184"/>
      <c r="G3197" s="185"/>
      <c r="H3197" s="203"/>
      <c r="I3197" s="204"/>
      <c r="J3197" s="205"/>
      <c r="L3197" s="205">
        <f>I3197*J3197</f>
        <v>0</v>
      </c>
    </row>
    <row r="3198" spans="1:12" x14ac:dyDescent="0.2">
      <c r="A3198" s="201">
        <f>IF(ISERR(SEARCH(B$3,B3198)),0,1)*IF(ISERR(SEARCH(C$3,C3198)),0,1)*IF(ISERR(SEARCH(D$3,D3198)),0,1)*IF(ISERR(SEARCH(E$3,E3198)),0,1)</f>
        <v>0</v>
      </c>
      <c r="B3198" s="202"/>
      <c r="C3198" s="202"/>
      <c r="D3198" s="202"/>
      <c r="E3198" s="202"/>
      <c r="F3198" s="184"/>
      <c r="G3198" s="185"/>
      <c r="H3198" s="203"/>
      <c r="I3198" s="204"/>
      <c r="J3198" s="205"/>
      <c r="L3198" s="205">
        <f>I3198*J3198</f>
        <v>0</v>
      </c>
    </row>
    <row r="3199" spans="1:12" x14ac:dyDescent="0.2">
      <c r="A3199" s="201">
        <f>IF(ISERR(SEARCH(B$3,B3199)),0,1)*IF(ISERR(SEARCH(C$3,C3199)),0,1)*IF(ISERR(SEARCH(D$3,D3199)),0,1)*IF(ISERR(SEARCH(E$3,E3199)),0,1)</f>
        <v>0</v>
      </c>
      <c r="B3199" s="202"/>
      <c r="C3199" s="202"/>
      <c r="D3199" s="202"/>
      <c r="E3199" s="202"/>
      <c r="F3199" s="184"/>
      <c r="G3199" s="185"/>
      <c r="H3199" s="203"/>
      <c r="I3199" s="204"/>
      <c r="J3199" s="205"/>
      <c r="L3199" s="205">
        <f>I3199*J3199</f>
        <v>0</v>
      </c>
    </row>
    <row r="3200" spans="1:12" x14ac:dyDescent="0.2">
      <c r="A3200" s="201">
        <f>IF(ISERR(SEARCH(B$3,B3200)),0,1)*IF(ISERR(SEARCH(C$3,C3200)),0,1)*IF(ISERR(SEARCH(D$3,D3200)),0,1)*IF(ISERR(SEARCH(E$3,E3200)),0,1)</f>
        <v>0</v>
      </c>
      <c r="B3200" s="202"/>
      <c r="C3200" s="202"/>
      <c r="D3200" s="202"/>
      <c r="E3200" s="202"/>
      <c r="F3200" s="184"/>
      <c r="G3200" s="185"/>
      <c r="H3200" s="203"/>
      <c r="I3200" s="204"/>
      <c r="J3200" s="205"/>
      <c r="L3200" s="205">
        <f>I3200*J3200</f>
        <v>0</v>
      </c>
    </row>
    <row r="3201" spans="1:12" x14ac:dyDescent="0.2">
      <c r="A3201" s="201">
        <f>IF(ISERR(SEARCH(B$3,B3201)),0,1)*IF(ISERR(SEARCH(C$3,C3201)),0,1)*IF(ISERR(SEARCH(D$3,D3201)),0,1)*IF(ISERR(SEARCH(E$3,E3201)),0,1)</f>
        <v>0</v>
      </c>
      <c r="B3201" s="202"/>
      <c r="C3201" s="202"/>
      <c r="D3201" s="202"/>
      <c r="E3201" s="202"/>
      <c r="F3201" s="184"/>
      <c r="G3201" s="185"/>
      <c r="H3201" s="203"/>
      <c r="I3201" s="204"/>
      <c r="J3201" s="205"/>
      <c r="L3201" s="205">
        <f>I3201*J3201</f>
        <v>0</v>
      </c>
    </row>
    <row r="3202" spans="1:12" x14ac:dyDescent="0.2">
      <c r="A3202" s="201">
        <f>IF(ISERR(SEARCH(B$3,B3202)),0,1)*IF(ISERR(SEARCH(C$3,C3202)),0,1)*IF(ISERR(SEARCH(D$3,D3202)),0,1)*IF(ISERR(SEARCH(E$3,E3202)),0,1)</f>
        <v>0</v>
      </c>
      <c r="B3202" s="202"/>
      <c r="C3202" s="202"/>
      <c r="D3202" s="202"/>
      <c r="E3202" s="202"/>
      <c r="F3202" s="184"/>
      <c r="G3202" s="185"/>
      <c r="H3202" s="203"/>
      <c r="I3202" s="204"/>
      <c r="J3202" s="205"/>
      <c r="L3202" s="205">
        <f>I3202*J3202</f>
        <v>0</v>
      </c>
    </row>
    <row r="3203" spans="1:12" x14ac:dyDescent="0.2">
      <c r="A3203" s="201">
        <f>IF(ISERR(SEARCH(B$3,B3203)),0,1)*IF(ISERR(SEARCH(C$3,C3203)),0,1)*IF(ISERR(SEARCH(D$3,D3203)),0,1)*IF(ISERR(SEARCH(E$3,E3203)),0,1)</f>
        <v>0</v>
      </c>
      <c r="B3203" s="202"/>
      <c r="C3203" s="202"/>
      <c r="D3203" s="202"/>
      <c r="E3203" s="202"/>
      <c r="F3203" s="184"/>
      <c r="G3203" s="185"/>
      <c r="H3203" s="203"/>
      <c r="I3203" s="204"/>
      <c r="J3203" s="205"/>
      <c r="L3203" s="205">
        <f>I3203*J3203</f>
        <v>0</v>
      </c>
    </row>
    <row r="3204" spans="1:12" x14ac:dyDescent="0.2">
      <c r="A3204" s="201">
        <f>IF(ISERR(SEARCH(B$3,B3204)),0,1)*IF(ISERR(SEARCH(C$3,C3204)),0,1)*IF(ISERR(SEARCH(D$3,D3204)),0,1)*IF(ISERR(SEARCH(E$3,E3204)),0,1)</f>
        <v>0</v>
      </c>
      <c r="B3204" s="202"/>
      <c r="C3204" s="202"/>
      <c r="D3204" s="202"/>
      <c r="E3204" s="202"/>
      <c r="F3204" s="184"/>
      <c r="G3204" s="185"/>
      <c r="H3204" s="203"/>
      <c r="I3204" s="204"/>
      <c r="J3204" s="205"/>
      <c r="L3204" s="205">
        <f>I3204*J3204</f>
        <v>0</v>
      </c>
    </row>
    <row r="3205" spans="1:12" x14ac:dyDescent="0.2">
      <c r="A3205" s="201">
        <f>IF(ISERR(SEARCH(B$3,B3205)),0,1)*IF(ISERR(SEARCH(C$3,C3205)),0,1)*IF(ISERR(SEARCH(D$3,D3205)),0,1)*IF(ISERR(SEARCH(E$3,E3205)),0,1)</f>
        <v>0</v>
      </c>
      <c r="B3205" s="202"/>
      <c r="C3205" s="202"/>
      <c r="D3205" s="202"/>
      <c r="E3205" s="202"/>
      <c r="F3205" s="184"/>
      <c r="G3205" s="185"/>
      <c r="H3205" s="203"/>
      <c r="I3205" s="204"/>
      <c r="J3205" s="205"/>
      <c r="L3205" s="205">
        <f>I3205*J3205</f>
        <v>0</v>
      </c>
    </row>
    <row r="3206" spans="1:12" x14ac:dyDescent="0.2">
      <c r="A3206" s="201">
        <f>IF(ISERR(SEARCH(B$3,B3206)),0,1)*IF(ISERR(SEARCH(C$3,C3206)),0,1)*IF(ISERR(SEARCH(D$3,D3206)),0,1)*IF(ISERR(SEARCH(E$3,E3206)),0,1)</f>
        <v>0</v>
      </c>
      <c r="B3206" s="202"/>
      <c r="C3206" s="202"/>
      <c r="D3206" s="202"/>
      <c r="E3206" s="202"/>
      <c r="F3206" s="184"/>
      <c r="G3206" s="185"/>
      <c r="H3206" s="203"/>
      <c r="I3206" s="204"/>
      <c r="J3206" s="205"/>
      <c r="L3206" s="205">
        <f>I3206*J3206</f>
        <v>0</v>
      </c>
    </row>
    <row r="3207" spans="1:12" x14ac:dyDescent="0.2">
      <c r="A3207" s="201">
        <f>IF(ISERR(SEARCH(B$3,B3207)),0,1)*IF(ISERR(SEARCH(C$3,C3207)),0,1)*IF(ISERR(SEARCH(D$3,D3207)),0,1)*IF(ISERR(SEARCH(E$3,E3207)),0,1)</f>
        <v>0</v>
      </c>
      <c r="B3207" s="202"/>
      <c r="C3207" s="202"/>
      <c r="D3207" s="202"/>
      <c r="E3207" s="202"/>
      <c r="F3207" s="184"/>
      <c r="G3207" s="185"/>
      <c r="H3207" s="203"/>
      <c r="I3207" s="204"/>
      <c r="J3207" s="205"/>
      <c r="L3207" s="205">
        <f>I3207*J3207</f>
        <v>0</v>
      </c>
    </row>
    <row r="3208" spans="1:12" x14ac:dyDescent="0.2">
      <c r="A3208" s="201">
        <f>IF(ISERR(SEARCH(B$3,B3208)),0,1)*IF(ISERR(SEARCH(C$3,C3208)),0,1)*IF(ISERR(SEARCH(D$3,D3208)),0,1)*IF(ISERR(SEARCH(E$3,E3208)),0,1)</f>
        <v>0</v>
      </c>
      <c r="B3208" s="202"/>
      <c r="C3208" s="202"/>
      <c r="D3208" s="202"/>
      <c r="E3208" s="202"/>
      <c r="F3208" s="184"/>
      <c r="G3208" s="185"/>
      <c r="H3208" s="203"/>
      <c r="I3208" s="204"/>
      <c r="J3208" s="205"/>
      <c r="L3208" s="205">
        <f>I3208*J3208</f>
        <v>0</v>
      </c>
    </row>
    <row r="3209" spans="1:12" x14ac:dyDescent="0.2">
      <c r="A3209" s="201">
        <f>IF(ISERR(SEARCH(B$3,B3209)),0,1)*IF(ISERR(SEARCH(C$3,C3209)),0,1)*IF(ISERR(SEARCH(D$3,D3209)),0,1)*IF(ISERR(SEARCH(E$3,E3209)),0,1)</f>
        <v>0</v>
      </c>
      <c r="B3209" s="202"/>
      <c r="C3209" s="202"/>
      <c r="D3209" s="202"/>
      <c r="E3209" s="202"/>
      <c r="F3209" s="184"/>
      <c r="G3209" s="185"/>
      <c r="H3209" s="203"/>
      <c r="I3209" s="204"/>
      <c r="J3209" s="205"/>
      <c r="L3209" s="205">
        <f>I3209*J3209</f>
        <v>0</v>
      </c>
    </row>
    <row r="3210" spans="1:12" x14ac:dyDescent="0.2">
      <c r="A3210" s="201">
        <f>IF(ISERR(SEARCH(B$3,B3210)),0,1)*IF(ISERR(SEARCH(C$3,C3210)),0,1)*IF(ISERR(SEARCH(D$3,D3210)),0,1)*IF(ISERR(SEARCH(E$3,E3210)),0,1)</f>
        <v>0</v>
      </c>
      <c r="B3210" s="202"/>
      <c r="C3210" s="202"/>
      <c r="D3210" s="202"/>
      <c r="E3210" s="202"/>
      <c r="F3210" s="184"/>
      <c r="G3210" s="185"/>
      <c r="H3210" s="203"/>
      <c r="I3210" s="204"/>
      <c r="J3210" s="205"/>
      <c r="L3210" s="205">
        <f>I3210*J3210</f>
        <v>0</v>
      </c>
    </row>
    <row r="3211" spans="1:12" x14ac:dyDescent="0.2">
      <c r="A3211" s="201">
        <f>IF(ISERR(SEARCH(B$3,B3211)),0,1)*IF(ISERR(SEARCH(C$3,C3211)),0,1)*IF(ISERR(SEARCH(D$3,D3211)),0,1)*IF(ISERR(SEARCH(E$3,E3211)),0,1)</f>
        <v>0</v>
      </c>
      <c r="B3211" s="202"/>
      <c r="C3211" s="202"/>
      <c r="D3211" s="202"/>
      <c r="E3211" s="202"/>
      <c r="F3211" s="184"/>
      <c r="G3211" s="185"/>
      <c r="H3211" s="203"/>
      <c r="I3211" s="204"/>
      <c r="J3211" s="205"/>
      <c r="L3211" s="205">
        <f>I3211*J3211</f>
        <v>0</v>
      </c>
    </row>
    <row r="3212" spans="1:12" x14ac:dyDescent="0.2">
      <c r="A3212" s="201">
        <f>IF(ISERR(SEARCH(B$3,B3212)),0,1)*IF(ISERR(SEARCH(C$3,C3212)),0,1)*IF(ISERR(SEARCH(D$3,D3212)),0,1)*IF(ISERR(SEARCH(E$3,E3212)),0,1)</f>
        <v>0</v>
      </c>
      <c r="B3212" s="202"/>
      <c r="C3212" s="202"/>
      <c r="D3212" s="202"/>
      <c r="E3212" s="202"/>
      <c r="F3212" s="184"/>
      <c r="G3212" s="185"/>
      <c r="H3212" s="203"/>
      <c r="I3212" s="204"/>
      <c r="J3212" s="205"/>
      <c r="L3212" s="205">
        <f>I3212*J3212</f>
        <v>0</v>
      </c>
    </row>
    <row r="3213" spans="1:12" x14ac:dyDescent="0.2">
      <c r="A3213" s="201">
        <f>IF(ISERR(SEARCH(B$3,B3213)),0,1)*IF(ISERR(SEARCH(C$3,C3213)),0,1)*IF(ISERR(SEARCH(D$3,D3213)),0,1)*IF(ISERR(SEARCH(E$3,E3213)),0,1)</f>
        <v>0</v>
      </c>
      <c r="B3213" s="202"/>
      <c r="C3213" s="202"/>
      <c r="D3213" s="202"/>
      <c r="E3213" s="202"/>
      <c r="F3213" s="184"/>
      <c r="G3213" s="185"/>
      <c r="H3213" s="203"/>
      <c r="I3213" s="204"/>
      <c r="J3213" s="205"/>
      <c r="L3213" s="205">
        <f>I3213*J3213</f>
        <v>0</v>
      </c>
    </row>
    <row r="3214" spans="1:12" x14ac:dyDescent="0.2">
      <c r="A3214" s="201">
        <f>IF(ISERR(SEARCH(B$3,B3214)),0,1)*IF(ISERR(SEARCH(C$3,C3214)),0,1)*IF(ISERR(SEARCH(D$3,D3214)),0,1)*IF(ISERR(SEARCH(E$3,E3214)),0,1)</f>
        <v>0</v>
      </c>
      <c r="B3214" s="202"/>
      <c r="C3214" s="202"/>
      <c r="D3214" s="202"/>
      <c r="E3214" s="202"/>
      <c r="F3214" s="184"/>
      <c r="G3214" s="185"/>
      <c r="H3214" s="203"/>
      <c r="I3214" s="204"/>
      <c r="J3214" s="205"/>
      <c r="L3214" s="205">
        <f>I3214*J3214</f>
        <v>0</v>
      </c>
    </row>
    <row r="3215" spans="1:12" x14ac:dyDescent="0.2">
      <c r="A3215" s="201">
        <f>IF(ISERR(SEARCH(B$3,B3215)),0,1)*IF(ISERR(SEARCH(C$3,C3215)),0,1)*IF(ISERR(SEARCH(D$3,D3215)),0,1)*IF(ISERR(SEARCH(E$3,E3215)),0,1)</f>
        <v>0</v>
      </c>
      <c r="B3215" s="202"/>
      <c r="C3215" s="202"/>
      <c r="D3215" s="202"/>
      <c r="E3215" s="202"/>
      <c r="F3215" s="184"/>
      <c r="G3215" s="185"/>
      <c r="H3215" s="203"/>
      <c r="I3215" s="204"/>
      <c r="J3215" s="205"/>
      <c r="L3215" s="205">
        <f>I3215*J3215</f>
        <v>0</v>
      </c>
    </row>
    <row r="3216" spans="1:12" x14ac:dyDescent="0.2">
      <c r="A3216" s="201">
        <f>IF(ISERR(SEARCH(B$3,B3216)),0,1)*IF(ISERR(SEARCH(C$3,C3216)),0,1)*IF(ISERR(SEARCH(D$3,D3216)),0,1)*IF(ISERR(SEARCH(E$3,E3216)),0,1)</f>
        <v>0</v>
      </c>
      <c r="B3216" s="202"/>
      <c r="C3216" s="202"/>
      <c r="D3216" s="202"/>
      <c r="E3216" s="202"/>
      <c r="F3216" s="184"/>
      <c r="G3216" s="185"/>
      <c r="H3216" s="203"/>
      <c r="I3216" s="204"/>
      <c r="J3216" s="205"/>
      <c r="L3216" s="205">
        <f>I3216*J3216</f>
        <v>0</v>
      </c>
    </row>
    <row r="3217" spans="1:12" x14ac:dyDescent="0.2">
      <c r="A3217" s="201">
        <f>IF(ISERR(SEARCH(B$3,B3217)),0,1)*IF(ISERR(SEARCH(C$3,C3217)),0,1)*IF(ISERR(SEARCH(D$3,D3217)),0,1)*IF(ISERR(SEARCH(E$3,E3217)),0,1)</f>
        <v>0</v>
      </c>
      <c r="B3217" s="202"/>
      <c r="C3217" s="202"/>
      <c r="D3217" s="202"/>
      <c r="E3217" s="202"/>
      <c r="F3217" s="184"/>
      <c r="G3217" s="185"/>
      <c r="H3217" s="203"/>
      <c r="I3217" s="204"/>
      <c r="J3217" s="205"/>
      <c r="L3217" s="205">
        <f>I3217*J3217</f>
        <v>0</v>
      </c>
    </row>
    <row r="3218" spans="1:12" x14ac:dyDescent="0.2">
      <c r="A3218" s="201">
        <f>IF(ISERR(SEARCH(B$3,B3218)),0,1)*IF(ISERR(SEARCH(C$3,C3218)),0,1)*IF(ISERR(SEARCH(D$3,D3218)),0,1)*IF(ISERR(SEARCH(E$3,E3218)),0,1)</f>
        <v>0</v>
      </c>
      <c r="B3218" s="202"/>
      <c r="C3218" s="202"/>
      <c r="D3218" s="202"/>
      <c r="E3218" s="202"/>
      <c r="F3218" s="184"/>
      <c r="G3218" s="185"/>
      <c r="H3218" s="203"/>
      <c r="I3218" s="204"/>
      <c r="J3218" s="205"/>
      <c r="L3218" s="205">
        <f>I3218*J3218</f>
        <v>0</v>
      </c>
    </row>
    <row r="3219" spans="1:12" x14ac:dyDescent="0.2">
      <c r="A3219" s="201">
        <f>IF(ISERR(SEARCH(B$3,B3219)),0,1)*IF(ISERR(SEARCH(C$3,C3219)),0,1)*IF(ISERR(SEARCH(D$3,D3219)),0,1)*IF(ISERR(SEARCH(E$3,E3219)),0,1)</f>
        <v>0</v>
      </c>
      <c r="B3219" s="202"/>
      <c r="C3219" s="202"/>
      <c r="D3219" s="202"/>
      <c r="E3219" s="202"/>
      <c r="F3219" s="184"/>
      <c r="G3219" s="185"/>
      <c r="H3219" s="203"/>
      <c r="I3219" s="204"/>
      <c r="J3219" s="205"/>
      <c r="L3219" s="205">
        <f>I3219*J3219</f>
        <v>0</v>
      </c>
    </row>
    <row r="3220" spans="1:12" x14ac:dyDescent="0.2">
      <c r="A3220" s="201">
        <f>IF(ISERR(SEARCH(B$3,B3220)),0,1)*IF(ISERR(SEARCH(C$3,C3220)),0,1)*IF(ISERR(SEARCH(D$3,D3220)),0,1)*IF(ISERR(SEARCH(E$3,E3220)),0,1)</f>
        <v>0</v>
      </c>
      <c r="B3220" s="202"/>
      <c r="C3220" s="202"/>
      <c r="D3220" s="202"/>
      <c r="E3220" s="202"/>
      <c r="F3220" s="184"/>
      <c r="G3220" s="185"/>
      <c r="H3220" s="203"/>
      <c r="I3220" s="204"/>
      <c r="J3220" s="205"/>
      <c r="L3220" s="205">
        <f>I3220*J3220</f>
        <v>0</v>
      </c>
    </row>
    <row r="3221" spans="1:12" x14ac:dyDescent="0.2">
      <c r="A3221" s="201">
        <f>IF(ISERR(SEARCH(B$3,B3221)),0,1)*IF(ISERR(SEARCH(C$3,C3221)),0,1)*IF(ISERR(SEARCH(D$3,D3221)),0,1)*IF(ISERR(SEARCH(E$3,E3221)),0,1)</f>
        <v>0</v>
      </c>
      <c r="B3221" s="202"/>
      <c r="C3221" s="202"/>
      <c r="D3221" s="202"/>
      <c r="E3221" s="202"/>
      <c r="F3221" s="184"/>
      <c r="G3221" s="185"/>
      <c r="H3221" s="203"/>
      <c r="I3221" s="204"/>
      <c r="J3221" s="205"/>
      <c r="L3221" s="205">
        <f>I3221*J3221</f>
        <v>0</v>
      </c>
    </row>
    <row r="3222" spans="1:12" x14ac:dyDescent="0.2">
      <c r="A3222" s="201">
        <f>IF(ISERR(SEARCH(B$3,B3222)),0,1)*IF(ISERR(SEARCH(C$3,C3222)),0,1)*IF(ISERR(SEARCH(D$3,D3222)),0,1)*IF(ISERR(SEARCH(E$3,E3222)),0,1)</f>
        <v>0</v>
      </c>
      <c r="B3222" s="202"/>
      <c r="C3222" s="202"/>
      <c r="D3222" s="202"/>
      <c r="E3222" s="202"/>
      <c r="F3222" s="184"/>
      <c r="G3222" s="185"/>
      <c r="H3222" s="203"/>
      <c r="I3222" s="204"/>
      <c r="J3222" s="205"/>
      <c r="L3222" s="205">
        <f>I3222*J3222</f>
        <v>0</v>
      </c>
    </row>
    <row r="3223" spans="1:12" x14ac:dyDescent="0.2">
      <c r="A3223" s="201">
        <f>IF(ISERR(SEARCH(B$3,B3223)),0,1)*IF(ISERR(SEARCH(C$3,C3223)),0,1)*IF(ISERR(SEARCH(D$3,D3223)),0,1)*IF(ISERR(SEARCH(E$3,E3223)),0,1)</f>
        <v>0</v>
      </c>
      <c r="B3223" s="202"/>
      <c r="C3223" s="202"/>
      <c r="D3223" s="202"/>
      <c r="E3223" s="202"/>
      <c r="F3223" s="184"/>
      <c r="G3223" s="185"/>
      <c r="H3223" s="203"/>
      <c r="I3223" s="204"/>
      <c r="J3223" s="205"/>
      <c r="L3223" s="205">
        <f>I3223*J3223</f>
        <v>0</v>
      </c>
    </row>
    <row r="3224" spans="1:12" x14ac:dyDescent="0.2">
      <c r="A3224" s="201">
        <f>IF(ISERR(SEARCH(B$3,B3224)),0,1)*IF(ISERR(SEARCH(C$3,C3224)),0,1)*IF(ISERR(SEARCH(D$3,D3224)),0,1)*IF(ISERR(SEARCH(E$3,E3224)),0,1)</f>
        <v>0</v>
      </c>
      <c r="B3224" s="202"/>
      <c r="C3224" s="202"/>
      <c r="D3224" s="202"/>
      <c r="E3224" s="202"/>
      <c r="F3224" s="184"/>
      <c r="G3224" s="185"/>
      <c r="H3224" s="203"/>
      <c r="I3224" s="204"/>
      <c r="J3224" s="205"/>
      <c r="L3224" s="205">
        <f>I3224*J3224</f>
        <v>0</v>
      </c>
    </row>
    <row r="3225" spans="1:12" x14ac:dyDescent="0.2">
      <c r="A3225" s="201">
        <f>IF(ISERR(SEARCH(B$3,B3225)),0,1)*IF(ISERR(SEARCH(C$3,C3225)),0,1)*IF(ISERR(SEARCH(D$3,D3225)),0,1)*IF(ISERR(SEARCH(E$3,E3225)),0,1)</f>
        <v>0</v>
      </c>
      <c r="B3225" s="202"/>
      <c r="C3225" s="202"/>
      <c r="D3225" s="202"/>
      <c r="E3225" s="202"/>
      <c r="F3225" s="184"/>
      <c r="G3225" s="185"/>
      <c r="H3225" s="203"/>
      <c r="I3225" s="204"/>
      <c r="J3225" s="205"/>
      <c r="L3225" s="205">
        <f>I3225*J3225</f>
        <v>0</v>
      </c>
    </row>
    <row r="3226" spans="1:12" x14ac:dyDescent="0.2">
      <c r="A3226" s="201">
        <f>IF(ISERR(SEARCH(B$3,B3226)),0,1)*IF(ISERR(SEARCH(C$3,C3226)),0,1)*IF(ISERR(SEARCH(D$3,D3226)),0,1)*IF(ISERR(SEARCH(E$3,E3226)),0,1)</f>
        <v>0</v>
      </c>
      <c r="B3226" s="202"/>
      <c r="C3226" s="202"/>
      <c r="D3226" s="202"/>
      <c r="E3226" s="202"/>
      <c r="F3226" s="184"/>
      <c r="G3226" s="185"/>
      <c r="H3226" s="203"/>
      <c r="I3226" s="204"/>
      <c r="J3226" s="205"/>
      <c r="L3226" s="205">
        <f>I3226*J3226</f>
        <v>0</v>
      </c>
    </row>
    <row r="3227" spans="1:12" x14ac:dyDescent="0.2">
      <c r="A3227" s="201">
        <f>IF(ISERR(SEARCH(B$3,B3227)),0,1)*IF(ISERR(SEARCH(C$3,C3227)),0,1)*IF(ISERR(SEARCH(D$3,D3227)),0,1)*IF(ISERR(SEARCH(E$3,E3227)),0,1)</f>
        <v>0</v>
      </c>
      <c r="B3227" s="202"/>
      <c r="C3227" s="202"/>
      <c r="D3227" s="202"/>
      <c r="E3227" s="202"/>
      <c r="F3227" s="184"/>
      <c r="G3227" s="185"/>
      <c r="H3227" s="203"/>
      <c r="I3227" s="204"/>
      <c r="J3227" s="205"/>
      <c r="L3227" s="205">
        <f>I3227*J3227</f>
        <v>0</v>
      </c>
    </row>
    <row r="3228" spans="1:12" x14ac:dyDescent="0.2">
      <c r="A3228" s="201">
        <f>IF(ISERR(SEARCH(B$3,B3228)),0,1)*IF(ISERR(SEARCH(C$3,C3228)),0,1)*IF(ISERR(SEARCH(D$3,D3228)),0,1)*IF(ISERR(SEARCH(E$3,E3228)),0,1)</f>
        <v>0</v>
      </c>
      <c r="B3228" s="202"/>
      <c r="C3228" s="202"/>
      <c r="D3228" s="202"/>
      <c r="E3228" s="202"/>
      <c r="F3228" s="184"/>
      <c r="G3228" s="185"/>
      <c r="H3228" s="203"/>
      <c r="I3228" s="204"/>
      <c r="J3228" s="205"/>
      <c r="L3228" s="205">
        <f>I3228*J3228</f>
        <v>0</v>
      </c>
    </row>
    <row r="3229" spans="1:12" x14ac:dyDescent="0.2">
      <c r="A3229" s="201">
        <f>IF(ISERR(SEARCH(B$3,B3229)),0,1)*IF(ISERR(SEARCH(C$3,C3229)),0,1)*IF(ISERR(SEARCH(D$3,D3229)),0,1)*IF(ISERR(SEARCH(E$3,E3229)),0,1)</f>
        <v>0</v>
      </c>
      <c r="B3229" s="202"/>
      <c r="C3229" s="202"/>
      <c r="D3229" s="202"/>
      <c r="E3229" s="202"/>
      <c r="F3229" s="184"/>
      <c r="G3229" s="185"/>
      <c r="H3229" s="203"/>
      <c r="I3229" s="204"/>
      <c r="J3229" s="205"/>
      <c r="L3229" s="205">
        <f>I3229*J3229</f>
        <v>0</v>
      </c>
    </row>
    <row r="3230" spans="1:12" x14ac:dyDescent="0.2">
      <c r="A3230" s="201">
        <f>IF(ISERR(SEARCH(B$3,B3230)),0,1)*IF(ISERR(SEARCH(C$3,C3230)),0,1)*IF(ISERR(SEARCH(D$3,D3230)),0,1)*IF(ISERR(SEARCH(E$3,E3230)),0,1)</f>
        <v>0</v>
      </c>
      <c r="B3230" s="202"/>
      <c r="C3230" s="202"/>
      <c r="D3230" s="202"/>
      <c r="E3230" s="202"/>
      <c r="F3230" s="184"/>
      <c r="G3230" s="185"/>
      <c r="H3230" s="203"/>
      <c r="I3230" s="204"/>
      <c r="J3230" s="205"/>
      <c r="L3230" s="205">
        <f>I3230*J3230</f>
        <v>0</v>
      </c>
    </row>
    <row r="3231" spans="1:12" x14ac:dyDescent="0.2">
      <c r="A3231" s="201">
        <f>IF(ISERR(SEARCH(B$3,B3231)),0,1)*IF(ISERR(SEARCH(C$3,C3231)),0,1)*IF(ISERR(SEARCH(D$3,D3231)),0,1)*IF(ISERR(SEARCH(E$3,E3231)),0,1)</f>
        <v>0</v>
      </c>
      <c r="B3231" s="202"/>
      <c r="C3231" s="202"/>
      <c r="D3231" s="202"/>
      <c r="E3231" s="202"/>
      <c r="F3231" s="184"/>
      <c r="G3231" s="185"/>
      <c r="H3231" s="203"/>
      <c r="I3231" s="204"/>
      <c r="J3231" s="205"/>
      <c r="L3231" s="205">
        <f>I3231*J3231</f>
        <v>0</v>
      </c>
    </row>
    <row r="3232" spans="1:12" x14ac:dyDescent="0.2">
      <c r="A3232" s="201">
        <f>IF(ISERR(SEARCH(B$3,B3232)),0,1)*IF(ISERR(SEARCH(C$3,C3232)),0,1)*IF(ISERR(SEARCH(D$3,D3232)),0,1)*IF(ISERR(SEARCH(E$3,E3232)),0,1)</f>
        <v>0</v>
      </c>
      <c r="B3232" s="202"/>
      <c r="C3232" s="202"/>
      <c r="D3232" s="202"/>
      <c r="E3232" s="202"/>
      <c r="F3232" s="184"/>
      <c r="G3232" s="185"/>
      <c r="H3232" s="203"/>
      <c r="I3232" s="204"/>
      <c r="J3232" s="205"/>
      <c r="L3232" s="205">
        <f>I3232*J3232</f>
        <v>0</v>
      </c>
    </row>
    <row r="3233" spans="1:12" x14ac:dyDescent="0.2">
      <c r="A3233" s="201">
        <f>IF(ISERR(SEARCH(B$3,B3233)),0,1)*IF(ISERR(SEARCH(C$3,C3233)),0,1)*IF(ISERR(SEARCH(D$3,D3233)),0,1)*IF(ISERR(SEARCH(E$3,E3233)),0,1)</f>
        <v>0</v>
      </c>
      <c r="B3233" s="202"/>
      <c r="C3233" s="202"/>
      <c r="D3233" s="202"/>
      <c r="E3233" s="202"/>
      <c r="F3233" s="184"/>
      <c r="G3233" s="185"/>
      <c r="H3233" s="203"/>
      <c r="I3233" s="204"/>
      <c r="J3233" s="205"/>
      <c r="L3233" s="205">
        <f>I3233*J3233</f>
        <v>0</v>
      </c>
    </row>
    <row r="3234" spans="1:12" x14ac:dyDescent="0.2">
      <c r="A3234" s="201">
        <f>IF(ISERR(SEARCH(B$3,B3234)),0,1)*IF(ISERR(SEARCH(C$3,C3234)),0,1)*IF(ISERR(SEARCH(D$3,D3234)),0,1)*IF(ISERR(SEARCH(E$3,E3234)),0,1)</f>
        <v>0</v>
      </c>
      <c r="B3234" s="202"/>
      <c r="C3234" s="202"/>
      <c r="D3234" s="202"/>
      <c r="E3234" s="202"/>
      <c r="F3234" s="184"/>
      <c r="G3234" s="185"/>
      <c r="H3234" s="203"/>
      <c r="I3234" s="204"/>
      <c r="J3234" s="205"/>
      <c r="L3234" s="205">
        <f>I3234*J3234</f>
        <v>0</v>
      </c>
    </row>
    <row r="3235" spans="1:12" x14ac:dyDescent="0.2">
      <c r="A3235" s="201">
        <f>IF(ISERR(SEARCH(B$3,B3235)),0,1)*IF(ISERR(SEARCH(C$3,C3235)),0,1)*IF(ISERR(SEARCH(D$3,D3235)),0,1)*IF(ISERR(SEARCH(E$3,E3235)),0,1)</f>
        <v>0</v>
      </c>
      <c r="B3235" s="202"/>
      <c r="C3235" s="202"/>
      <c r="D3235" s="202"/>
      <c r="E3235" s="202"/>
      <c r="F3235" s="184"/>
      <c r="G3235" s="185"/>
      <c r="H3235" s="203"/>
      <c r="I3235" s="204"/>
      <c r="J3235" s="205"/>
      <c r="L3235" s="205">
        <f>I3235*J3235</f>
        <v>0</v>
      </c>
    </row>
    <row r="3236" spans="1:12" x14ac:dyDescent="0.2">
      <c r="A3236" s="201">
        <f>IF(ISERR(SEARCH(B$3,B3236)),0,1)*IF(ISERR(SEARCH(C$3,C3236)),0,1)*IF(ISERR(SEARCH(D$3,D3236)),0,1)*IF(ISERR(SEARCH(E$3,E3236)),0,1)</f>
        <v>0</v>
      </c>
      <c r="B3236" s="202"/>
      <c r="C3236" s="202"/>
      <c r="D3236" s="202"/>
      <c r="E3236" s="202"/>
      <c r="F3236" s="184"/>
      <c r="G3236" s="185"/>
      <c r="H3236" s="203"/>
      <c r="I3236" s="204"/>
      <c r="J3236" s="205"/>
      <c r="L3236" s="205">
        <f>I3236*J3236</f>
        <v>0</v>
      </c>
    </row>
    <row r="3237" spans="1:12" x14ac:dyDescent="0.2">
      <c r="A3237" s="201">
        <f>IF(ISERR(SEARCH(B$3,B3237)),0,1)*IF(ISERR(SEARCH(C$3,C3237)),0,1)*IF(ISERR(SEARCH(D$3,D3237)),0,1)*IF(ISERR(SEARCH(E$3,E3237)),0,1)</f>
        <v>0</v>
      </c>
      <c r="B3237" s="202"/>
      <c r="C3237" s="202"/>
      <c r="D3237" s="202"/>
      <c r="E3237" s="202"/>
      <c r="F3237" s="184"/>
      <c r="G3237" s="185"/>
      <c r="H3237" s="203"/>
      <c r="I3237" s="204"/>
      <c r="J3237" s="205"/>
      <c r="L3237" s="205">
        <f>I3237*J3237</f>
        <v>0</v>
      </c>
    </row>
    <row r="3238" spans="1:12" x14ac:dyDescent="0.2">
      <c r="A3238" s="201">
        <f>IF(ISERR(SEARCH(B$3,B3238)),0,1)*IF(ISERR(SEARCH(C$3,C3238)),0,1)*IF(ISERR(SEARCH(D$3,D3238)),0,1)*IF(ISERR(SEARCH(E$3,E3238)),0,1)</f>
        <v>0</v>
      </c>
      <c r="B3238" s="202"/>
      <c r="C3238" s="202"/>
      <c r="D3238" s="202"/>
      <c r="E3238" s="202"/>
      <c r="F3238" s="184"/>
      <c r="G3238" s="185"/>
      <c r="H3238" s="203"/>
      <c r="I3238" s="204"/>
      <c r="J3238" s="205"/>
      <c r="L3238" s="205">
        <f>I3238*J3238</f>
        <v>0</v>
      </c>
    </row>
    <row r="3239" spans="1:12" x14ac:dyDescent="0.2">
      <c r="A3239" s="201">
        <f>IF(ISERR(SEARCH(B$3,B3239)),0,1)*IF(ISERR(SEARCH(C$3,C3239)),0,1)*IF(ISERR(SEARCH(D$3,D3239)),0,1)*IF(ISERR(SEARCH(E$3,E3239)),0,1)</f>
        <v>0</v>
      </c>
      <c r="B3239" s="202"/>
      <c r="C3239" s="202"/>
      <c r="D3239" s="202"/>
      <c r="E3239" s="202"/>
      <c r="F3239" s="184"/>
      <c r="G3239" s="185"/>
      <c r="H3239" s="203"/>
      <c r="I3239" s="204"/>
      <c r="J3239" s="205"/>
      <c r="L3239" s="205">
        <f>I3239*J3239</f>
        <v>0</v>
      </c>
    </row>
    <row r="3240" spans="1:12" x14ac:dyDescent="0.2">
      <c r="A3240" s="201">
        <f>IF(ISERR(SEARCH(B$3,B3240)),0,1)*IF(ISERR(SEARCH(C$3,C3240)),0,1)*IF(ISERR(SEARCH(D$3,D3240)),0,1)*IF(ISERR(SEARCH(E$3,E3240)),0,1)</f>
        <v>0</v>
      </c>
      <c r="B3240" s="202"/>
      <c r="C3240" s="202"/>
      <c r="D3240" s="202"/>
      <c r="E3240" s="202"/>
      <c r="F3240" s="184"/>
      <c r="G3240" s="185"/>
      <c r="H3240" s="203"/>
      <c r="I3240" s="204"/>
      <c r="J3240" s="205"/>
      <c r="L3240" s="205">
        <f>I3240*J3240</f>
        <v>0</v>
      </c>
    </row>
    <row r="3241" spans="1:12" x14ac:dyDescent="0.2">
      <c r="A3241" s="201">
        <f>IF(ISERR(SEARCH(B$3,B3241)),0,1)*IF(ISERR(SEARCH(C$3,C3241)),0,1)*IF(ISERR(SEARCH(D$3,D3241)),0,1)*IF(ISERR(SEARCH(E$3,E3241)),0,1)</f>
        <v>0</v>
      </c>
      <c r="B3241" s="202"/>
      <c r="C3241" s="202"/>
      <c r="D3241" s="202"/>
      <c r="E3241" s="202"/>
      <c r="F3241" s="184"/>
      <c r="G3241" s="185"/>
      <c r="H3241" s="203"/>
      <c r="I3241" s="204"/>
      <c r="J3241" s="205"/>
      <c r="L3241" s="205">
        <f>I3241*J3241</f>
        <v>0</v>
      </c>
    </row>
    <row r="3242" spans="1:12" x14ac:dyDescent="0.2">
      <c r="A3242" s="201">
        <f>IF(ISERR(SEARCH(B$3,B3242)),0,1)*IF(ISERR(SEARCH(C$3,C3242)),0,1)*IF(ISERR(SEARCH(D$3,D3242)),0,1)*IF(ISERR(SEARCH(E$3,E3242)),0,1)</f>
        <v>0</v>
      </c>
      <c r="B3242" s="202"/>
      <c r="C3242" s="202"/>
      <c r="D3242" s="202"/>
      <c r="E3242" s="202"/>
      <c r="F3242" s="184"/>
      <c r="G3242" s="185"/>
      <c r="H3242" s="203"/>
      <c r="I3242" s="204"/>
      <c r="J3242" s="205"/>
      <c r="L3242" s="205">
        <f>I3242*J3242</f>
        <v>0</v>
      </c>
    </row>
    <row r="3243" spans="1:12" x14ac:dyDescent="0.2">
      <c r="A3243" s="201">
        <f>IF(ISERR(SEARCH(B$3,B3243)),0,1)*IF(ISERR(SEARCH(C$3,C3243)),0,1)*IF(ISERR(SEARCH(D$3,D3243)),0,1)*IF(ISERR(SEARCH(E$3,E3243)),0,1)</f>
        <v>0</v>
      </c>
      <c r="B3243" s="202"/>
      <c r="C3243" s="202"/>
      <c r="D3243" s="202"/>
      <c r="E3243" s="202"/>
      <c r="F3243" s="184"/>
      <c r="G3243" s="185"/>
      <c r="H3243" s="203"/>
      <c r="I3243" s="204"/>
      <c r="J3243" s="205"/>
      <c r="L3243" s="205">
        <f>I3243*J3243</f>
        <v>0</v>
      </c>
    </row>
    <row r="3244" spans="1:12" x14ac:dyDescent="0.2">
      <c r="A3244" s="201">
        <f>IF(ISERR(SEARCH(B$3,B3244)),0,1)*IF(ISERR(SEARCH(C$3,C3244)),0,1)*IF(ISERR(SEARCH(D$3,D3244)),0,1)*IF(ISERR(SEARCH(E$3,E3244)),0,1)</f>
        <v>0</v>
      </c>
      <c r="B3244" s="202"/>
      <c r="C3244" s="202"/>
      <c r="D3244" s="202"/>
      <c r="E3244" s="202"/>
      <c r="F3244" s="184"/>
      <c r="G3244" s="185"/>
      <c r="H3244" s="203"/>
      <c r="I3244" s="204"/>
      <c r="J3244" s="205"/>
      <c r="L3244" s="205">
        <f>I3244*J3244</f>
        <v>0</v>
      </c>
    </row>
    <row r="3245" spans="1:12" x14ac:dyDescent="0.2">
      <c r="A3245" s="201">
        <f>IF(ISERR(SEARCH(B$3,B3245)),0,1)*IF(ISERR(SEARCH(C$3,C3245)),0,1)*IF(ISERR(SEARCH(D$3,D3245)),0,1)*IF(ISERR(SEARCH(E$3,E3245)),0,1)</f>
        <v>0</v>
      </c>
      <c r="B3245" s="202"/>
      <c r="C3245" s="202"/>
      <c r="D3245" s="202"/>
      <c r="E3245" s="202"/>
      <c r="F3245" s="184"/>
      <c r="G3245" s="185"/>
      <c r="H3245" s="203"/>
      <c r="I3245" s="204"/>
      <c r="J3245" s="205"/>
      <c r="L3245" s="205">
        <f>I3245*J3245</f>
        <v>0</v>
      </c>
    </row>
    <row r="3246" spans="1:12" x14ac:dyDescent="0.2">
      <c r="A3246" s="201">
        <f>IF(ISERR(SEARCH(B$3,B3246)),0,1)*IF(ISERR(SEARCH(C$3,C3246)),0,1)*IF(ISERR(SEARCH(D$3,D3246)),0,1)*IF(ISERR(SEARCH(E$3,E3246)),0,1)</f>
        <v>0</v>
      </c>
      <c r="B3246" s="202"/>
      <c r="C3246" s="202"/>
      <c r="D3246" s="202"/>
      <c r="E3246" s="202"/>
      <c r="F3246" s="184"/>
      <c r="G3246" s="185"/>
      <c r="H3246" s="203"/>
      <c r="I3246" s="204"/>
      <c r="J3246" s="205"/>
      <c r="L3246" s="205">
        <f>I3246*J3246</f>
        <v>0</v>
      </c>
    </row>
    <row r="3247" spans="1:12" x14ac:dyDescent="0.2">
      <c r="A3247" s="201">
        <f>IF(ISERR(SEARCH(B$3,B3247)),0,1)*IF(ISERR(SEARCH(C$3,C3247)),0,1)*IF(ISERR(SEARCH(D$3,D3247)),0,1)*IF(ISERR(SEARCH(E$3,E3247)),0,1)</f>
        <v>0</v>
      </c>
      <c r="B3247" s="202"/>
      <c r="C3247" s="202"/>
      <c r="D3247" s="202"/>
      <c r="E3247" s="202"/>
      <c r="F3247" s="184"/>
      <c r="G3247" s="185"/>
      <c r="H3247" s="203"/>
      <c r="I3247" s="204"/>
      <c r="J3247" s="205"/>
      <c r="L3247" s="205">
        <f>I3247*J3247</f>
        <v>0</v>
      </c>
    </row>
    <row r="3248" spans="1:12" x14ac:dyDescent="0.2">
      <c r="A3248" s="201">
        <f>IF(ISERR(SEARCH(B$3,B3248)),0,1)*IF(ISERR(SEARCH(C$3,C3248)),0,1)*IF(ISERR(SEARCH(D$3,D3248)),0,1)*IF(ISERR(SEARCH(E$3,E3248)),0,1)</f>
        <v>0</v>
      </c>
      <c r="B3248" s="202"/>
      <c r="C3248" s="202"/>
      <c r="D3248" s="202"/>
      <c r="E3248" s="202"/>
      <c r="F3248" s="184"/>
      <c r="G3248" s="185"/>
      <c r="H3248" s="203"/>
      <c r="I3248" s="204"/>
      <c r="J3248" s="205"/>
      <c r="L3248" s="205">
        <f>I3248*J3248</f>
        <v>0</v>
      </c>
    </row>
    <row r="3249" spans="1:12" x14ac:dyDescent="0.2">
      <c r="A3249" s="201">
        <f>IF(ISERR(SEARCH(B$3,B3249)),0,1)*IF(ISERR(SEARCH(C$3,C3249)),0,1)*IF(ISERR(SEARCH(D$3,D3249)),0,1)*IF(ISERR(SEARCH(E$3,E3249)),0,1)</f>
        <v>0</v>
      </c>
      <c r="B3249" s="202"/>
      <c r="C3249" s="202"/>
      <c r="D3249" s="202"/>
      <c r="E3249" s="202"/>
      <c r="F3249" s="184"/>
      <c r="G3249" s="185"/>
      <c r="H3249" s="203"/>
      <c r="I3249" s="204"/>
      <c r="J3249" s="205"/>
      <c r="L3249" s="205">
        <f>I3249*J3249</f>
        <v>0</v>
      </c>
    </row>
    <row r="3250" spans="1:12" x14ac:dyDescent="0.2">
      <c r="A3250" s="201">
        <f>IF(ISERR(SEARCH(B$3,B3250)),0,1)*IF(ISERR(SEARCH(C$3,C3250)),0,1)*IF(ISERR(SEARCH(D$3,D3250)),0,1)*IF(ISERR(SEARCH(E$3,E3250)),0,1)</f>
        <v>0</v>
      </c>
      <c r="B3250" s="202"/>
      <c r="C3250" s="202"/>
      <c r="D3250" s="202"/>
      <c r="E3250" s="202"/>
      <c r="F3250" s="184"/>
      <c r="G3250" s="185"/>
      <c r="H3250" s="203"/>
      <c r="I3250" s="204"/>
      <c r="J3250" s="205"/>
      <c r="L3250" s="205">
        <f>I3250*J3250</f>
        <v>0</v>
      </c>
    </row>
    <row r="3251" spans="1:12" x14ac:dyDescent="0.2">
      <c r="A3251" s="201">
        <f>IF(ISERR(SEARCH(B$3,B3251)),0,1)*IF(ISERR(SEARCH(C$3,C3251)),0,1)*IF(ISERR(SEARCH(D$3,D3251)),0,1)*IF(ISERR(SEARCH(E$3,E3251)),0,1)</f>
        <v>0</v>
      </c>
      <c r="B3251" s="202"/>
      <c r="C3251" s="202"/>
      <c r="D3251" s="202"/>
      <c r="E3251" s="202"/>
      <c r="F3251" s="184"/>
      <c r="G3251" s="185"/>
      <c r="H3251" s="203"/>
      <c r="I3251" s="204"/>
      <c r="J3251" s="205"/>
      <c r="L3251" s="205">
        <f>I3251*J3251</f>
        <v>0</v>
      </c>
    </row>
    <row r="3252" spans="1:12" x14ac:dyDescent="0.2">
      <c r="A3252" s="201">
        <f>IF(ISERR(SEARCH(B$3,B3252)),0,1)*IF(ISERR(SEARCH(C$3,C3252)),0,1)*IF(ISERR(SEARCH(D$3,D3252)),0,1)*IF(ISERR(SEARCH(E$3,E3252)),0,1)</f>
        <v>0</v>
      </c>
      <c r="B3252" s="202"/>
      <c r="C3252" s="202"/>
      <c r="D3252" s="202"/>
      <c r="E3252" s="202"/>
      <c r="F3252" s="184"/>
      <c r="G3252" s="185"/>
      <c r="H3252" s="203"/>
      <c r="I3252" s="204"/>
      <c r="J3252" s="205"/>
      <c r="L3252" s="205">
        <f>I3252*J3252</f>
        <v>0</v>
      </c>
    </row>
    <row r="3253" spans="1:12" x14ac:dyDescent="0.2">
      <c r="A3253" s="201">
        <f>IF(ISERR(SEARCH(B$3,B3253)),0,1)*IF(ISERR(SEARCH(C$3,C3253)),0,1)*IF(ISERR(SEARCH(D$3,D3253)),0,1)*IF(ISERR(SEARCH(E$3,E3253)),0,1)</f>
        <v>0</v>
      </c>
      <c r="B3253" s="202"/>
      <c r="C3253" s="202"/>
      <c r="D3253" s="202"/>
      <c r="E3253" s="202"/>
      <c r="F3253" s="184"/>
      <c r="G3253" s="185"/>
      <c r="H3253" s="203"/>
      <c r="I3253" s="204"/>
      <c r="J3253" s="205"/>
      <c r="L3253" s="205">
        <f>I3253*J3253</f>
        <v>0</v>
      </c>
    </row>
    <row r="3254" spans="1:12" x14ac:dyDescent="0.2">
      <c r="A3254" s="201">
        <f>IF(ISERR(SEARCH(B$3,B3254)),0,1)*IF(ISERR(SEARCH(C$3,C3254)),0,1)*IF(ISERR(SEARCH(D$3,D3254)),0,1)*IF(ISERR(SEARCH(E$3,E3254)),0,1)</f>
        <v>0</v>
      </c>
      <c r="B3254" s="202"/>
      <c r="C3254" s="202"/>
      <c r="D3254" s="202"/>
      <c r="E3254" s="202"/>
      <c r="F3254" s="184"/>
      <c r="G3254" s="185"/>
      <c r="H3254" s="203"/>
      <c r="I3254" s="204"/>
      <c r="J3254" s="205"/>
      <c r="L3254" s="205">
        <f>I3254*J3254</f>
        <v>0</v>
      </c>
    </row>
    <row r="3255" spans="1:12" x14ac:dyDescent="0.2">
      <c r="A3255" s="201">
        <f>IF(ISERR(SEARCH(B$3,B3255)),0,1)*IF(ISERR(SEARCH(C$3,C3255)),0,1)*IF(ISERR(SEARCH(D$3,D3255)),0,1)*IF(ISERR(SEARCH(E$3,E3255)),0,1)</f>
        <v>0</v>
      </c>
      <c r="B3255" s="202"/>
      <c r="C3255" s="202"/>
      <c r="D3255" s="202"/>
      <c r="E3255" s="202"/>
      <c r="F3255" s="184"/>
      <c r="G3255" s="185"/>
      <c r="H3255" s="203"/>
      <c r="I3255" s="204"/>
      <c r="J3255" s="205"/>
      <c r="L3255" s="205">
        <f>I3255*J3255</f>
        <v>0</v>
      </c>
    </row>
    <row r="3256" spans="1:12" x14ac:dyDescent="0.2">
      <c r="A3256" s="201">
        <f>IF(ISERR(SEARCH(B$3,B3256)),0,1)*IF(ISERR(SEARCH(C$3,C3256)),0,1)*IF(ISERR(SEARCH(D$3,D3256)),0,1)*IF(ISERR(SEARCH(E$3,E3256)),0,1)</f>
        <v>0</v>
      </c>
      <c r="B3256" s="202"/>
      <c r="C3256" s="202"/>
      <c r="D3256" s="202"/>
      <c r="E3256" s="202"/>
      <c r="F3256" s="184"/>
      <c r="G3256" s="185"/>
      <c r="H3256" s="203"/>
      <c r="I3256" s="204"/>
      <c r="J3256" s="205"/>
      <c r="L3256" s="205">
        <f>I3256*J3256</f>
        <v>0</v>
      </c>
    </row>
    <row r="3257" spans="1:12" x14ac:dyDescent="0.2">
      <c r="A3257" s="201">
        <f>IF(ISERR(SEARCH(B$3,B3257)),0,1)*IF(ISERR(SEARCH(C$3,C3257)),0,1)*IF(ISERR(SEARCH(D$3,D3257)),0,1)*IF(ISERR(SEARCH(E$3,E3257)),0,1)</f>
        <v>0</v>
      </c>
      <c r="B3257" s="202"/>
      <c r="C3257" s="202"/>
      <c r="D3257" s="202"/>
      <c r="E3257" s="202"/>
      <c r="F3257" s="184"/>
      <c r="G3257" s="185"/>
      <c r="H3257" s="203"/>
      <c r="I3257" s="204"/>
      <c r="J3257" s="205"/>
      <c r="L3257" s="205">
        <f>I3257*J3257</f>
        <v>0</v>
      </c>
    </row>
    <row r="3258" spans="1:12" x14ac:dyDescent="0.2">
      <c r="A3258" s="201">
        <f>IF(ISERR(SEARCH(B$3,B3258)),0,1)*IF(ISERR(SEARCH(C$3,C3258)),0,1)*IF(ISERR(SEARCH(D$3,D3258)),0,1)*IF(ISERR(SEARCH(E$3,E3258)),0,1)</f>
        <v>0</v>
      </c>
      <c r="B3258" s="202"/>
      <c r="C3258" s="202"/>
      <c r="D3258" s="202"/>
      <c r="E3258" s="202"/>
      <c r="F3258" s="184"/>
      <c r="G3258" s="185"/>
      <c r="H3258" s="203"/>
      <c r="I3258" s="204"/>
      <c r="J3258" s="205"/>
      <c r="L3258" s="205">
        <f>I3258*J3258</f>
        <v>0</v>
      </c>
    </row>
    <row r="3259" spans="1:12" x14ac:dyDescent="0.2">
      <c r="A3259" s="201">
        <f>IF(ISERR(SEARCH(B$3,B3259)),0,1)*IF(ISERR(SEARCH(C$3,C3259)),0,1)*IF(ISERR(SEARCH(D$3,D3259)),0,1)*IF(ISERR(SEARCH(E$3,E3259)),0,1)</f>
        <v>0</v>
      </c>
      <c r="B3259" s="202"/>
      <c r="C3259" s="202"/>
      <c r="D3259" s="202"/>
      <c r="E3259" s="202"/>
      <c r="F3259" s="184"/>
      <c r="G3259" s="185"/>
      <c r="H3259" s="203"/>
      <c r="I3259" s="204"/>
      <c r="J3259" s="205"/>
      <c r="L3259" s="205">
        <f>I3259*J3259</f>
        <v>0</v>
      </c>
    </row>
    <row r="3260" spans="1:12" x14ac:dyDescent="0.2">
      <c r="A3260" s="201">
        <f>IF(ISERR(SEARCH(B$3,B3260)),0,1)*IF(ISERR(SEARCH(C$3,C3260)),0,1)*IF(ISERR(SEARCH(D$3,D3260)),0,1)*IF(ISERR(SEARCH(E$3,E3260)),0,1)</f>
        <v>0</v>
      </c>
      <c r="B3260" s="202"/>
      <c r="C3260" s="202"/>
      <c r="D3260" s="202"/>
      <c r="E3260" s="202"/>
      <c r="F3260" s="184"/>
      <c r="G3260" s="185"/>
      <c r="H3260" s="203"/>
      <c r="I3260" s="204"/>
      <c r="J3260" s="205"/>
      <c r="L3260" s="205">
        <f>I3260*J3260</f>
        <v>0</v>
      </c>
    </row>
    <row r="3261" spans="1:12" x14ac:dyDescent="0.2">
      <c r="A3261" s="201">
        <f>IF(ISERR(SEARCH(B$3,B3261)),0,1)*IF(ISERR(SEARCH(C$3,C3261)),0,1)*IF(ISERR(SEARCH(D$3,D3261)),0,1)*IF(ISERR(SEARCH(E$3,E3261)),0,1)</f>
        <v>0</v>
      </c>
      <c r="B3261" s="202"/>
      <c r="C3261" s="202"/>
      <c r="D3261" s="202"/>
      <c r="E3261" s="202"/>
      <c r="F3261" s="184"/>
      <c r="G3261" s="185"/>
      <c r="H3261" s="203"/>
      <c r="I3261" s="204"/>
      <c r="J3261" s="205"/>
      <c r="L3261" s="205">
        <f>I3261*J3261</f>
        <v>0</v>
      </c>
    </row>
    <row r="3262" spans="1:12" x14ac:dyDescent="0.2">
      <c r="A3262" s="201">
        <f>IF(ISERR(SEARCH(B$3,B3262)),0,1)*IF(ISERR(SEARCH(C$3,C3262)),0,1)*IF(ISERR(SEARCH(D$3,D3262)),0,1)*IF(ISERR(SEARCH(E$3,E3262)),0,1)</f>
        <v>0</v>
      </c>
      <c r="B3262" s="202"/>
      <c r="C3262" s="202"/>
      <c r="D3262" s="202"/>
      <c r="E3262" s="202"/>
      <c r="F3262" s="184"/>
      <c r="G3262" s="185"/>
      <c r="H3262" s="203"/>
      <c r="I3262" s="204"/>
      <c r="J3262" s="205"/>
      <c r="L3262" s="205">
        <f>I3262*J3262</f>
        <v>0</v>
      </c>
    </row>
    <row r="3263" spans="1:12" x14ac:dyDescent="0.2">
      <c r="A3263" s="201">
        <f>IF(ISERR(SEARCH(B$3,B3263)),0,1)*IF(ISERR(SEARCH(C$3,C3263)),0,1)*IF(ISERR(SEARCH(D$3,D3263)),0,1)*IF(ISERR(SEARCH(E$3,E3263)),0,1)</f>
        <v>0</v>
      </c>
      <c r="B3263" s="202"/>
      <c r="C3263" s="202"/>
      <c r="D3263" s="202"/>
      <c r="E3263" s="202"/>
      <c r="F3263" s="184"/>
      <c r="G3263" s="185"/>
      <c r="H3263" s="203"/>
      <c r="I3263" s="204"/>
      <c r="J3263" s="205"/>
      <c r="L3263" s="205">
        <f>I3263*J3263</f>
        <v>0</v>
      </c>
    </row>
    <row r="3264" spans="1:12" x14ac:dyDescent="0.2">
      <c r="A3264" s="201">
        <f>IF(ISERR(SEARCH(B$3,B3264)),0,1)*IF(ISERR(SEARCH(C$3,C3264)),0,1)*IF(ISERR(SEARCH(D$3,D3264)),0,1)*IF(ISERR(SEARCH(E$3,E3264)),0,1)</f>
        <v>0</v>
      </c>
      <c r="B3264" s="202"/>
      <c r="C3264" s="202"/>
      <c r="D3264" s="202"/>
      <c r="E3264" s="202"/>
      <c r="F3264" s="184"/>
      <c r="G3264" s="185"/>
      <c r="H3264" s="203"/>
      <c r="I3264" s="204"/>
      <c r="J3264" s="205"/>
      <c r="L3264" s="205">
        <f>I3264*J3264</f>
        <v>0</v>
      </c>
    </row>
    <row r="3265" spans="1:12" x14ac:dyDescent="0.2">
      <c r="A3265" s="201">
        <f>IF(ISERR(SEARCH(B$3,B3265)),0,1)*IF(ISERR(SEARCH(C$3,C3265)),0,1)*IF(ISERR(SEARCH(D$3,D3265)),0,1)*IF(ISERR(SEARCH(E$3,E3265)),0,1)</f>
        <v>0</v>
      </c>
      <c r="B3265" s="202"/>
      <c r="C3265" s="202"/>
      <c r="D3265" s="202"/>
      <c r="E3265" s="202"/>
      <c r="F3265" s="184"/>
      <c r="G3265" s="185"/>
      <c r="H3265" s="203"/>
      <c r="I3265" s="204"/>
      <c r="J3265" s="205"/>
      <c r="L3265" s="205">
        <f>I3265*J3265</f>
        <v>0</v>
      </c>
    </row>
    <row r="3266" spans="1:12" x14ac:dyDescent="0.2">
      <c r="A3266" s="201">
        <f>IF(ISERR(SEARCH(B$3,B3266)),0,1)*IF(ISERR(SEARCH(C$3,C3266)),0,1)*IF(ISERR(SEARCH(D$3,D3266)),0,1)*IF(ISERR(SEARCH(E$3,E3266)),0,1)</f>
        <v>0</v>
      </c>
      <c r="B3266" s="202"/>
      <c r="C3266" s="202"/>
      <c r="D3266" s="202"/>
      <c r="E3266" s="202"/>
      <c r="F3266" s="184"/>
      <c r="G3266" s="185"/>
      <c r="H3266" s="203"/>
      <c r="I3266" s="204"/>
      <c r="J3266" s="205"/>
      <c r="L3266" s="205">
        <f>I3266*J3266</f>
        <v>0</v>
      </c>
    </row>
    <row r="3267" spans="1:12" x14ac:dyDescent="0.2">
      <c r="A3267" s="201">
        <f>IF(ISERR(SEARCH(B$3,B3267)),0,1)*IF(ISERR(SEARCH(C$3,C3267)),0,1)*IF(ISERR(SEARCH(D$3,D3267)),0,1)*IF(ISERR(SEARCH(E$3,E3267)),0,1)</f>
        <v>0</v>
      </c>
      <c r="B3267" s="202"/>
      <c r="C3267" s="202"/>
      <c r="D3267" s="202"/>
      <c r="E3267" s="202"/>
      <c r="F3267" s="184"/>
      <c r="G3267" s="185"/>
      <c r="H3267" s="203"/>
      <c r="I3267" s="204"/>
      <c r="J3267" s="205"/>
      <c r="L3267" s="205">
        <f>I3267*J3267</f>
        <v>0</v>
      </c>
    </row>
    <row r="3268" spans="1:12" x14ac:dyDescent="0.2">
      <c r="A3268" s="201">
        <f>IF(ISERR(SEARCH(B$3,B3268)),0,1)*IF(ISERR(SEARCH(C$3,C3268)),0,1)*IF(ISERR(SEARCH(D$3,D3268)),0,1)*IF(ISERR(SEARCH(E$3,E3268)),0,1)</f>
        <v>0</v>
      </c>
      <c r="B3268" s="202"/>
      <c r="C3268" s="202"/>
      <c r="D3268" s="202"/>
      <c r="E3268" s="202"/>
      <c r="F3268" s="184"/>
      <c r="G3268" s="185"/>
      <c r="H3268" s="203"/>
      <c r="I3268" s="204"/>
      <c r="J3268" s="205"/>
      <c r="L3268" s="205">
        <f>I3268*J3268</f>
        <v>0</v>
      </c>
    </row>
    <row r="3269" spans="1:12" x14ac:dyDescent="0.2">
      <c r="A3269" s="201">
        <f>IF(ISERR(SEARCH(B$3,B3269)),0,1)*IF(ISERR(SEARCH(C$3,C3269)),0,1)*IF(ISERR(SEARCH(D$3,D3269)),0,1)*IF(ISERR(SEARCH(E$3,E3269)),0,1)</f>
        <v>0</v>
      </c>
      <c r="B3269" s="202"/>
      <c r="C3269" s="202"/>
      <c r="D3269" s="202"/>
      <c r="E3269" s="202"/>
      <c r="F3269" s="184"/>
      <c r="G3269" s="185"/>
      <c r="H3269" s="203"/>
      <c r="I3269" s="204"/>
      <c r="J3269" s="205"/>
      <c r="L3269" s="205">
        <f>I3269*J3269</f>
        <v>0</v>
      </c>
    </row>
    <row r="3270" spans="1:12" x14ac:dyDescent="0.2">
      <c r="A3270" s="201">
        <f>IF(ISERR(SEARCH(B$3,B3270)),0,1)*IF(ISERR(SEARCH(C$3,C3270)),0,1)*IF(ISERR(SEARCH(D$3,D3270)),0,1)*IF(ISERR(SEARCH(E$3,E3270)),0,1)</f>
        <v>0</v>
      </c>
      <c r="B3270" s="202"/>
      <c r="C3270" s="202"/>
      <c r="D3270" s="202"/>
      <c r="E3270" s="202"/>
      <c r="F3270" s="184"/>
      <c r="G3270" s="185"/>
      <c r="H3270" s="203"/>
      <c r="I3270" s="204"/>
      <c r="J3270" s="205"/>
      <c r="L3270" s="205">
        <f>I3270*J3270</f>
        <v>0</v>
      </c>
    </row>
    <row r="3271" spans="1:12" x14ac:dyDescent="0.2">
      <c r="A3271" s="201">
        <f>IF(ISERR(SEARCH(B$3,B3271)),0,1)*IF(ISERR(SEARCH(C$3,C3271)),0,1)*IF(ISERR(SEARCH(D$3,D3271)),0,1)*IF(ISERR(SEARCH(E$3,E3271)),0,1)</f>
        <v>0</v>
      </c>
      <c r="B3271" s="202"/>
      <c r="C3271" s="202"/>
      <c r="D3271" s="202"/>
      <c r="E3271" s="202"/>
      <c r="F3271" s="184"/>
      <c r="G3271" s="185"/>
      <c r="H3271" s="203"/>
      <c r="I3271" s="204"/>
      <c r="J3271" s="205"/>
      <c r="L3271" s="205">
        <f>I3271*J3271</f>
        <v>0</v>
      </c>
    </row>
    <row r="3272" spans="1:12" x14ac:dyDescent="0.2">
      <c r="A3272" s="201">
        <f>IF(ISERR(SEARCH(B$3,B3272)),0,1)*IF(ISERR(SEARCH(C$3,C3272)),0,1)*IF(ISERR(SEARCH(D$3,D3272)),0,1)*IF(ISERR(SEARCH(E$3,E3272)),0,1)</f>
        <v>0</v>
      </c>
      <c r="B3272" s="202"/>
      <c r="C3272" s="202"/>
      <c r="D3272" s="202"/>
      <c r="E3272" s="202"/>
      <c r="F3272" s="184"/>
      <c r="G3272" s="185"/>
      <c r="H3272" s="203"/>
      <c r="I3272" s="204"/>
      <c r="J3272" s="205"/>
      <c r="L3272" s="205">
        <f>I3272*J3272</f>
        <v>0</v>
      </c>
    </row>
    <row r="3273" spans="1:12" x14ac:dyDescent="0.2">
      <c r="A3273" s="201">
        <f>IF(ISERR(SEARCH(B$3,B3273)),0,1)*IF(ISERR(SEARCH(C$3,C3273)),0,1)*IF(ISERR(SEARCH(D$3,D3273)),0,1)*IF(ISERR(SEARCH(E$3,E3273)),0,1)</f>
        <v>0</v>
      </c>
      <c r="B3273" s="202"/>
      <c r="C3273" s="202"/>
      <c r="D3273" s="202"/>
      <c r="E3273" s="202"/>
      <c r="F3273" s="184"/>
      <c r="G3273" s="185"/>
      <c r="H3273" s="203"/>
      <c r="I3273" s="204"/>
      <c r="J3273" s="205"/>
      <c r="L3273" s="205">
        <f>I3273*J3273</f>
        <v>0</v>
      </c>
    </row>
    <row r="3274" spans="1:12" x14ac:dyDescent="0.2">
      <c r="A3274" s="201">
        <f>IF(ISERR(SEARCH(B$3,B3274)),0,1)*IF(ISERR(SEARCH(C$3,C3274)),0,1)*IF(ISERR(SEARCH(D$3,D3274)),0,1)*IF(ISERR(SEARCH(E$3,E3274)),0,1)</f>
        <v>0</v>
      </c>
      <c r="B3274" s="202"/>
      <c r="C3274" s="202"/>
      <c r="D3274" s="202"/>
      <c r="E3274" s="202"/>
      <c r="F3274" s="184"/>
      <c r="G3274" s="185"/>
      <c r="H3274" s="203"/>
      <c r="I3274" s="204"/>
      <c r="J3274" s="205"/>
      <c r="L3274" s="205">
        <f>I3274*J3274</f>
        <v>0</v>
      </c>
    </row>
    <row r="3275" spans="1:12" x14ac:dyDescent="0.2">
      <c r="A3275" s="201">
        <f>IF(ISERR(SEARCH(B$3,B3275)),0,1)*IF(ISERR(SEARCH(C$3,C3275)),0,1)*IF(ISERR(SEARCH(D$3,D3275)),0,1)*IF(ISERR(SEARCH(E$3,E3275)),0,1)</f>
        <v>0</v>
      </c>
      <c r="B3275" s="202"/>
      <c r="C3275" s="202"/>
      <c r="D3275" s="202"/>
      <c r="E3275" s="202"/>
      <c r="F3275" s="184"/>
      <c r="G3275" s="185"/>
      <c r="H3275" s="203"/>
      <c r="I3275" s="204"/>
      <c r="J3275" s="205"/>
      <c r="L3275" s="205">
        <f>I3275*J3275</f>
        <v>0</v>
      </c>
    </row>
    <row r="3276" spans="1:12" x14ac:dyDescent="0.2">
      <c r="A3276" s="201">
        <f>IF(ISERR(SEARCH(B$3,B3276)),0,1)*IF(ISERR(SEARCH(C$3,C3276)),0,1)*IF(ISERR(SEARCH(D$3,D3276)),0,1)*IF(ISERR(SEARCH(E$3,E3276)),0,1)</f>
        <v>0</v>
      </c>
      <c r="B3276" s="202"/>
      <c r="C3276" s="202"/>
      <c r="D3276" s="202"/>
      <c r="E3276" s="202"/>
      <c r="F3276" s="184"/>
      <c r="G3276" s="185"/>
      <c r="H3276" s="203"/>
      <c r="I3276" s="204"/>
      <c r="J3276" s="205"/>
      <c r="L3276" s="205">
        <f>I3276*J3276</f>
        <v>0</v>
      </c>
    </row>
    <row r="3277" spans="1:12" x14ac:dyDescent="0.2">
      <c r="A3277" s="201">
        <f>IF(ISERR(SEARCH(B$3,B3277)),0,1)*IF(ISERR(SEARCH(C$3,C3277)),0,1)*IF(ISERR(SEARCH(D$3,D3277)),0,1)*IF(ISERR(SEARCH(E$3,E3277)),0,1)</f>
        <v>0</v>
      </c>
      <c r="B3277" s="202"/>
      <c r="C3277" s="202"/>
      <c r="D3277" s="202"/>
      <c r="E3277" s="202"/>
      <c r="F3277" s="184"/>
      <c r="G3277" s="185"/>
      <c r="H3277" s="203"/>
      <c r="I3277" s="204"/>
      <c r="J3277" s="205"/>
      <c r="L3277" s="205">
        <f>I3277*J3277</f>
        <v>0</v>
      </c>
    </row>
    <row r="3278" spans="1:12" x14ac:dyDescent="0.2">
      <c r="A3278" s="201">
        <f>IF(ISERR(SEARCH(B$3,B3278)),0,1)*IF(ISERR(SEARCH(C$3,C3278)),0,1)*IF(ISERR(SEARCH(D$3,D3278)),0,1)*IF(ISERR(SEARCH(E$3,E3278)),0,1)</f>
        <v>0</v>
      </c>
      <c r="B3278" s="202"/>
      <c r="C3278" s="202"/>
      <c r="D3278" s="202"/>
      <c r="E3278" s="202"/>
      <c r="F3278" s="184"/>
      <c r="G3278" s="185"/>
      <c r="H3278" s="203"/>
      <c r="I3278" s="204"/>
      <c r="J3278" s="205"/>
      <c r="L3278" s="205">
        <f>I3278*J3278</f>
        <v>0</v>
      </c>
    </row>
    <row r="3279" spans="1:12" x14ac:dyDescent="0.2">
      <c r="A3279" s="201">
        <f>IF(ISERR(SEARCH(B$3,B3279)),0,1)*IF(ISERR(SEARCH(C$3,C3279)),0,1)*IF(ISERR(SEARCH(D$3,D3279)),0,1)*IF(ISERR(SEARCH(E$3,E3279)),0,1)</f>
        <v>0</v>
      </c>
      <c r="B3279" s="202"/>
      <c r="C3279" s="202"/>
      <c r="D3279" s="202"/>
      <c r="E3279" s="202"/>
      <c r="F3279" s="184"/>
      <c r="G3279" s="185"/>
      <c r="H3279" s="203"/>
      <c r="I3279" s="204"/>
      <c r="J3279" s="205"/>
      <c r="L3279" s="205">
        <f>I3279*J3279</f>
        <v>0</v>
      </c>
    </row>
    <row r="3280" spans="1:12" x14ac:dyDescent="0.2">
      <c r="A3280" s="201">
        <f>IF(ISERR(SEARCH(B$3,B3280)),0,1)*IF(ISERR(SEARCH(C$3,C3280)),0,1)*IF(ISERR(SEARCH(D$3,D3280)),0,1)*IF(ISERR(SEARCH(E$3,E3280)),0,1)</f>
        <v>0</v>
      </c>
      <c r="B3280" s="202"/>
      <c r="C3280" s="202"/>
      <c r="D3280" s="202"/>
      <c r="E3280" s="202"/>
      <c r="F3280" s="184"/>
      <c r="G3280" s="185"/>
      <c r="H3280" s="203"/>
      <c r="I3280" s="204"/>
      <c r="J3280" s="205"/>
      <c r="L3280" s="205">
        <f>I3280*J3280</f>
        <v>0</v>
      </c>
    </row>
    <row r="3281" spans="1:12" x14ac:dyDescent="0.2">
      <c r="A3281" s="201">
        <f>IF(ISERR(SEARCH(B$3,B3281)),0,1)*IF(ISERR(SEARCH(C$3,C3281)),0,1)*IF(ISERR(SEARCH(D$3,D3281)),0,1)*IF(ISERR(SEARCH(E$3,E3281)),0,1)</f>
        <v>0</v>
      </c>
      <c r="B3281" s="202"/>
      <c r="C3281" s="202"/>
      <c r="D3281" s="202"/>
      <c r="E3281" s="202"/>
      <c r="F3281" s="184"/>
      <c r="G3281" s="185"/>
      <c r="H3281" s="203"/>
      <c r="I3281" s="204"/>
      <c r="J3281" s="205"/>
      <c r="L3281" s="205">
        <f>I3281*J3281</f>
        <v>0</v>
      </c>
    </row>
    <row r="3282" spans="1:12" x14ac:dyDescent="0.2">
      <c r="A3282" s="201">
        <f>IF(ISERR(SEARCH(B$3,B3282)),0,1)*IF(ISERR(SEARCH(C$3,C3282)),0,1)*IF(ISERR(SEARCH(D$3,D3282)),0,1)*IF(ISERR(SEARCH(E$3,E3282)),0,1)</f>
        <v>0</v>
      </c>
      <c r="B3282" s="202"/>
      <c r="C3282" s="202"/>
      <c r="D3282" s="202"/>
      <c r="E3282" s="202"/>
      <c r="F3282" s="184"/>
      <c r="G3282" s="185"/>
      <c r="H3282" s="203"/>
      <c r="I3282" s="204"/>
      <c r="J3282" s="205"/>
      <c r="L3282" s="205">
        <f>I3282*J3282</f>
        <v>0</v>
      </c>
    </row>
    <row r="3283" spans="1:12" x14ac:dyDescent="0.2">
      <c r="A3283" s="201">
        <f>IF(ISERR(SEARCH(B$3,B3283)),0,1)*IF(ISERR(SEARCH(C$3,C3283)),0,1)*IF(ISERR(SEARCH(D$3,D3283)),0,1)*IF(ISERR(SEARCH(E$3,E3283)),0,1)</f>
        <v>0</v>
      </c>
      <c r="B3283" s="202"/>
      <c r="C3283" s="202"/>
      <c r="D3283" s="202"/>
      <c r="E3283" s="202"/>
      <c r="F3283" s="184"/>
      <c r="G3283" s="185"/>
      <c r="H3283" s="203"/>
      <c r="I3283" s="204"/>
      <c r="J3283" s="205"/>
      <c r="L3283" s="205">
        <f>I3283*J3283</f>
        <v>0</v>
      </c>
    </row>
    <row r="3284" spans="1:12" x14ac:dyDescent="0.2">
      <c r="A3284" s="201">
        <f>IF(ISERR(SEARCH(B$3,B3284)),0,1)*IF(ISERR(SEARCH(C$3,C3284)),0,1)*IF(ISERR(SEARCH(D$3,D3284)),0,1)*IF(ISERR(SEARCH(E$3,E3284)),0,1)</f>
        <v>0</v>
      </c>
      <c r="B3284" s="202"/>
      <c r="C3284" s="202"/>
      <c r="D3284" s="202"/>
      <c r="E3284" s="202"/>
      <c r="F3284" s="184"/>
      <c r="G3284" s="185"/>
      <c r="H3284" s="203"/>
      <c r="I3284" s="204"/>
      <c r="J3284" s="205"/>
      <c r="L3284" s="205">
        <f>I3284*J3284</f>
        <v>0</v>
      </c>
    </row>
    <row r="3285" spans="1:12" x14ac:dyDescent="0.2">
      <c r="A3285" s="201">
        <f>IF(ISERR(SEARCH(B$3,B3285)),0,1)*IF(ISERR(SEARCH(C$3,C3285)),0,1)*IF(ISERR(SEARCH(D$3,D3285)),0,1)*IF(ISERR(SEARCH(E$3,E3285)),0,1)</f>
        <v>0</v>
      </c>
      <c r="B3285" s="202"/>
      <c r="C3285" s="202"/>
      <c r="D3285" s="202"/>
      <c r="E3285" s="202"/>
      <c r="F3285" s="184"/>
      <c r="G3285" s="185"/>
      <c r="H3285" s="203"/>
      <c r="I3285" s="204"/>
      <c r="J3285" s="205"/>
      <c r="L3285" s="205">
        <f>I3285*J3285</f>
        <v>0</v>
      </c>
    </row>
    <row r="3286" spans="1:12" x14ac:dyDescent="0.2">
      <c r="A3286" s="201">
        <f>IF(ISERR(SEARCH(B$3,B3286)),0,1)*IF(ISERR(SEARCH(C$3,C3286)),0,1)*IF(ISERR(SEARCH(D$3,D3286)),0,1)*IF(ISERR(SEARCH(E$3,E3286)),0,1)</f>
        <v>0</v>
      </c>
      <c r="B3286" s="202"/>
      <c r="C3286" s="202"/>
      <c r="D3286" s="202"/>
      <c r="E3286" s="202"/>
      <c r="F3286" s="184"/>
      <c r="G3286" s="185"/>
      <c r="H3286" s="203"/>
      <c r="I3286" s="204"/>
      <c r="J3286" s="205"/>
      <c r="L3286" s="205">
        <f>I3286*J3286</f>
        <v>0</v>
      </c>
    </row>
    <row r="3287" spans="1:12" x14ac:dyDescent="0.2">
      <c r="A3287" s="201">
        <f>IF(ISERR(SEARCH(B$3,B3287)),0,1)*IF(ISERR(SEARCH(C$3,C3287)),0,1)*IF(ISERR(SEARCH(D$3,D3287)),0,1)*IF(ISERR(SEARCH(E$3,E3287)),0,1)</f>
        <v>0</v>
      </c>
      <c r="B3287" s="202"/>
      <c r="C3287" s="202"/>
      <c r="D3287" s="202"/>
      <c r="E3287" s="202"/>
      <c r="F3287" s="184"/>
      <c r="G3287" s="185"/>
      <c r="H3287" s="203"/>
      <c r="I3287" s="204"/>
      <c r="J3287" s="205"/>
      <c r="L3287" s="205">
        <f>I3287*J3287</f>
        <v>0</v>
      </c>
    </row>
    <row r="3288" spans="1:12" x14ac:dyDescent="0.2">
      <c r="A3288" s="201">
        <f>IF(ISERR(SEARCH(B$3,B3288)),0,1)*IF(ISERR(SEARCH(C$3,C3288)),0,1)*IF(ISERR(SEARCH(D$3,D3288)),0,1)*IF(ISERR(SEARCH(E$3,E3288)),0,1)</f>
        <v>0</v>
      </c>
      <c r="B3288" s="202"/>
      <c r="C3288" s="202"/>
      <c r="D3288" s="202"/>
      <c r="E3288" s="202"/>
      <c r="F3288" s="184"/>
      <c r="G3288" s="185"/>
      <c r="H3288" s="203"/>
      <c r="I3288" s="204"/>
      <c r="J3288" s="205"/>
      <c r="L3288" s="205">
        <f>I3288*J3288</f>
        <v>0</v>
      </c>
    </row>
    <row r="3289" spans="1:12" x14ac:dyDescent="0.2">
      <c r="A3289" s="201">
        <f>IF(ISERR(SEARCH(B$3,B3289)),0,1)*IF(ISERR(SEARCH(C$3,C3289)),0,1)*IF(ISERR(SEARCH(D$3,D3289)),0,1)*IF(ISERR(SEARCH(E$3,E3289)),0,1)</f>
        <v>0</v>
      </c>
      <c r="B3289" s="202"/>
      <c r="C3289" s="202"/>
      <c r="D3289" s="202"/>
      <c r="E3289" s="202"/>
      <c r="F3289" s="184"/>
      <c r="G3289" s="185"/>
      <c r="H3289" s="203"/>
      <c r="I3289" s="204"/>
      <c r="J3289" s="205"/>
      <c r="L3289" s="205">
        <f>I3289*J3289</f>
        <v>0</v>
      </c>
    </row>
    <row r="3290" spans="1:12" x14ac:dyDescent="0.2">
      <c r="A3290" s="201">
        <f>IF(ISERR(SEARCH(B$3,B3290)),0,1)*IF(ISERR(SEARCH(C$3,C3290)),0,1)*IF(ISERR(SEARCH(D$3,D3290)),0,1)*IF(ISERR(SEARCH(E$3,E3290)),0,1)</f>
        <v>0</v>
      </c>
      <c r="B3290" s="202"/>
      <c r="C3290" s="202"/>
      <c r="D3290" s="202"/>
      <c r="E3290" s="202"/>
      <c r="F3290" s="184"/>
      <c r="G3290" s="185"/>
      <c r="H3290" s="203"/>
      <c r="I3290" s="204"/>
      <c r="J3290" s="205"/>
      <c r="L3290" s="205">
        <f>I3290*J3290</f>
        <v>0</v>
      </c>
    </row>
    <row r="3291" spans="1:12" x14ac:dyDescent="0.2">
      <c r="A3291" s="201">
        <f>IF(ISERR(SEARCH(B$3,B3291)),0,1)*IF(ISERR(SEARCH(C$3,C3291)),0,1)*IF(ISERR(SEARCH(D$3,D3291)),0,1)*IF(ISERR(SEARCH(E$3,E3291)),0,1)</f>
        <v>0</v>
      </c>
      <c r="B3291" s="202"/>
      <c r="C3291" s="202"/>
      <c r="D3291" s="202"/>
      <c r="E3291" s="202"/>
      <c r="F3291" s="184"/>
      <c r="G3291" s="185"/>
      <c r="H3291" s="203"/>
      <c r="I3291" s="204"/>
      <c r="J3291" s="205"/>
      <c r="L3291" s="205">
        <f>I3291*J3291</f>
        <v>0</v>
      </c>
    </row>
    <row r="3292" spans="1:12" x14ac:dyDescent="0.2">
      <c r="A3292" s="201">
        <f>IF(ISERR(SEARCH(B$3,B3292)),0,1)*IF(ISERR(SEARCH(C$3,C3292)),0,1)*IF(ISERR(SEARCH(D$3,D3292)),0,1)*IF(ISERR(SEARCH(E$3,E3292)),0,1)</f>
        <v>0</v>
      </c>
      <c r="B3292" s="202"/>
      <c r="C3292" s="202"/>
      <c r="D3292" s="202"/>
      <c r="E3292" s="202"/>
      <c r="F3292" s="184"/>
      <c r="G3292" s="185"/>
      <c r="H3292" s="203"/>
      <c r="I3292" s="204"/>
      <c r="J3292" s="205"/>
      <c r="L3292" s="205">
        <f>I3292*J3292</f>
        <v>0</v>
      </c>
    </row>
    <row r="3293" spans="1:12" x14ac:dyDescent="0.2">
      <c r="A3293" s="201">
        <f>IF(ISERR(SEARCH(B$3,B3293)),0,1)*IF(ISERR(SEARCH(C$3,C3293)),0,1)*IF(ISERR(SEARCH(D$3,D3293)),0,1)*IF(ISERR(SEARCH(E$3,E3293)),0,1)</f>
        <v>0</v>
      </c>
      <c r="B3293" s="202"/>
      <c r="C3293" s="202"/>
      <c r="D3293" s="202"/>
      <c r="E3293" s="202"/>
      <c r="F3293" s="184"/>
      <c r="G3293" s="185"/>
      <c r="H3293" s="203"/>
      <c r="I3293" s="204"/>
      <c r="J3293" s="205"/>
      <c r="L3293" s="205">
        <f>I3293*J3293</f>
        <v>0</v>
      </c>
    </row>
    <row r="3294" spans="1:12" x14ac:dyDescent="0.2">
      <c r="A3294" s="201">
        <f>IF(ISERR(SEARCH(B$3,B3294)),0,1)*IF(ISERR(SEARCH(C$3,C3294)),0,1)*IF(ISERR(SEARCH(D$3,D3294)),0,1)*IF(ISERR(SEARCH(E$3,E3294)),0,1)</f>
        <v>0</v>
      </c>
      <c r="B3294" s="202"/>
      <c r="C3294" s="202"/>
      <c r="D3294" s="202"/>
      <c r="E3294" s="202"/>
      <c r="F3294" s="184"/>
      <c r="G3294" s="185"/>
      <c r="H3294" s="203"/>
      <c r="I3294" s="204"/>
      <c r="J3294" s="205"/>
      <c r="L3294" s="205">
        <f>I3294*J3294</f>
        <v>0</v>
      </c>
    </row>
    <row r="3295" spans="1:12" x14ac:dyDescent="0.2">
      <c r="A3295" s="201">
        <f>IF(ISERR(SEARCH(B$3,B3295)),0,1)*IF(ISERR(SEARCH(C$3,C3295)),0,1)*IF(ISERR(SEARCH(D$3,D3295)),0,1)*IF(ISERR(SEARCH(E$3,E3295)),0,1)</f>
        <v>0</v>
      </c>
      <c r="B3295" s="202"/>
      <c r="C3295" s="202"/>
      <c r="D3295" s="202"/>
      <c r="E3295" s="202"/>
      <c r="F3295" s="184"/>
      <c r="G3295" s="185"/>
      <c r="H3295" s="203"/>
      <c r="I3295" s="204"/>
      <c r="J3295" s="205"/>
      <c r="L3295" s="205">
        <f>I3295*J3295</f>
        <v>0</v>
      </c>
    </row>
    <row r="3296" spans="1:12" x14ac:dyDescent="0.2">
      <c r="A3296" s="201">
        <f>IF(ISERR(SEARCH(B$3,B3296)),0,1)*IF(ISERR(SEARCH(C$3,C3296)),0,1)*IF(ISERR(SEARCH(D$3,D3296)),0,1)*IF(ISERR(SEARCH(E$3,E3296)),0,1)</f>
        <v>0</v>
      </c>
      <c r="B3296" s="202"/>
      <c r="C3296" s="202"/>
      <c r="D3296" s="202"/>
      <c r="E3296" s="202"/>
      <c r="F3296" s="184"/>
      <c r="G3296" s="185"/>
      <c r="H3296" s="203"/>
      <c r="I3296" s="204"/>
      <c r="J3296" s="205"/>
      <c r="L3296" s="205">
        <f>I3296*J3296</f>
        <v>0</v>
      </c>
    </row>
    <row r="3297" spans="1:12" x14ac:dyDescent="0.2">
      <c r="A3297" s="201">
        <f>IF(ISERR(SEARCH(B$3,B3297)),0,1)*IF(ISERR(SEARCH(C$3,C3297)),0,1)*IF(ISERR(SEARCH(D$3,D3297)),0,1)*IF(ISERR(SEARCH(E$3,E3297)),0,1)</f>
        <v>0</v>
      </c>
      <c r="B3297" s="202"/>
      <c r="C3297" s="202"/>
      <c r="D3297" s="202"/>
      <c r="E3297" s="202"/>
      <c r="F3297" s="184"/>
      <c r="G3297" s="185"/>
      <c r="H3297" s="203"/>
      <c r="I3297" s="204"/>
      <c r="J3297" s="205"/>
      <c r="L3297" s="205">
        <f>I3297*J3297</f>
        <v>0</v>
      </c>
    </row>
    <row r="3298" spans="1:12" x14ac:dyDescent="0.2">
      <c r="A3298" s="201">
        <f>IF(ISERR(SEARCH(B$3,B3298)),0,1)*IF(ISERR(SEARCH(C$3,C3298)),0,1)*IF(ISERR(SEARCH(D$3,D3298)),0,1)*IF(ISERR(SEARCH(E$3,E3298)),0,1)</f>
        <v>0</v>
      </c>
      <c r="B3298" s="202"/>
      <c r="C3298" s="202"/>
      <c r="D3298" s="202"/>
      <c r="E3298" s="202"/>
      <c r="F3298" s="184"/>
      <c r="G3298" s="185"/>
      <c r="H3298" s="203"/>
      <c r="I3298" s="204"/>
      <c r="J3298" s="205"/>
      <c r="L3298" s="205">
        <f>I3298*J3298</f>
        <v>0</v>
      </c>
    </row>
    <row r="3299" spans="1:12" x14ac:dyDescent="0.2">
      <c r="A3299" s="201">
        <f>IF(ISERR(SEARCH(B$3,B3299)),0,1)*IF(ISERR(SEARCH(C$3,C3299)),0,1)*IF(ISERR(SEARCH(D$3,D3299)),0,1)*IF(ISERR(SEARCH(E$3,E3299)),0,1)</f>
        <v>0</v>
      </c>
      <c r="B3299" s="202"/>
      <c r="C3299" s="202"/>
      <c r="D3299" s="202"/>
      <c r="E3299" s="202"/>
      <c r="F3299" s="184"/>
      <c r="G3299" s="185"/>
      <c r="H3299" s="203"/>
      <c r="I3299" s="204"/>
      <c r="J3299" s="205"/>
      <c r="L3299" s="205">
        <f>I3299*J3299</f>
        <v>0</v>
      </c>
    </row>
    <row r="3300" spans="1:12" x14ac:dyDescent="0.2">
      <c r="A3300" s="201">
        <f>IF(ISERR(SEARCH(B$3,B3300)),0,1)*IF(ISERR(SEARCH(C$3,C3300)),0,1)*IF(ISERR(SEARCH(D$3,D3300)),0,1)*IF(ISERR(SEARCH(E$3,E3300)),0,1)</f>
        <v>0</v>
      </c>
      <c r="B3300" s="202"/>
      <c r="C3300" s="202"/>
      <c r="D3300" s="202"/>
      <c r="E3300" s="202"/>
      <c r="F3300" s="184"/>
      <c r="G3300" s="185"/>
      <c r="H3300" s="203"/>
      <c r="I3300" s="204"/>
      <c r="J3300" s="205"/>
      <c r="L3300" s="205">
        <f>I3300*J3300</f>
        <v>0</v>
      </c>
    </row>
    <row r="3301" spans="1:12" x14ac:dyDescent="0.2">
      <c r="A3301" s="201">
        <f>IF(ISERR(SEARCH(B$3,B3301)),0,1)*IF(ISERR(SEARCH(C$3,C3301)),0,1)*IF(ISERR(SEARCH(D$3,D3301)),0,1)*IF(ISERR(SEARCH(E$3,E3301)),0,1)</f>
        <v>0</v>
      </c>
      <c r="B3301" s="202"/>
      <c r="C3301" s="202"/>
      <c r="D3301" s="202"/>
      <c r="E3301" s="202"/>
      <c r="F3301" s="184"/>
      <c r="G3301" s="185"/>
      <c r="H3301" s="203"/>
      <c r="I3301" s="204"/>
      <c r="J3301" s="205"/>
      <c r="L3301" s="205">
        <f>I3301*J3301</f>
        <v>0</v>
      </c>
    </row>
    <row r="3302" spans="1:12" x14ac:dyDescent="0.2">
      <c r="A3302" s="201">
        <f>IF(ISERR(SEARCH(B$3,B3302)),0,1)*IF(ISERR(SEARCH(C$3,C3302)),0,1)*IF(ISERR(SEARCH(D$3,D3302)),0,1)*IF(ISERR(SEARCH(E$3,E3302)),0,1)</f>
        <v>0</v>
      </c>
      <c r="B3302" s="202"/>
      <c r="C3302" s="202"/>
      <c r="D3302" s="202"/>
      <c r="E3302" s="202"/>
      <c r="F3302" s="184"/>
      <c r="G3302" s="185"/>
      <c r="H3302" s="203"/>
      <c r="I3302" s="204"/>
      <c r="J3302" s="205"/>
      <c r="L3302" s="205">
        <f>I3302*J3302</f>
        <v>0</v>
      </c>
    </row>
    <row r="3303" spans="1:12" x14ac:dyDescent="0.2">
      <c r="A3303" s="201">
        <f>IF(ISERR(SEARCH(B$3,B3303)),0,1)*IF(ISERR(SEARCH(C$3,C3303)),0,1)*IF(ISERR(SEARCH(D$3,D3303)),0,1)*IF(ISERR(SEARCH(E$3,E3303)),0,1)</f>
        <v>0</v>
      </c>
      <c r="B3303" s="202"/>
      <c r="C3303" s="202"/>
      <c r="D3303" s="202"/>
      <c r="E3303" s="202"/>
      <c r="F3303" s="184"/>
      <c r="G3303" s="185"/>
      <c r="H3303" s="203"/>
      <c r="I3303" s="204"/>
      <c r="J3303" s="205"/>
      <c r="L3303" s="205">
        <f>I3303*J3303</f>
        <v>0</v>
      </c>
    </row>
    <row r="3304" spans="1:12" x14ac:dyDescent="0.2">
      <c r="A3304" s="201">
        <f>IF(ISERR(SEARCH(B$3,B3304)),0,1)*IF(ISERR(SEARCH(C$3,C3304)),0,1)*IF(ISERR(SEARCH(D$3,D3304)),0,1)*IF(ISERR(SEARCH(E$3,E3304)),0,1)</f>
        <v>0</v>
      </c>
      <c r="B3304" s="202"/>
      <c r="C3304" s="202"/>
      <c r="D3304" s="202"/>
      <c r="E3304" s="202"/>
      <c r="F3304" s="184"/>
      <c r="G3304" s="185"/>
      <c r="H3304" s="203"/>
      <c r="I3304" s="204"/>
      <c r="J3304" s="205"/>
      <c r="L3304" s="205">
        <f>I3304*J3304</f>
        <v>0</v>
      </c>
    </row>
    <row r="3305" spans="1:12" x14ac:dyDescent="0.2">
      <c r="A3305" s="201">
        <f>IF(ISERR(SEARCH(B$3,B3305)),0,1)*IF(ISERR(SEARCH(C$3,C3305)),0,1)*IF(ISERR(SEARCH(D$3,D3305)),0,1)*IF(ISERR(SEARCH(E$3,E3305)),0,1)</f>
        <v>0</v>
      </c>
      <c r="B3305" s="202"/>
      <c r="C3305" s="202"/>
      <c r="D3305" s="202"/>
      <c r="E3305" s="202"/>
      <c r="F3305" s="184"/>
      <c r="G3305" s="185"/>
      <c r="H3305" s="203"/>
      <c r="I3305" s="204"/>
      <c r="J3305" s="205"/>
      <c r="L3305" s="205">
        <f>I3305*J3305</f>
        <v>0</v>
      </c>
    </row>
    <row r="3306" spans="1:12" x14ac:dyDescent="0.2">
      <c r="A3306" s="201">
        <f>IF(ISERR(SEARCH(B$3,B3306)),0,1)*IF(ISERR(SEARCH(C$3,C3306)),0,1)*IF(ISERR(SEARCH(D$3,D3306)),0,1)*IF(ISERR(SEARCH(E$3,E3306)),0,1)</f>
        <v>0</v>
      </c>
      <c r="B3306" s="202"/>
      <c r="C3306" s="202"/>
      <c r="D3306" s="202"/>
      <c r="E3306" s="202"/>
      <c r="F3306" s="184"/>
      <c r="G3306" s="185"/>
      <c r="H3306" s="203"/>
      <c r="I3306" s="204"/>
      <c r="J3306" s="205"/>
      <c r="L3306" s="205">
        <f>I3306*J3306</f>
        <v>0</v>
      </c>
    </row>
    <row r="3307" spans="1:12" x14ac:dyDescent="0.2">
      <c r="A3307" s="201">
        <f>IF(ISERR(SEARCH(B$3,B3307)),0,1)*IF(ISERR(SEARCH(C$3,C3307)),0,1)*IF(ISERR(SEARCH(D$3,D3307)),0,1)*IF(ISERR(SEARCH(E$3,E3307)),0,1)</f>
        <v>0</v>
      </c>
      <c r="B3307" s="202"/>
      <c r="C3307" s="202"/>
      <c r="D3307" s="202"/>
      <c r="E3307" s="202"/>
      <c r="F3307" s="184"/>
      <c r="G3307" s="185"/>
      <c r="H3307" s="203"/>
      <c r="I3307" s="204"/>
      <c r="J3307" s="205"/>
      <c r="L3307" s="205">
        <f>I3307*J3307</f>
        <v>0</v>
      </c>
    </row>
    <row r="3308" spans="1:12" x14ac:dyDescent="0.2">
      <c r="A3308" s="201">
        <f>IF(ISERR(SEARCH(B$3,B3308)),0,1)*IF(ISERR(SEARCH(C$3,C3308)),0,1)*IF(ISERR(SEARCH(D$3,D3308)),0,1)*IF(ISERR(SEARCH(E$3,E3308)),0,1)</f>
        <v>0</v>
      </c>
      <c r="B3308" s="202"/>
      <c r="C3308" s="202"/>
      <c r="D3308" s="202"/>
      <c r="E3308" s="202"/>
      <c r="F3308" s="184"/>
      <c r="G3308" s="185"/>
      <c r="H3308" s="203"/>
      <c r="I3308" s="204"/>
      <c r="J3308" s="205"/>
      <c r="L3308" s="205">
        <f>I3308*J3308</f>
        <v>0</v>
      </c>
    </row>
    <row r="3309" spans="1:12" x14ac:dyDescent="0.2">
      <c r="A3309" s="201">
        <f>IF(ISERR(SEARCH(B$3,B3309)),0,1)*IF(ISERR(SEARCH(C$3,C3309)),0,1)*IF(ISERR(SEARCH(D$3,D3309)),0,1)*IF(ISERR(SEARCH(E$3,E3309)),0,1)</f>
        <v>0</v>
      </c>
      <c r="B3309" s="202"/>
      <c r="C3309" s="202"/>
      <c r="D3309" s="202"/>
      <c r="E3309" s="202"/>
      <c r="F3309" s="184"/>
      <c r="G3309" s="185"/>
      <c r="H3309" s="203"/>
      <c r="I3309" s="204"/>
      <c r="J3309" s="205"/>
      <c r="L3309" s="205">
        <f>I3309*J3309</f>
        <v>0</v>
      </c>
    </row>
    <row r="3310" spans="1:12" x14ac:dyDescent="0.2">
      <c r="A3310" s="201">
        <f>IF(ISERR(SEARCH(B$3,B3310)),0,1)*IF(ISERR(SEARCH(C$3,C3310)),0,1)*IF(ISERR(SEARCH(D$3,D3310)),0,1)*IF(ISERR(SEARCH(E$3,E3310)),0,1)</f>
        <v>0</v>
      </c>
      <c r="B3310" s="202"/>
      <c r="C3310" s="202"/>
      <c r="D3310" s="202"/>
      <c r="E3310" s="202"/>
      <c r="F3310" s="184"/>
      <c r="G3310" s="185"/>
      <c r="H3310" s="203"/>
      <c r="I3310" s="204"/>
      <c r="J3310" s="205"/>
      <c r="L3310" s="205">
        <f>I3310*J3310</f>
        <v>0</v>
      </c>
    </row>
    <row r="3311" spans="1:12" x14ac:dyDescent="0.2">
      <c r="A3311" s="201">
        <f>IF(ISERR(SEARCH(B$3,B3311)),0,1)*IF(ISERR(SEARCH(C$3,C3311)),0,1)*IF(ISERR(SEARCH(D$3,D3311)),0,1)*IF(ISERR(SEARCH(E$3,E3311)),0,1)</f>
        <v>0</v>
      </c>
      <c r="B3311" s="202"/>
      <c r="C3311" s="202"/>
      <c r="D3311" s="202"/>
      <c r="E3311" s="202"/>
      <c r="F3311" s="184"/>
      <c r="G3311" s="185"/>
      <c r="H3311" s="203"/>
      <c r="I3311" s="204"/>
      <c r="J3311" s="205"/>
      <c r="L3311" s="205">
        <f>I3311*J3311</f>
        <v>0</v>
      </c>
    </row>
    <row r="3312" spans="1:12" x14ac:dyDescent="0.2">
      <c r="A3312" s="201">
        <f>IF(ISERR(SEARCH(B$3,B3312)),0,1)*IF(ISERR(SEARCH(C$3,C3312)),0,1)*IF(ISERR(SEARCH(D$3,D3312)),0,1)*IF(ISERR(SEARCH(E$3,E3312)),0,1)</f>
        <v>0</v>
      </c>
      <c r="B3312" s="202"/>
      <c r="C3312" s="202"/>
      <c r="D3312" s="202"/>
      <c r="E3312" s="202"/>
      <c r="F3312" s="184"/>
      <c r="G3312" s="185"/>
      <c r="H3312" s="203"/>
      <c r="I3312" s="204"/>
      <c r="J3312" s="205"/>
      <c r="L3312" s="205">
        <f>I3312*J3312</f>
        <v>0</v>
      </c>
    </row>
    <row r="3313" spans="1:12" x14ac:dyDescent="0.2">
      <c r="A3313" s="201">
        <f>IF(ISERR(SEARCH(B$3,B3313)),0,1)*IF(ISERR(SEARCH(C$3,C3313)),0,1)*IF(ISERR(SEARCH(D$3,D3313)),0,1)*IF(ISERR(SEARCH(E$3,E3313)),0,1)</f>
        <v>0</v>
      </c>
      <c r="B3313" s="202"/>
      <c r="C3313" s="202"/>
      <c r="D3313" s="202"/>
      <c r="E3313" s="202"/>
      <c r="F3313" s="184"/>
      <c r="G3313" s="185"/>
      <c r="H3313" s="203"/>
      <c r="I3313" s="204"/>
      <c r="J3313" s="205"/>
      <c r="L3313" s="205">
        <f>I3313*J3313</f>
        <v>0</v>
      </c>
    </row>
    <row r="3314" spans="1:12" x14ac:dyDescent="0.2">
      <c r="A3314" s="201">
        <f>IF(ISERR(SEARCH(B$3,B3314)),0,1)*IF(ISERR(SEARCH(C$3,C3314)),0,1)*IF(ISERR(SEARCH(D$3,D3314)),0,1)*IF(ISERR(SEARCH(E$3,E3314)),0,1)</f>
        <v>0</v>
      </c>
      <c r="B3314" s="202"/>
      <c r="C3314" s="202"/>
      <c r="D3314" s="202"/>
      <c r="E3314" s="202"/>
      <c r="F3314" s="184"/>
      <c r="G3314" s="185"/>
      <c r="H3314" s="203"/>
      <c r="I3314" s="204"/>
      <c r="J3314" s="205"/>
      <c r="L3314" s="205">
        <f>I3314*J3314</f>
        <v>0</v>
      </c>
    </row>
    <row r="3315" spans="1:12" x14ac:dyDescent="0.2">
      <c r="A3315" s="201">
        <f>IF(ISERR(SEARCH(B$3,B3315)),0,1)*IF(ISERR(SEARCH(C$3,C3315)),0,1)*IF(ISERR(SEARCH(D$3,D3315)),0,1)*IF(ISERR(SEARCH(E$3,E3315)),0,1)</f>
        <v>0</v>
      </c>
      <c r="B3315" s="202"/>
      <c r="C3315" s="202"/>
      <c r="D3315" s="202"/>
      <c r="E3315" s="202"/>
      <c r="F3315" s="184"/>
      <c r="G3315" s="185"/>
      <c r="H3315" s="203"/>
      <c r="I3315" s="204"/>
      <c r="J3315" s="205"/>
      <c r="L3315" s="205">
        <f>I3315*J3315</f>
        <v>0</v>
      </c>
    </row>
    <row r="3316" spans="1:12" x14ac:dyDescent="0.2">
      <c r="A3316" s="201">
        <f>IF(ISERR(SEARCH(B$3,B3316)),0,1)*IF(ISERR(SEARCH(C$3,C3316)),0,1)*IF(ISERR(SEARCH(D$3,D3316)),0,1)*IF(ISERR(SEARCH(E$3,E3316)),0,1)</f>
        <v>0</v>
      </c>
      <c r="B3316" s="202"/>
      <c r="C3316" s="202"/>
      <c r="D3316" s="202"/>
      <c r="E3316" s="202"/>
      <c r="F3316" s="184"/>
      <c r="G3316" s="185"/>
      <c r="H3316" s="203"/>
      <c r="I3316" s="204"/>
      <c r="J3316" s="205"/>
      <c r="L3316" s="205">
        <f>I3316*J3316</f>
        <v>0</v>
      </c>
    </row>
    <row r="3317" spans="1:12" x14ac:dyDescent="0.2">
      <c r="A3317" s="201">
        <f>IF(ISERR(SEARCH(B$3,B3317)),0,1)*IF(ISERR(SEARCH(C$3,C3317)),0,1)*IF(ISERR(SEARCH(D$3,D3317)),0,1)*IF(ISERR(SEARCH(E$3,E3317)),0,1)</f>
        <v>0</v>
      </c>
      <c r="B3317" s="202"/>
      <c r="C3317" s="202"/>
      <c r="D3317" s="202"/>
      <c r="E3317" s="202"/>
      <c r="F3317" s="184"/>
      <c r="G3317" s="185"/>
      <c r="H3317" s="203"/>
      <c r="I3317" s="204"/>
      <c r="J3317" s="205"/>
      <c r="L3317" s="205">
        <f>I3317*J3317</f>
        <v>0</v>
      </c>
    </row>
    <row r="3318" spans="1:12" x14ac:dyDescent="0.2">
      <c r="A3318" s="201">
        <f>IF(ISERR(SEARCH(B$3,B3318)),0,1)*IF(ISERR(SEARCH(C$3,C3318)),0,1)*IF(ISERR(SEARCH(D$3,D3318)),0,1)*IF(ISERR(SEARCH(E$3,E3318)),0,1)</f>
        <v>0</v>
      </c>
      <c r="B3318" s="202"/>
      <c r="C3318" s="202"/>
      <c r="D3318" s="202"/>
      <c r="E3318" s="202"/>
      <c r="F3318" s="184"/>
      <c r="G3318" s="185"/>
      <c r="H3318" s="203"/>
      <c r="I3318" s="204"/>
      <c r="J3318" s="205"/>
      <c r="L3318" s="205">
        <f>I3318*J3318</f>
        <v>0</v>
      </c>
    </row>
    <row r="3319" spans="1:12" x14ac:dyDescent="0.2">
      <c r="A3319" s="201">
        <f>IF(ISERR(SEARCH(B$3,B3319)),0,1)*IF(ISERR(SEARCH(C$3,C3319)),0,1)*IF(ISERR(SEARCH(D$3,D3319)),0,1)*IF(ISERR(SEARCH(E$3,E3319)),0,1)</f>
        <v>0</v>
      </c>
      <c r="B3319" s="202"/>
      <c r="C3319" s="202"/>
      <c r="D3319" s="202"/>
      <c r="E3319" s="202"/>
      <c r="F3319" s="184"/>
      <c r="G3319" s="185"/>
      <c r="H3319" s="203"/>
      <c r="I3319" s="204"/>
      <c r="J3319" s="205"/>
      <c r="L3319" s="205">
        <f>I3319*J3319</f>
        <v>0</v>
      </c>
    </row>
    <row r="3320" spans="1:12" x14ac:dyDescent="0.2">
      <c r="A3320" s="201">
        <f>IF(ISERR(SEARCH(B$3,B3320)),0,1)*IF(ISERR(SEARCH(C$3,C3320)),0,1)*IF(ISERR(SEARCH(D$3,D3320)),0,1)*IF(ISERR(SEARCH(E$3,E3320)),0,1)</f>
        <v>0</v>
      </c>
      <c r="B3320" s="202"/>
      <c r="C3320" s="202"/>
      <c r="D3320" s="202"/>
      <c r="E3320" s="202"/>
      <c r="F3320" s="184"/>
      <c r="G3320" s="185"/>
      <c r="H3320" s="203"/>
      <c r="I3320" s="204"/>
      <c r="J3320" s="205"/>
      <c r="L3320" s="205">
        <f>I3320*J3320</f>
        <v>0</v>
      </c>
    </row>
    <row r="3321" spans="1:12" x14ac:dyDescent="0.2">
      <c r="A3321" s="201">
        <f>IF(ISERR(SEARCH(B$3,B3321)),0,1)*IF(ISERR(SEARCH(C$3,C3321)),0,1)*IF(ISERR(SEARCH(D$3,D3321)),0,1)*IF(ISERR(SEARCH(E$3,E3321)),0,1)</f>
        <v>0</v>
      </c>
      <c r="B3321" s="202"/>
      <c r="C3321" s="202"/>
      <c r="D3321" s="202"/>
      <c r="E3321" s="202"/>
      <c r="F3321" s="184"/>
      <c r="G3321" s="185"/>
      <c r="H3321" s="203"/>
      <c r="I3321" s="204"/>
      <c r="J3321" s="205"/>
      <c r="L3321" s="205">
        <f>I3321*J3321</f>
        <v>0</v>
      </c>
    </row>
    <row r="3322" spans="1:12" x14ac:dyDescent="0.2">
      <c r="A3322" s="201">
        <f>IF(ISERR(SEARCH(B$3,B3322)),0,1)*IF(ISERR(SEARCH(C$3,C3322)),0,1)*IF(ISERR(SEARCH(D$3,D3322)),0,1)*IF(ISERR(SEARCH(E$3,E3322)),0,1)</f>
        <v>0</v>
      </c>
      <c r="B3322" s="202"/>
      <c r="C3322" s="202"/>
      <c r="D3322" s="202"/>
      <c r="E3322" s="202"/>
      <c r="F3322" s="184"/>
      <c r="G3322" s="185"/>
      <c r="H3322" s="203"/>
      <c r="I3322" s="204"/>
      <c r="J3322" s="205"/>
      <c r="L3322" s="205">
        <f>I3322*J3322</f>
        <v>0</v>
      </c>
    </row>
    <row r="3323" spans="1:12" x14ac:dyDescent="0.2">
      <c r="A3323" s="201">
        <f>IF(ISERR(SEARCH(B$3,B3323)),0,1)*IF(ISERR(SEARCH(C$3,C3323)),0,1)*IF(ISERR(SEARCH(D$3,D3323)),0,1)*IF(ISERR(SEARCH(E$3,E3323)),0,1)</f>
        <v>0</v>
      </c>
      <c r="B3323" s="202"/>
      <c r="C3323" s="202"/>
      <c r="D3323" s="202"/>
      <c r="E3323" s="202"/>
      <c r="F3323" s="184"/>
      <c r="G3323" s="185"/>
      <c r="H3323" s="203"/>
      <c r="I3323" s="204"/>
      <c r="J3323" s="205"/>
      <c r="L3323" s="205">
        <f>I3323*J3323</f>
        <v>0</v>
      </c>
    </row>
    <row r="3324" spans="1:12" x14ac:dyDescent="0.2">
      <c r="A3324" s="201">
        <f>IF(ISERR(SEARCH(B$3,B3324)),0,1)*IF(ISERR(SEARCH(C$3,C3324)),0,1)*IF(ISERR(SEARCH(D$3,D3324)),0,1)*IF(ISERR(SEARCH(E$3,E3324)),0,1)</f>
        <v>0</v>
      </c>
      <c r="B3324" s="202"/>
      <c r="C3324" s="202"/>
      <c r="D3324" s="202"/>
      <c r="E3324" s="202"/>
      <c r="F3324" s="184"/>
      <c r="G3324" s="185"/>
      <c r="H3324" s="203"/>
      <c r="I3324" s="204"/>
      <c r="J3324" s="205"/>
      <c r="L3324" s="205">
        <f>I3324*J3324</f>
        <v>0</v>
      </c>
    </row>
    <row r="3325" spans="1:12" x14ac:dyDescent="0.2">
      <c r="A3325" s="201">
        <f>IF(ISERR(SEARCH(B$3,B3325)),0,1)*IF(ISERR(SEARCH(C$3,C3325)),0,1)*IF(ISERR(SEARCH(D$3,D3325)),0,1)*IF(ISERR(SEARCH(E$3,E3325)),0,1)</f>
        <v>0</v>
      </c>
      <c r="B3325" s="202"/>
      <c r="C3325" s="202"/>
      <c r="D3325" s="202"/>
      <c r="E3325" s="202"/>
      <c r="F3325" s="184"/>
      <c r="G3325" s="185"/>
      <c r="H3325" s="203"/>
      <c r="I3325" s="204"/>
      <c r="J3325" s="205"/>
      <c r="L3325" s="205">
        <f>I3325*J3325</f>
        <v>0</v>
      </c>
    </row>
    <row r="3326" spans="1:12" x14ac:dyDescent="0.2">
      <c r="A3326" s="201">
        <f>IF(ISERR(SEARCH(B$3,B3326)),0,1)*IF(ISERR(SEARCH(C$3,C3326)),0,1)*IF(ISERR(SEARCH(D$3,D3326)),0,1)*IF(ISERR(SEARCH(E$3,E3326)),0,1)</f>
        <v>0</v>
      </c>
      <c r="B3326" s="202"/>
      <c r="C3326" s="202"/>
      <c r="D3326" s="202"/>
      <c r="E3326" s="202"/>
      <c r="F3326" s="184"/>
      <c r="G3326" s="185"/>
      <c r="H3326" s="203"/>
      <c r="I3326" s="204"/>
      <c r="J3326" s="205"/>
      <c r="L3326" s="205">
        <f>I3326*J3326</f>
        <v>0</v>
      </c>
    </row>
    <row r="3327" spans="1:12" x14ac:dyDescent="0.2">
      <c r="A3327" s="201">
        <f>IF(ISERR(SEARCH(B$3,B3327)),0,1)*IF(ISERR(SEARCH(C$3,C3327)),0,1)*IF(ISERR(SEARCH(D$3,D3327)),0,1)*IF(ISERR(SEARCH(E$3,E3327)),0,1)</f>
        <v>0</v>
      </c>
      <c r="B3327" s="202"/>
      <c r="C3327" s="202"/>
      <c r="D3327" s="202"/>
      <c r="E3327" s="202"/>
      <c r="F3327" s="184"/>
      <c r="G3327" s="185"/>
      <c r="H3327" s="203"/>
      <c r="I3327" s="204"/>
      <c r="J3327" s="205"/>
      <c r="L3327" s="205">
        <f>I3327*J3327</f>
        <v>0</v>
      </c>
    </row>
    <row r="3328" spans="1:12" x14ac:dyDescent="0.2">
      <c r="A3328" s="201">
        <f>IF(ISERR(SEARCH(B$3,B3328)),0,1)*IF(ISERR(SEARCH(C$3,C3328)),0,1)*IF(ISERR(SEARCH(D$3,D3328)),0,1)*IF(ISERR(SEARCH(E$3,E3328)),0,1)</f>
        <v>0</v>
      </c>
      <c r="B3328" s="202"/>
      <c r="C3328" s="202"/>
      <c r="D3328" s="202"/>
      <c r="E3328" s="202"/>
      <c r="F3328" s="184"/>
      <c r="G3328" s="185"/>
      <c r="H3328" s="203"/>
      <c r="I3328" s="204"/>
      <c r="J3328" s="205"/>
      <c r="L3328" s="205">
        <f>I3328*J3328</f>
        <v>0</v>
      </c>
    </row>
    <row r="3329" spans="1:12" x14ac:dyDescent="0.2">
      <c r="A3329" s="201">
        <f>IF(ISERR(SEARCH(B$3,B3329)),0,1)*IF(ISERR(SEARCH(C$3,C3329)),0,1)*IF(ISERR(SEARCH(D$3,D3329)),0,1)*IF(ISERR(SEARCH(E$3,E3329)),0,1)</f>
        <v>0</v>
      </c>
      <c r="B3329" s="202"/>
      <c r="C3329" s="202"/>
      <c r="D3329" s="202"/>
      <c r="E3329" s="202"/>
      <c r="F3329" s="184"/>
      <c r="G3329" s="185"/>
      <c r="H3329" s="203"/>
      <c r="I3329" s="204"/>
      <c r="J3329" s="205"/>
      <c r="L3329" s="205">
        <f>I3329*J3329</f>
        <v>0</v>
      </c>
    </row>
    <row r="3330" spans="1:12" x14ac:dyDescent="0.2">
      <c r="A3330" s="201">
        <f>IF(ISERR(SEARCH(B$3,B3330)),0,1)*IF(ISERR(SEARCH(C$3,C3330)),0,1)*IF(ISERR(SEARCH(D$3,D3330)),0,1)*IF(ISERR(SEARCH(E$3,E3330)),0,1)</f>
        <v>0</v>
      </c>
      <c r="B3330" s="202"/>
      <c r="C3330" s="202"/>
      <c r="D3330" s="202"/>
      <c r="E3330" s="202"/>
      <c r="F3330" s="184"/>
      <c r="G3330" s="185"/>
      <c r="H3330" s="203"/>
      <c r="I3330" s="204"/>
      <c r="J3330" s="205"/>
      <c r="L3330" s="205">
        <f>I3330*J3330</f>
        <v>0</v>
      </c>
    </row>
    <row r="3331" spans="1:12" x14ac:dyDescent="0.2">
      <c r="A3331" s="201">
        <f>IF(ISERR(SEARCH(B$3,B3331)),0,1)*IF(ISERR(SEARCH(C$3,C3331)),0,1)*IF(ISERR(SEARCH(D$3,D3331)),0,1)*IF(ISERR(SEARCH(E$3,E3331)),0,1)</f>
        <v>0</v>
      </c>
      <c r="B3331" s="202"/>
      <c r="C3331" s="202"/>
      <c r="D3331" s="202"/>
      <c r="E3331" s="202"/>
      <c r="F3331" s="184"/>
      <c r="G3331" s="185"/>
      <c r="H3331" s="203"/>
      <c r="I3331" s="204"/>
      <c r="J3331" s="205"/>
      <c r="L3331" s="205">
        <f>I3331*J3331</f>
        <v>0</v>
      </c>
    </row>
    <row r="3332" spans="1:12" x14ac:dyDescent="0.2">
      <c r="A3332" s="201">
        <f>IF(ISERR(SEARCH(B$3,B3332)),0,1)*IF(ISERR(SEARCH(C$3,C3332)),0,1)*IF(ISERR(SEARCH(D$3,D3332)),0,1)*IF(ISERR(SEARCH(E$3,E3332)),0,1)</f>
        <v>0</v>
      </c>
      <c r="B3332" s="202"/>
      <c r="C3332" s="202"/>
      <c r="D3332" s="202"/>
      <c r="E3332" s="202"/>
      <c r="F3332" s="184"/>
      <c r="G3332" s="185"/>
      <c r="H3332" s="203"/>
      <c r="I3332" s="204"/>
      <c r="J3332" s="205"/>
      <c r="L3332" s="205">
        <f>I3332*J3332</f>
        <v>0</v>
      </c>
    </row>
    <row r="3333" spans="1:12" x14ac:dyDescent="0.2">
      <c r="A3333" s="201">
        <f>IF(ISERR(SEARCH(B$3,B3333)),0,1)*IF(ISERR(SEARCH(C$3,C3333)),0,1)*IF(ISERR(SEARCH(D$3,D3333)),0,1)*IF(ISERR(SEARCH(E$3,E3333)),0,1)</f>
        <v>0</v>
      </c>
      <c r="B3333" s="202"/>
      <c r="C3333" s="202"/>
      <c r="D3333" s="202"/>
      <c r="E3333" s="202"/>
      <c r="F3333" s="184"/>
      <c r="G3333" s="185"/>
      <c r="H3333" s="203"/>
      <c r="I3333" s="204"/>
      <c r="J3333" s="205"/>
      <c r="L3333" s="205">
        <f>I3333*J3333</f>
        <v>0</v>
      </c>
    </row>
    <row r="3334" spans="1:12" x14ac:dyDescent="0.2">
      <c r="A3334" s="201">
        <f>IF(ISERR(SEARCH(B$3,B3334)),0,1)*IF(ISERR(SEARCH(C$3,C3334)),0,1)*IF(ISERR(SEARCH(D$3,D3334)),0,1)*IF(ISERR(SEARCH(E$3,E3334)),0,1)</f>
        <v>0</v>
      </c>
      <c r="B3334" s="202"/>
      <c r="C3334" s="202"/>
      <c r="D3334" s="202"/>
      <c r="E3334" s="202"/>
      <c r="F3334" s="184"/>
      <c r="G3334" s="185"/>
      <c r="H3334" s="203"/>
      <c r="I3334" s="204"/>
      <c r="J3334" s="205"/>
      <c r="L3334" s="205">
        <f>I3334*J3334</f>
        <v>0</v>
      </c>
    </row>
    <row r="3335" spans="1:12" x14ac:dyDescent="0.2">
      <c r="A3335" s="201">
        <f>IF(ISERR(SEARCH(B$3,B3335)),0,1)*IF(ISERR(SEARCH(C$3,C3335)),0,1)*IF(ISERR(SEARCH(D$3,D3335)),0,1)*IF(ISERR(SEARCH(E$3,E3335)),0,1)</f>
        <v>0</v>
      </c>
      <c r="B3335" s="202"/>
      <c r="C3335" s="202"/>
      <c r="D3335" s="202"/>
      <c r="E3335" s="202"/>
      <c r="F3335" s="184"/>
      <c r="G3335" s="185"/>
      <c r="H3335" s="203"/>
      <c r="I3335" s="204"/>
      <c r="J3335" s="205"/>
      <c r="L3335" s="205">
        <f>I3335*J3335</f>
        <v>0</v>
      </c>
    </row>
    <row r="3336" spans="1:12" x14ac:dyDescent="0.2">
      <c r="A3336" s="201">
        <f>IF(ISERR(SEARCH(B$3,B3336)),0,1)*IF(ISERR(SEARCH(C$3,C3336)),0,1)*IF(ISERR(SEARCH(D$3,D3336)),0,1)*IF(ISERR(SEARCH(E$3,E3336)),0,1)</f>
        <v>0</v>
      </c>
      <c r="B3336" s="202"/>
      <c r="C3336" s="202"/>
      <c r="D3336" s="202"/>
      <c r="E3336" s="202"/>
      <c r="F3336" s="184"/>
      <c r="G3336" s="185"/>
      <c r="H3336" s="203"/>
      <c r="I3336" s="204"/>
      <c r="J3336" s="205"/>
      <c r="L3336" s="205">
        <f>I3336*J3336</f>
        <v>0</v>
      </c>
    </row>
    <row r="3337" spans="1:12" x14ac:dyDescent="0.2">
      <c r="A3337" s="201">
        <f>IF(ISERR(SEARCH(B$3,B3337)),0,1)*IF(ISERR(SEARCH(C$3,C3337)),0,1)*IF(ISERR(SEARCH(D$3,D3337)),0,1)*IF(ISERR(SEARCH(E$3,E3337)),0,1)</f>
        <v>0</v>
      </c>
      <c r="B3337" s="202"/>
      <c r="C3337" s="202"/>
      <c r="D3337" s="202"/>
      <c r="E3337" s="202"/>
      <c r="F3337" s="184"/>
      <c r="G3337" s="185"/>
      <c r="H3337" s="203"/>
      <c r="I3337" s="204"/>
      <c r="J3337" s="205"/>
      <c r="L3337" s="205">
        <f>I3337*J3337</f>
        <v>0</v>
      </c>
    </row>
    <row r="3338" spans="1:12" x14ac:dyDescent="0.2">
      <c r="A3338" s="201">
        <f>IF(ISERR(SEARCH(B$3,B3338)),0,1)*IF(ISERR(SEARCH(C$3,C3338)),0,1)*IF(ISERR(SEARCH(D$3,D3338)),0,1)*IF(ISERR(SEARCH(E$3,E3338)),0,1)</f>
        <v>0</v>
      </c>
      <c r="B3338" s="202"/>
      <c r="C3338" s="202"/>
      <c r="D3338" s="202"/>
      <c r="E3338" s="202"/>
      <c r="F3338" s="184"/>
      <c r="G3338" s="185"/>
      <c r="H3338" s="203"/>
      <c r="I3338" s="204"/>
      <c r="J3338" s="205"/>
      <c r="L3338" s="205">
        <f>I3338*J3338</f>
        <v>0</v>
      </c>
    </row>
    <row r="3339" spans="1:12" x14ac:dyDescent="0.2">
      <c r="A3339" s="201">
        <f>IF(ISERR(SEARCH(B$3,B3339)),0,1)*IF(ISERR(SEARCH(C$3,C3339)),0,1)*IF(ISERR(SEARCH(D$3,D3339)),0,1)*IF(ISERR(SEARCH(E$3,E3339)),0,1)</f>
        <v>0</v>
      </c>
      <c r="B3339" s="202"/>
      <c r="C3339" s="202"/>
      <c r="D3339" s="202"/>
      <c r="E3339" s="202"/>
      <c r="F3339" s="184"/>
      <c r="G3339" s="185"/>
      <c r="H3339" s="203"/>
      <c r="I3339" s="204"/>
      <c r="J3339" s="205"/>
      <c r="L3339" s="205">
        <f>I3339*J3339</f>
        <v>0</v>
      </c>
    </row>
    <row r="3340" spans="1:12" x14ac:dyDescent="0.2">
      <c r="A3340" s="201">
        <f>IF(ISERR(SEARCH(B$3,B3340)),0,1)*IF(ISERR(SEARCH(C$3,C3340)),0,1)*IF(ISERR(SEARCH(D$3,D3340)),0,1)*IF(ISERR(SEARCH(E$3,E3340)),0,1)</f>
        <v>0</v>
      </c>
      <c r="B3340" s="202"/>
      <c r="C3340" s="202"/>
      <c r="D3340" s="202"/>
      <c r="E3340" s="202"/>
      <c r="F3340" s="184"/>
      <c r="G3340" s="185"/>
      <c r="H3340" s="203"/>
      <c r="I3340" s="204"/>
      <c r="J3340" s="205"/>
      <c r="L3340" s="205">
        <f>I3340*J3340</f>
        <v>0</v>
      </c>
    </row>
    <row r="3341" spans="1:12" x14ac:dyDescent="0.2">
      <c r="A3341" s="201">
        <f>IF(ISERR(SEARCH(B$3,B3341)),0,1)*IF(ISERR(SEARCH(C$3,C3341)),0,1)*IF(ISERR(SEARCH(D$3,D3341)),0,1)*IF(ISERR(SEARCH(E$3,E3341)),0,1)</f>
        <v>0</v>
      </c>
      <c r="B3341" s="202"/>
      <c r="C3341" s="202"/>
      <c r="D3341" s="202"/>
      <c r="E3341" s="202"/>
      <c r="F3341" s="184"/>
      <c r="G3341" s="185"/>
      <c r="H3341" s="203"/>
      <c r="I3341" s="204"/>
      <c r="J3341" s="205"/>
      <c r="L3341" s="205">
        <f>I3341*J3341</f>
        <v>0</v>
      </c>
    </row>
    <row r="3342" spans="1:12" x14ac:dyDescent="0.2">
      <c r="A3342" s="201">
        <f>IF(ISERR(SEARCH(B$3,B3342)),0,1)*IF(ISERR(SEARCH(C$3,C3342)),0,1)*IF(ISERR(SEARCH(D$3,D3342)),0,1)*IF(ISERR(SEARCH(E$3,E3342)),0,1)</f>
        <v>0</v>
      </c>
      <c r="B3342" s="202"/>
      <c r="C3342" s="202"/>
      <c r="D3342" s="202"/>
      <c r="E3342" s="202"/>
      <c r="F3342" s="184"/>
      <c r="G3342" s="185"/>
      <c r="H3342" s="203"/>
      <c r="I3342" s="204"/>
      <c r="J3342" s="205"/>
      <c r="L3342" s="205">
        <f>I3342*J3342</f>
        <v>0</v>
      </c>
    </row>
    <row r="3343" spans="1:12" x14ac:dyDescent="0.2">
      <c r="A3343" s="201">
        <f>IF(ISERR(SEARCH(B$3,B3343)),0,1)*IF(ISERR(SEARCH(C$3,C3343)),0,1)*IF(ISERR(SEARCH(D$3,D3343)),0,1)*IF(ISERR(SEARCH(E$3,E3343)),0,1)</f>
        <v>0</v>
      </c>
      <c r="B3343" s="202"/>
      <c r="C3343" s="202"/>
      <c r="D3343" s="202"/>
      <c r="E3343" s="202"/>
      <c r="F3343" s="184"/>
      <c r="G3343" s="185"/>
      <c r="H3343" s="203"/>
      <c r="I3343" s="204"/>
      <c r="J3343" s="205"/>
      <c r="L3343" s="205">
        <f>I3343*J3343</f>
        <v>0</v>
      </c>
    </row>
    <row r="3344" spans="1:12" x14ac:dyDescent="0.2">
      <c r="A3344" s="201">
        <f>IF(ISERR(SEARCH(B$3,B3344)),0,1)*IF(ISERR(SEARCH(C$3,C3344)),0,1)*IF(ISERR(SEARCH(D$3,D3344)),0,1)*IF(ISERR(SEARCH(E$3,E3344)),0,1)</f>
        <v>0</v>
      </c>
      <c r="B3344" s="202"/>
      <c r="C3344" s="202"/>
      <c r="D3344" s="202"/>
      <c r="E3344" s="202"/>
      <c r="F3344" s="184"/>
      <c r="G3344" s="185"/>
      <c r="H3344" s="203"/>
      <c r="I3344" s="204"/>
      <c r="J3344" s="205"/>
      <c r="L3344" s="205">
        <f>I3344*J3344</f>
        <v>0</v>
      </c>
    </row>
    <row r="3345" spans="1:12" x14ac:dyDescent="0.2">
      <c r="A3345" s="201">
        <f>IF(ISERR(SEARCH(B$3,B3345)),0,1)*IF(ISERR(SEARCH(C$3,C3345)),0,1)*IF(ISERR(SEARCH(D$3,D3345)),0,1)*IF(ISERR(SEARCH(E$3,E3345)),0,1)</f>
        <v>0</v>
      </c>
      <c r="B3345" s="202"/>
      <c r="C3345" s="202"/>
      <c r="D3345" s="202"/>
      <c r="E3345" s="202"/>
      <c r="F3345" s="184"/>
      <c r="G3345" s="185"/>
      <c r="H3345" s="203"/>
      <c r="I3345" s="204"/>
      <c r="J3345" s="205"/>
      <c r="L3345" s="205">
        <f>I3345*J3345</f>
        <v>0</v>
      </c>
    </row>
    <row r="3346" spans="1:12" x14ac:dyDescent="0.2">
      <c r="A3346" s="201">
        <f>IF(ISERR(SEARCH(B$3,B3346)),0,1)*IF(ISERR(SEARCH(C$3,C3346)),0,1)*IF(ISERR(SEARCH(D$3,D3346)),0,1)*IF(ISERR(SEARCH(E$3,E3346)),0,1)</f>
        <v>0</v>
      </c>
      <c r="B3346" s="202"/>
      <c r="C3346" s="202"/>
      <c r="D3346" s="202"/>
      <c r="E3346" s="202"/>
      <c r="F3346" s="184"/>
      <c r="G3346" s="185"/>
      <c r="H3346" s="203"/>
      <c r="I3346" s="204"/>
      <c r="J3346" s="205"/>
      <c r="L3346" s="205">
        <f>I3346*J3346</f>
        <v>0</v>
      </c>
    </row>
    <row r="3347" spans="1:12" x14ac:dyDescent="0.2">
      <c r="A3347" s="201">
        <f>IF(ISERR(SEARCH(B$3,B3347)),0,1)*IF(ISERR(SEARCH(C$3,C3347)),0,1)*IF(ISERR(SEARCH(D$3,D3347)),0,1)*IF(ISERR(SEARCH(E$3,E3347)),0,1)</f>
        <v>0</v>
      </c>
      <c r="B3347" s="202"/>
      <c r="C3347" s="202"/>
      <c r="D3347" s="202"/>
      <c r="E3347" s="202"/>
      <c r="F3347" s="184"/>
      <c r="G3347" s="185"/>
      <c r="H3347" s="203"/>
      <c r="I3347" s="204"/>
      <c r="J3347" s="205"/>
      <c r="L3347" s="205">
        <f>I3347*J3347</f>
        <v>0</v>
      </c>
    </row>
    <row r="3348" spans="1:12" x14ac:dyDescent="0.2">
      <c r="A3348" s="201">
        <f>IF(ISERR(SEARCH(B$3,B3348)),0,1)*IF(ISERR(SEARCH(C$3,C3348)),0,1)*IF(ISERR(SEARCH(D$3,D3348)),0,1)*IF(ISERR(SEARCH(E$3,E3348)),0,1)</f>
        <v>0</v>
      </c>
      <c r="B3348" s="202"/>
      <c r="C3348" s="202"/>
      <c r="D3348" s="202"/>
      <c r="E3348" s="202"/>
      <c r="F3348" s="184"/>
      <c r="G3348" s="185"/>
      <c r="H3348" s="203"/>
      <c r="I3348" s="204"/>
      <c r="J3348" s="205"/>
      <c r="L3348" s="205">
        <f>I3348*J3348</f>
        <v>0</v>
      </c>
    </row>
    <row r="3349" spans="1:12" x14ac:dyDescent="0.2">
      <c r="A3349" s="201">
        <f>IF(ISERR(SEARCH(B$3,B3349)),0,1)*IF(ISERR(SEARCH(C$3,C3349)),0,1)*IF(ISERR(SEARCH(D$3,D3349)),0,1)*IF(ISERR(SEARCH(E$3,E3349)),0,1)</f>
        <v>0</v>
      </c>
      <c r="B3349" s="202"/>
      <c r="C3349" s="202"/>
      <c r="D3349" s="202"/>
      <c r="E3349" s="202"/>
      <c r="F3349" s="184"/>
      <c r="G3349" s="185"/>
      <c r="H3349" s="203"/>
      <c r="I3349" s="204"/>
      <c r="J3349" s="205"/>
      <c r="L3349" s="205">
        <f>I3349*J3349</f>
        <v>0</v>
      </c>
    </row>
    <row r="3350" spans="1:12" x14ac:dyDescent="0.2">
      <c r="A3350" s="201">
        <f>IF(ISERR(SEARCH(B$3,B3350)),0,1)*IF(ISERR(SEARCH(C$3,C3350)),0,1)*IF(ISERR(SEARCH(D$3,D3350)),0,1)*IF(ISERR(SEARCH(E$3,E3350)),0,1)</f>
        <v>0</v>
      </c>
      <c r="B3350" s="202"/>
      <c r="C3350" s="202"/>
      <c r="D3350" s="202"/>
      <c r="E3350" s="202"/>
      <c r="F3350" s="184"/>
      <c r="G3350" s="185"/>
      <c r="H3350" s="203"/>
      <c r="I3350" s="204"/>
      <c r="J3350" s="205"/>
      <c r="L3350" s="205">
        <f>I3350*J3350</f>
        <v>0</v>
      </c>
    </row>
    <row r="3351" spans="1:12" x14ac:dyDescent="0.2">
      <c r="A3351" s="201">
        <f>IF(ISERR(SEARCH(B$3,B3351)),0,1)*IF(ISERR(SEARCH(C$3,C3351)),0,1)*IF(ISERR(SEARCH(D$3,D3351)),0,1)*IF(ISERR(SEARCH(E$3,E3351)),0,1)</f>
        <v>0</v>
      </c>
      <c r="B3351" s="202"/>
      <c r="C3351" s="202"/>
      <c r="D3351" s="202"/>
      <c r="E3351" s="202"/>
      <c r="F3351" s="184"/>
      <c r="G3351" s="185"/>
      <c r="H3351" s="203"/>
      <c r="I3351" s="204"/>
      <c r="J3351" s="205"/>
      <c r="L3351" s="205">
        <f>I3351*J3351</f>
        <v>0</v>
      </c>
    </row>
    <row r="3352" spans="1:12" x14ac:dyDescent="0.2">
      <c r="A3352" s="201">
        <f>IF(ISERR(SEARCH(B$3,B3352)),0,1)*IF(ISERR(SEARCH(C$3,C3352)),0,1)*IF(ISERR(SEARCH(D$3,D3352)),0,1)*IF(ISERR(SEARCH(E$3,E3352)),0,1)</f>
        <v>0</v>
      </c>
      <c r="B3352" s="202"/>
      <c r="C3352" s="202"/>
      <c r="D3352" s="202"/>
      <c r="E3352" s="202"/>
      <c r="F3352" s="184"/>
      <c r="G3352" s="185"/>
      <c r="H3352" s="203"/>
      <c r="I3352" s="204"/>
      <c r="J3352" s="205"/>
      <c r="L3352" s="205">
        <f>I3352*J3352</f>
        <v>0</v>
      </c>
    </row>
    <row r="3353" spans="1:12" x14ac:dyDescent="0.2">
      <c r="A3353" s="201">
        <f>IF(ISERR(SEARCH(B$3,B3353)),0,1)*IF(ISERR(SEARCH(C$3,C3353)),0,1)*IF(ISERR(SEARCH(D$3,D3353)),0,1)*IF(ISERR(SEARCH(E$3,E3353)),0,1)</f>
        <v>0</v>
      </c>
      <c r="B3353" s="202"/>
      <c r="C3353" s="202"/>
      <c r="D3353" s="202"/>
      <c r="E3353" s="202"/>
      <c r="F3353" s="184"/>
      <c r="G3353" s="185"/>
      <c r="H3353" s="203"/>
      <c r="I3353" s="204"/>
      <c r="J3353" s="205"/>
      <c r="L3353" s="205">
        <f>I3353*J3353</f>
        <v>0</v>
      </c>
    </row>
    <row r="3354" spans="1:12" x14ac:dyDescent="0.2">
      <c r="A3354" s="201">
        <f>IF(ISERR(SEARCH(B$3,B3354)),0,1)*IF(ISERR(SEARCH(C$3,C3354)),0,1)*IF(ISERR(SEARCH(D$3,D3354)),0,1)*IF(ISERR(SEARCH(E$3,E3354)),0,1)</f>
        <v>0</v>
      </c>
      <c r="B3354" s="202"/>
      <c r="C3354" s="202"/>
      <c r="D3354" s="202"/>
      <c r="E3354" s="202"/>
      <c r="F3354" s="184"/>
      <c r="G3354" s="185"/>
      <c r="H3354" s="203"/>
      <c r="I3354" s="204"/>
      <c r="J3354" s="205"/>
      <c r="L3354" s="205">
        <f>I3354*J3354</f>
        <v>0</v>
      </c>
    </row>
    <row r="3355" spans="1:12" x14ac:dyDescent="0.2">
      <c r="A3355" s="201">
        <f>IF(ISERR(SEARCH(B$3,B3355)),0,1)*IF(ISERR(SEARCH(C$3,C3355)),0,1)*IF(ISERR(SEARCH(D$3,D3355)),0,1)*IF(ISERR(SEARCH(E$3,E3355)),0,1)</f>
        <v>0</v>
      </c>
      <c r="B3355" s="202"/>
      <c r="C3355" s="202"/>
      <c r="D3355" s="202"/>
      <c r="E3355" s="202"/>
      <c r="F3355" s="184"/>
      <c r="G3355" s="185"/>
      <c r="H3355" s="203"/>
      <c r="I3355" s="204"/>
      <c r="J3355" s="205"/>
      <c r="L3355" s="205">
        <f>I3355*J3355</f>
        <v>0</v>
      </c>
    </row>
    <row r="3356" spans="1:12" x14ac:dyDescent="0.2">
      <c r="A3356" s="201">
        <f>IF(ISERR(SEARCH(B$3,B3356)),0,1)*IF(ISERR(SEARCH(C$3,C3356)),0,1)*IF(ISERR(SEARCH(D$3,D3356)),0,1)*IF(ISERR(SEARCH(E$3,E3356)),0,1)</f>
        <v>0</v>
      </c>
      <c r="B3356" s="202"/>
      <c r="C3356" s="202"/>
      <c r="D3356" s="202"/>
      <c r="E3356" s="202"/>
      <c r="F3356" s="184"/>
      <c r="G3356" s="185"/>
      <c r="H3356" s="203"/>
      <c r="I3356" s="204"/>
      <c r="J3356" s="205"/>
      <c r="L3356" s="205">
        <f>I3356*J3356</f>
        <v>0</v>
      </c>
    </row>
    <row r="3357" spans="1:12" x14ac:dyDescent="0.2">
      <c r="A3357" s="201">
        <f>IF(ISERR(SEARCH(B$3,B3357)),0,1)*IF(ISERR(SEARCH(C$3,C3357)),0,1)*IF(ISERR(SEARCH(D$3,D3357)),0,1)*IF(ISERR(SEARCH(E$3,E3357)),0,1)</f>
        <v>0</v>
      </c>
      <c r="B3357" s="202"/>
      <c r="C3357" s="202"/>
      <c r="D3357" s="202"/>
      <c r="E3357" s="202"/>
      <c r="F3357" s="184"/>
      <c r="G3357" s="185"/>
      <c r="H3357" s="203"/>
      <c r="I3357" s="204"/>
      <c r="J3357" s="205"/>
      <c r="L3357" s="205">
        <f>I3357*J3357</f>
        <v>0</v>
      </c>
    </row>
    <row r="3358" spans="1:12" x14ac:dyDescent="0.2">
      <c r="A3358" s="201">
        <f>IF(ISERR(SEARCH(B$3,B3358)),0,1)*IF(ISERR(SEARCH(C$3,C3358)),0,1)*IF(ISERR(SEARCH(D$3,D3358)),0,1)*IF(ISERR(SEARCH(E$3,E3358)),0,1)</f>
        <v>0</v>
      </c>
      <c r="B3358" s="202"/>
      <c r="C3358" s="202"/>
      <c r="D3358" s="202"/>
      <c r="E3358" s="202"/>
      <c r="F3358" s="184"/>
      <c r="G3358" s="185"/>
      <c r="H3358" s="203"/>
      <c r="I3358" s="204"/>
      <c r="J3358" s="205"/>
      <c r="L3358" s="205">
        <f>I3358*J3358</f>
        <v>0</v>
      </c>
    </row>
    <row r="3359" spans="1:12" x14ac:dyDescent="0.2">
      <c r="A3359" s="201">
        <f>IF(ISERR(SEARCH(B$3,B3359)),0,1)*IF(ISERR(SEARCH(C$3,C3359)),0,1)*IF(ISERR(SEARCH(D$3,D3359)),0,1)*IF(ISERR(SEARCH(E$3,E3359)),0,1)</f>
        <v>0</v>
      </c>
      <c r="B3359" s="202"/>
      <c r="C3359" s="202"/>
      <c r="D3359" s="202"/>
      <c r="E3359" s="202"/>
      <c r="F3359" s="184"/>
      <c r="G3359" s="185"/>
      <c r="H3359" s="203"/>
      <c r="I3359" s="204"/>
      <c r="J3359" s="205"/>
      <c r="L3359" s="205">
        <f>I3359*J3359</f>
        <v>0</v>
      </c>
    </row>
    <row r="3360" spans="1:12" x14ac:dyDescent="0.2">
      <c r="A3360" s="201">
        <f>IF(ISERR(SEARCH(B$3,B3360)),0,1)*IF(ISERR(SEARCH(C$3,C3360)),0,1)*IF(ISERR(SEARCH(D$3,D3360)),0,1)*IF(ISERR(SEARCH(E$3,E3360)),0,1)</f>
        <v>0</v>
      </c>
      <c r="B3360" s="202"/>
      <c r="C3360" s="202"/>
      <c r="D3360" s="202"/>
      <c r="E3360" s="202"/>
      <c r="F3360" s="184"/>
      <c r="G3360" s="185"/>
      <c r="H3360" s="203"/>
      <c r="I3360" s="204"/>
      <c r="J3360" s="205"/>
      <c r="L3360" s="205">
        <f>I3360*J3360</f>
        <v>0</v>
      </c>
    </row>
    <row r="3361" spans="1:12" x14ac:dyDescent="0.2">
      <c r="A3361" s="201">
        <f>IF(ISERR(SEARCH(B$3,B3361)),0,1)*IF(ISERR(SEARCH(C$3,C3361)),0,1)*IF(ISERR(SEARCH(D$3,D3361)),0,1)*IF(ISERR(SEARCH(E$3,E3361)),0,1)</f>
        <v>0</v>
      </c>
      <c r="B3361" s="202"/>
      <c r="C3361" s="202"/>
      <c r="D3361" s="202"/>
      <c r="E3361" s="202"/>
      <c r="F3361" s="184"/>
      <c r="G3361" s="185"/>
      <c r="H3361" s="203"/>
      <c r="I3361" s="204"/>
      <c r="J3361" s="205"/>
      <c r="L3361" s="205">
        <f>I3361*J3361</f>
        <v>0</v>
      </c>
    </row>
    <row r="3362" spans="1:12" x14ac:dyDescent="0.2">
      <c r="A3362" s="201">
        <f>IF(ISERR(SEARCH(B$3,B3362)),0,1)*IF(ISERR(SEARCH(C$3,C3362)),0,1)*IF(ISERR(SEARCH(D$3,D3362)),0,1)*IF(ISERR(SEARCH(E$3,E3362)),0,1)</f>
        <v>0</v>
      </c>
      <c r="B3362" s="202"/>
      <c r="C3362" s="202"/>
      <c r="D3362" s="202"/>
      <c r="E3362" s="202"/>
      <c r="F3362" s="184"/>
      <c r="G3362" s="185"/>
      <c r="H3362" s="203"/>
      <c r="I3362" s="204"/>
      <c r="J3362" s="205"/>
      <c r="L3362" s="205">
        <f>I3362*J3362</f>
        <v>0</v>
      </c>
    </row>
    <row r="3363" spans="1:12" x14ac:dyDescent="0.2">
      <c r="A3363" s="201">
        <f>IF(ISERR(SEARCH(B$3,B3363)),0,1)*IF(ISERR(SEARCH(C$3,C3363)),0,1)*IF(ISERR(SEARCH(D$3,D3363)),0,1)*IF(ISERR(SEARCH(E$3,E3363)),0,1)</f>
        <v>0</v>
      </c>
      <c r="B3363" s="202"/>
      <c r="C3363" s="202"/>
      <c r="D3363" s="202"/>
      <c r="E3363" s="202"/>
      <c r="F3363" s="184"/>
      <c r="G3363" s="185"/>
      <c r="H3363" s="203"/>
      <c r="I3363" s="204"/>
      <c r="J3363" s="205"/>
      <c r="L3363" s="205">
        <f>I3363*J3363</f>
        <v>0</v>
      </c>
    </row>
    <row r="3364" spans="1:12" x14ac:dyDescent="0.2">
      <c r="A3364" s="201">
        <f>IF(ISERR(SEARCH(B$3,B3364)),0,1)*IF(ISERR(SEARCH(C$3,C3364)),0,1)*IF(ISERR(SEARCH(D$3,D3364)),0,1)*IF(ISERR(SEARCH(E$3,E3364)),0,1)</f>
        <v>0</v>
      </c>
      <c r="B3364" s="202"/>
      <c r="C3364" s="202"/>
      <c r="D3364" s="202"/>
      <c r="E3364" s="202"/>
      <c r="F3364" s="184"/>
      <c r="G3364" s="185"/>
      <c r="H3364" s="203"/>
      <c r="I3364" s="204"/>
      <c r="J3364" s="205"/>
      <c r="L3364" s="205">
        <f>I3364*J3364</f>
        <v>0</v>
      </c>
    </row>
    <row r="3365" spans="1:12" x14ac:dyDescent="0.2">
      <c r="A3365" s="201">
        <f>IF(ISERR(SEARCH(B$3,B3365)),0,1)*IF(ISERR(SEARCH(C$3,C3365)),0,1)*IF(ISERR(SEARCH(D$3,D3365)),0,1)*IF(ISERR(SEARCH(E$3,E3365)),0,1)</f>
        <v>0</v>
      </c>
      <c r="B3365" s="202"/>
      <c r="C3365" s="202"/>
      <c r="D3365" s="202"/>
      <c r="E3365" s="202"/>
      <c r="F3365" s="184"/>
      <c r="G3365" s="185"/>
      <c r="H3365" s="203"/>
      <c r="I3365" s="204"/>
      <c r="J3365" s="205"/>
      <c r="L3365" s="205">
        <f>I3365*J3365</f>
        <v>0</v>
      </c>
    </row>
    <row r="3366" spans="1:12" x14ac:dyDescent="0.2">
      <c r="A3366" s="201">
        <f>IF(ISERR(SEARCH(B$3,B3366)),0,1)*IF(ISERR(SEARCH(C$3,C3366)),0,1)*IF(ISERR(SEARCH(D$3,D3366)),0,1)*IF(ISERR(SEARCH(E$3,E3366)),0,1)</f>
        <v>0</v>
      </c>
      <c r="B3366" s="202"/>
      <c r="C3366" s="202"/>
      <c r="D3366" s="202"/>
      <c r="E3366" s="202"/>
      <c r="F3366" s="184"/>
      <c r="G3366" s="185"/>
      <c r="H3366" s="203"/>
      <c r="I3366" s="204"/>
      <c r="J3366" s="205"/>
      <c r="L3366" s="205">
        <f>I3366*J3366</f>
        <v>0</v>
      </c>
    </row>
    <row r="3367" spans="1:12" x14ac:dyDescent="0.2">
      <c r="A3367" s="201">
        <f>IF(ISERR(SEARCH(B$3,B3367)),0,1)*IF(ISERR(SEARCH(C$3,C3367)),0,1)*IF(ISERR(SEARCH(D$3,D3367)),0,1)*IF(ISERR(SEARCH(E$3,E3367)),0,1)</f>
        <v>0</v>
      </c>
      <c r="B3367" s="202"/>
      <c r="C3367" s="202"/>
      <c r="D3367" s="202"/>
      <c r="E3367" s="202"/>
      <c r="F3367" s="184"/>
      <c r="G3367" s="185"/>
      <c r="H3367" s="203"/>
      <c r="I3367" s="204"/>
      <c r="J3367" s="205"/>
      <c r="L3367" s="205">
        <f>I3367*J3367</f>
        <v>0</v>
      </c>
    </row>
    <row r="3368" spans="1:12" x14ac:dyDescent="0.2">
      <c r="A3368" s="201">
        <f>IF(ISERR(SEARCH(B$3,B3368)),0,1)*IF(ISERR(SEARCH(C$3,C3368)),0,1)*IF(ISERR(SEARCH(D$3,D3368)),0,1)*IF(ISERR(SEARCH(E$3,E3368)),0,1)</f>
        <v>0</v>
      </c>
      <c r="B3368" s="202"/>
      <c r="C3368" s="202"/>
      <c r="D3368" s="202"/>
      <c r="E3368" s="202"/>
      <c r="F3368" s="184"/>
      <c r="G3368" s="185"/>
      <c r="H3368" s="203"/>
      <c r="I3368" s="204"/>
      <c r="J3368" s="205"/>
      <c r="L3368" s="205">
        <f>I3368*J3368</f>
        <v>0</v>
      </c>
    </row>
    <row r="3369" spans="1:12" x14ac:dyDescent="0.2">
      <c r="A3369" s="201">
        <f>IF(ISERR(SEARCH(B$3,B3369)),0,1)*IF(ISERR(SEARCH(C$3,C3369)),0,1)*IF(ISERR(SEARCH(D$3,D3369)),0,1)*IF(ISERR(SEARCH(E$3,E3369)),0,1)</f>
        <v>0</v>
      </c>
      <c r="B3369" s="202"/>
      <c r="C3369" s="202"/>
      <c r="D3369" s="202"/>
      <c r="E3369" s="202"/>
      <c r="F3369" s="184"/>
      <c r="G3369" s="185"/>
      <c r="H3369" s="203"/>
      <c r="I3369" s="204"/>
      <c r="J3369" s="205"/>
      <c r="L3369" s="205">
        <f>I3369*J3369</f>
        <v>0</v>
      </c>
    </row>
    <row r="3370" spans="1:12" x14ac:dyDescent="0.2">
      <c r="A3370" s="201">
        <f>IF(ISERR(SEARCH(B$3,B3370)),0,1)*IF(ISERR(SEARCH(C$3,C3370)),0,1)*IF(ISERR(SEARCH(D$3,D3370)),0,1)*IF(ISERR(SEARCH(E$3,E3370)),0,1)</f>
        <v>0</v>
      </c>
      <c r="B3370" s="202"/>
      <c r="C3370" s="202"/>
      <c r="D3370" s="202"/>
      <c r="E3370" s="202"/>
      <c r="F3370" s="184"/>
      <c r="G3370" s="185"/>
      <c r="H3370" s="203"/>
      <c r="I3370" s="204"/>
      <c r="J3370" s="205"/>
      <c r="L3370" s="205">
        <f>I3370*J3370</f>
        <v>0</v>
      </c>
    </row>
    <row r="3371" spans="1:12" x14ac:dyDescent="0.2">
      <c r="A3371" s="201">
        <f>IF(ISERR(SEARCH(B$3,B3371)),0,1)*IF(ISERR(SEARCH(C$3,C3371)),0,1)*IF(ISERR(SEARCH(D$3,D3371)),0,1)*IF(ISERR(SEARCH(E$3,E3371)),0,1)</f>
        <v>0</v>
      </c>
      <c r="B3371" s="202"/>
      <c r="C3371" s="202"/>
      <c r="D3371" s="202"/>
      <c r="E3371" s="202"/>
      <c r="F3371" s="184"/>
      <c r="G3371" s="185"/>
      <c r="H3371" s="203"/>
      <c r="I3371" s="204"/>
      <c r="J3371" s="205"/>
      <c r="L3371" s="205">
        <f>I3371*J3371</f>
        <v>0</v>
      </c>
    </row>
    <row r="3372" spans="1:12" x14ac:dyDescent="0.2">
      <c r="A3372" s="201">
        <f>IF(ISERR(SEARCH(B$3,B3372)),0,1)*IF(ISERR(SEARCH(C$3,C3372)),0,1)*IF(ISERR(SEARCH(D$3,D3372)),0,1)*IF(ISERR(SEARCH(E$3,E3372)),0,1)</f>
        <v>0</v>
      </c>
      <c r="B3372" s="202"/>
      <c r="C3372" s="202"/>
      <c r="D3372" s="202"/>
      <c r="E3372" s="202"/>
      <c r="F3372" s="184"/>
      <c r="G3372" s="185"/>
      <c r="H3372" s="203"/>
      <c r="I3372" s="204"/>
      <c r="J3372" s="205"/>
      <c r="L3372" s="205">
        <f>I3372*J3372</f>
        <v>0</v>
      </c>
    </row>
    <row r="3373" spans="1:12" x14ac:dyDescent="0.2">
      <c r="A3373" s="201">
        <f>IF(ISERR(SEARCH(B$3,B3373)),0,1)*IF(ISERR(SEARCH(C$3,C3373)),0,1)*IF(ISERR(SEARCH(D$3,D3373)),0,1)*IF(ISERR(SEARCH(E$3,E3373)),0,1)</f>
        <v>0</v>
      </c>
      <c r="B3373" s="202"/>
      <c r="C3373" s="202"/>
      <c r="D3373" s="202"/>
      <c r="E3373" s="202"/>
      <c r="F3373" s="184"/>
      <c r="G3373" s="185"/>
      <c r="H3373" s="203"/>
      <c r="I3373" s="204"/>
      <c r="J3373" s="205"/>
      <c r="L3373" s="205">
        <f>I3373*J3373</f>
        <v>0</v>
      </c>
    </row>
    <row r="3374" spans="1:12" x14ac:dyDescent="0.2">
      <c r="A3374" s="201">
        <f>IF(ISERR(SEARCH(B$3,B3374)),0,1)*IF(ISERR(SEARCH(C$3,C3374)),0,1)*IF(ISERR(SEARCH(D$3,D3374)),0,1)*IF(ISERR(SEARCH(E$3,E3374)),0,1)</f>
        <v>0</v>
      </c>
      <c r="B3374" s="202"/>
      <c r="C3374" s="202"/>
      <c r="D3374" s="202"/>
      <c r="E3374" s="202"/>
      <c r="F3374" s="184"/>
      <c r="G3374" s="185"/>
      <c r="H3374" s="203"/>
      <c r="I3374" s="204"/>
      <c r="J3374" s="205"/>
      <c r="L3374" s="205">
        <f>I3374*J3374</f>
        <v>0</v>
      </c>
    </row>
    <row r="3375" spans="1:12" x14ac:dyDescent="0.2">
      <c r="A3375" s="201">
        <f>IF(ISERR(SEARCH(B$3,B3375)),0,1)*IF(ISERR(SEARCH(C$3,C3375)),0,1)*IF(ISERR(SEARCH(D$3,D3375)),0,1)*IF(ISERR(SEARCH(E$3,E3375)),0,1)</f>
        <v>0</v>
      </c>
      <c r="B3375" s="202"/>
      <c r="C3375" s="202"/>
      <c r="D3375" s="202"/>
      <c r="E3375" s="202"/>
      <c r="F3375" s="184"/>
      <c r="G3375" s="185"/>
      <c r="H3375" s="203"/>
      <c r="I3375" s="204"/>
      <c r="J3375" s="205"/>
      <c r="L3375" s="205">
        <f>I3375*J3375</f>
        <v>0</v>
      </c>
    </row>
    <row r="3376" spans="1:12" x14ac:dyDescent="0.2">
      <c r="A3376" s="201">
        <f>IF(ISERR(SEARCH(B$3,B3376)),0,1)*IF(ISERR(SEARCH(C$3,C3376)),0,1)*IF(ISERR(SEARCH(D$3,D3376)),0,1)*IF(ISERR(SEARCH(E$3,E3376)),0,1)</f>
        <v>0</v>
      </c>
      <c r="B3376" s="202"/>
      <c r="C3376" s="202"/>
      <c r="D3376" s="202"/>
      <c r="E3376" s="202"/>
      <c r="F3376" s="184"/>
      <c r="G3376" s="185"/>
      <c r="H3376" s="203"/>
      <c r="I3376" s="204"/>
      <c r="J3376" s="205"/>
      <c r="L3376" s="205">
        <f>I3376*J3376</f>
        <v>0</v>
      </c>
    </row>
    <row r="3377" spans="1:12" x14ac:dyDescent="0.2">
      <c r="A3377" s="201">
        <f>IF(ISERR(SEARCH(B$3,B3377)),0,1)*IF(ISERR(SEARCH(C$3,C3377)),0,1)*IF(ISERR(SEARCH(D$3,D3377)),0,1)*IF(ISERR(SEARCH(E$3,E3377)),0,1)</f>
        <v>0</v>
      </c>
      <c r="B3377" s="202"/>
      <c r="C3377" s="202"/>
      <c r="D3377" s="202"/>
      <c r="E3377" s="202"/>
      <c r="F3377" s="184"/>
      <c r="G3377" s="185"/>
      <c r="H3377" s="203"/>
      <c r="I3377" s="204"/>
      <c r="J3377" s="205"/>
      <c r="L3377" s="205">
        <f>I3377*J3377</f>
        <v>0</v>
      </c>
    </row>
    <row r="3378" spans="1:12" x14ac:dyDescent="0.2">
      <c r="A3378" s="201">
        <f>IF(ISERR(SEARCH(B$3,B3378)),0,1)*IF(ISERR(SEARCH(C$3,C3378)),0,1)*IF(ISERR(SEARCH(D$3,D3378)),0,1)*IF(ISERR(SEARCH(E$3,E3378)),0,1)</f>
        <v>0</v>
      </c>
      <c r="B3378" s="202"/>
      <c r="C3378" s="202"/>
      <c r="D3378" s="202"/>
      <c r="E3378" s="202"/>
      <c r="F3378" s="184"/>
      <c r="G3378" s="185"/>
      <c r="H3378" s="203"/>
      <c r="I3378" s="204"/>
      <c r="J3378" s="205"/>
      <c r="L3378" s="205">
        <f>I3378*J3378</f>
        <v>0</v>
      </c>
    </row>
    <row r="3379" spans="1:12" x14ac:dyDescent="0.2">
      <c r="A3379" s="201">
        <f>IF(ISERR(SEARCH(B$3,B3379)),0,1)*IF(ISERR(SEARCH(C$3,C3379)),0,1)*IF(ISERR(SEARCH(D$3,D3379)),0,1)*IF(ISERR(SEARCH(E$3,E3379)),0,1)</f>
        <v>0</v>
      </c>
      <c r="B3379" s="202"/>
      <c r="C3379" s="202"/>
      <c r="D3379" s="202"/>
      <c r="E3379" s="202"/>
      <c r="F3379" s="184"/>
      <c r="G3379" s="185"/>
      <c r="H3379" s="203"/>
      <c r="I3379" s="204"/>
      <c r="J3379" s="205"/>
      <c r="L3379" s="205">
        <f>I3379*J3379</f>
        <v>0</v>
      </c>
    </row>
    <row r="3380" spans="1:12" x14ac:dyDescent="0.2">
      <c r="A3380" s="201">
        <f>IF(ISERR(SEARCH(B$3,B3380)),0,1)*IF(ISERR(SEARCH(C$3,C3380)),0,1)*IF(ISERR(SEARCH(D$3,D3380)),0,1)*IF(ISERR(SEARCH(E$3,E3380)),0,1)</f>
        <v>0</v>
      </c>
      <c r="B3380" s="202"/>
      <c r="C3380" s="202"/>
      <c r="D3380" s="202"/>
      <c r="E3380" s="202"/>
      <c r="F3380" s="184"/>
      <c r="G3380" s="185"/>
      <c r="H3380" s="203"/>
      <c r="I3380" s="204"/>
      <c r="J3380" s="205"/>
      <c r="L3380" s="205">
        <f>I3380*J3380</f>
        <v>0</v>
      </c>
    </row>
    <row r="3381" spans="1:12" x14ac:dyDescent="0.2">
      <c r="A3381" s="201">
        <f>IF(ISERR(SEARCH(B$3,B3381)),0,1)*IF(ISERR(SEARCH(C$3,C3381)),0,1)*IF(ISERR(SEARCH(D$3,D3381)),0,1)*IF(ISERR(SEARCH(E$3,E3381)),0,1)</f>
        <v>0</v>
      </c>
      <c r="B3381" s="202"/>
      <c r="C3381" s="202"/>
      <c r="D3381" s="202"/>
      <c r="E3381" s="202"/>
      <c r="F3381" s="184"/>
      <c r="G3381" s="185"/>
      <c r="H3381" s="203"/>
      <c r="I3381" s="204"/>
      <c r="J3381" s="205"/>
      <c r="L3381" s="205">
        <f>I3381*J3381</f>
        <v>0</v>
      </c>
    </row>
    <row r="3382" spans="1:12" x14ac:dyDescent="0.2">
      <c r="A3382" s="201">
        <f>IF(ISERR(SEARCH(B$3,B3382)),0,1)*IF(ISERR(SEARCH(C$3,C3382)),0,1)*IF(ISERR(SEARCH(D$3,D3382)),0,1)*IF(ISERR(SEARCH(E$3,E3382)),0,1)</f>
        <v>0</v>
      </c>
      <c r="B3382" s="202"/>
      <c r="C3382" s="202"/>
      <c r="D3382" s="202"/>
      <c r="E3382" s="202"/>
      <c r="F3382" s="184"/>
      <c r="G3382" s="185"/>
      <c r="H3382" s="203"/>
      <c r="I3382" s="204"/>
      <c r="J3382" s="205"/>
      <c r="L3382" s="205">
        <f>I3382*J3382</f>
        <v>0</v>
      </c>
    </row>
    <row r="3383" spans="1:12" x14ac:dyDescent="0.2">
      <c r="A3383" s="201">
        <f>IF(ISERR(SEARCH(B$3,B3383)),0,1)*IF(ISERR(SEARCH(C$3,C3383)),0,1)*IF(ISERR(SEARCH(D$3,D3383)),0,1)*IF(ISERR(SEARCH(E$3,E3383)),0,1)</f>
        <v>0</v>
      </c>
      <c r="B3383" s="202"/>
      <c r="C3383" s="202"/>
      <c r="D3383" s="202"/>
      <c r="E3383" s="202"/>
      <c r="F3383" s="184"/>
      <c r="G3383" s="185"/>
      <c r="H3383" s="203"/>
      <c r="I3383" s="204"/>
      <c r="J3383" s="205"/>
      <c r="L3383" s="205">
        <f>I3383*J3383</f>
        <v>0</v>
      </c>
    </row>
    <row r="3384" spans="1:12" x14ac:dyDescent="0.2">
      <c r="A3384" s="201">
        <f>IF(ISERR(SEARCH(B$3,B3384)),0,1)*IF(ISERR(SEARCH(C$3,C3384)),0,1)*IF(ISERR(SEARCH(D$3,D3384)),0,1)*IF(ISERR(SEARCH(E$3,E3384)),0,1)</f>
        <v>0</v>
      </c>
      <c r="B3384" s="202"/>
      <c r="C3384" s="202"/>
      <c r="D3384" s="202"/>
      <c r="E3384" s="202"/>
      <c r="F3384" s="184"/>
      <c r="G3384" s="185"/>
      <c r="H3384" s="203"/>
      <c r="I3384" s="204"/>
      <c r="J3384" s="205"/>
      <c r="L3384" s="205">
        <f>I3384*J3384</f>
        <v>0</v>
      </c>
    </row>
    <row r="3385" spans="1:12" x14ac:dyDescent="0.2">
      <c r="A3385" s="201">
        <f>IF(ISERR(SEARCH(B$3,B3385)),0,1)*IF(ISERR(SEARCH(C$3,C3385)),0,1)*IF(ISERR(SEARCH(D$3,D3385)),0,1)*IF(ISERR(SEARCH(E$3,E3385)),0,1)</f>
        <v>0</v>
      </c>
      <c r="B3385" s="202"/>
      <c r="C3385" s="202"/>
      <c r="D3385" s="202"/>
      <c r="E3385" s="202"/>
      <c r="F3385" s="184"/>
      <c r="G3385" s="185"/>
      <c r="H3385" s="203"/>
      <c r="I3385" s="204"/>
      <c r="J3385" s="205"/>
      <c r="L3385" s="205">
        <f>I3385*J3385</f>
        <v>0</v>
      </c>
    </row>
    <row r="3386" spans="1:12" x14ac:dyDescent="0.2">
      <c r="A3386" s="201">
        <f>IF(ISERR(SEARCH(B$3,B3386)),0,1)*IF(ISERR(SEARCH(C$3,C3386)),0,1)*IF(ISERR(SEARCH(D$3,D3386)),0,1)*IF(ISERR(SEARCH(E$3,E3386)),0,1)</f>
        <v>0</v>
      </c>
      <c r="B3386" s="202"/>
      <c r="C3386" s="202"/>
      <c r="D3386" s="202"/>
      <c r="E3386" s="202"/>
      <c r="F3386" s="184"/>
      <c r="G3386" s="185"/>
      <c r="H3386" s="203"/>
      <c r="I3386" s="204"/>
      <c r="J3386" s="205"/>
      <c r="L3386" s="205">
        <f>I3386*J3386</f>
        <v>0</v>
      </c>
    </row>
    <row r="3387" spans="1:12" x14ac:dyDescent="0.2">
      <c r="A3387" s="201">
        <f>IF(ISERR(SEARCH(B$3,B3387)),0,1)*IF(ISERR(SEARCH(C$3,C3387)),0,1)*IF(ISERR(SEARCH(D$3,D3387)),0,1)*IF(ISERR(SEARCH(E$3,E3387)),0,1)</f>
        <v>0</v>
      </c>
      <c r="B3387" s="202"/>
      <c r="C3387" s="202"/>
      <c r="D3387" s="202"/>
      <c r="E3387" s="202"/>
      <c r="F3387" s="184"/>
      <c r="G3387" s="185"/>
      <c r="H3387" s="203"/>
      <c r="I3387" s="204"/>
      <c r="J3387" s="205"/>
      <c r="L3387" s="205">
        <f>I3387*J3387</f>
        <v>0</v>
      </c>
    </row>
    <row r="3388" spans="1:12" x14ac:dyDescent="0.2">
      <c r="A3388" s="201">
        <f>IF(ISERR(SEARCH(B$3,B3388)),0,1)*IF(ISERR(SEARCH(C$3,C3388)),0,1)*IF(ISERR(SEARCH(D$3,D3388)),0,1)*IF(ISERR(SEARCH(E$3,E3388)),0,1)</f>
        <v>0</v>
      </c>
      <c r="B3388" s="202"/>
      <c r="C3388" s="202"/>
      <c r="D3388" s="202"/>
      <c r="E3388" s="202"/>
      <c r="F3388" s="184"/>
      <c r="G3388" s="185"/>
      <c r="H3388" s="203"/>
      <c r="I3388" s="204"/>
      <c r="J3388" s="205"/>
      <c r="L3388" s="205">
        <f>I3388*J3388</f>
        <v>0</v>
      </c>
    </row>
    <row r="3389" spans="1:12" x14ac:dyDescent="0.2">
      <c r="A3389" s="201">
        <f>IF(ISERR(SEARCH(B$3,B3389)),0,1)*IF(ISERR(SEARCH(C$3,C3389)),0,1)*IF(ISERR(SEARCH(D$3,D3389)),0,1)*IF(ISERR(SEARCH(E$3,E3389)),0,1)</f>
        <v>0</v>
      </c>
      <c r="B3389" s="202"/>
      <c r="C3389" s="202"/>
      <c r="D3389" s="202"/>
      <c r="E3389" s="202"/>
      <c r="F3389" s="184"/>
      <c r="G3389" s="185"/>
      <c r="H3389" s="203"/>
      <c r="I3389" s="204"/>
      <c r="J3389" s="205"/>
      <c r="L3389" s="205">
        <f>I3389*J3389</f>
        <v>0</v>
      </c>
    </row>
    <row r="3390" spans="1:12" x14ac:dyDescent="0.2">
      <c r="A3390" s="201">
        <f>IF(ISERR(SEARCH(B$3,B3390)),0,1)*IF(ISERR(SEARCH(C$3,C3390)),0,1)*IF(ISERR(SEARCH(D$3,D3390)),0,1)*IF(ISERR(SEARCH(E$3,E3390)),0,1)</f>
        <v>0</v>
      </c>
      <c r="B3390" s="202"/>
      <c r="C3390" s="202"/>
      <c r="D3390" s="202"/>
      <c r="E3390" s="202"/>
      <c r="F3390" s="184"/>
      <c r="G3390" s="185"/>
      <c r="H3390" s="203"/>
      <c r="I3390" s="204"/>
      <c r="J3390" s="205"/>
      <c r="L3390" s="205">
        <f>I3390*J3390</f>
        <v>0</v>
      </c>
    </row>
    <row r="3391" spans="1:12" x14ac:dyDescent="0.2">
      <c r="A3391" s="201">
        <f>IF(ISERR(SEARCH(B$3,B3391)),0,1)*IF(ISERR(SEARCH(C$3,C3391)),0,1)*IF(ISERR(SEARCH(D$3,D3391)),0,1)*IF(ISERR(SEARCH(E$3,E3391)),0,1)</f>
        <v>0</v>
      </c>
      <c r="B3391" s="202"/>
      <c r="C3391" s="202"/>
      <c r="D3391" s="202"/>
      <c r="E3391" s="202"/>
      <c r="F3391" s="184"/>
      <c r="G3391" s="185"/>
      <c r="H3391" s="203"/>
      <c r="I3391" s="204"/>
      <c r="J3391" s="205"/>
      <c r="L3391" s="205">
        <f>I3391*J3391</f>
        <v>0</v>
      </c>
    </row>
    <row r="3392" spans="1:12" x14ac:dyDescent="0.2">
      <c r="A3392" s="201">
        <f>IF(ISERR(SEARCH(B$3,B3392)),0,1)*IF(ISERR(SEARCH(C$3,C3392)),0,1)*IF(ISERR(SEARCH(D$3,D3392)),0,1)*IF(ISERR(SEARCH(E$3,E3392)),0,1)</f>
        <v>0</v>
      </c>
      <c r="B3392" s="202"/>
      <c r="C3392" s="202"/>
      <c r="D3392" s="202"/>
      <c r="E3392" s="202"/>
      <c r="F3392" s="184"/>
      <c r="G3392" s="185"/>
      <c r="H3392" s="203"/>
      <c r="I3392" s="204"/>
      <c r="J3392" s="205"/>
      <c r="L3392" s="205">
        <f>I3392*J3392</f>
        <v>0</v>
      </c>
    </row>
    <row r="3393" spans="1:12" x14ac:dyDescent="0.2">
      <c r="A3393" s="201">
        <f>IF(ISERR(SEARCH(B$3,B3393)),0,1)*IF(ISERR(SEARCH(C$3,C3393)),0,1)*IF(ISERR(SEARCH(D$3,D3393)),0,1)*IF(ISERR(SEARCH(E$3,E3393)),0,1)</f>
        <v>0</v>
      </c>
      <c r="B3393" s="202"/>
      <c r="C3393" s="202"/>
      <c r="D3393" s="202"/>
      <c r="E3393" s="202"/>
      <c r="F3393" s="184"/>
      <c r="G3393" s="185"/>
      <c r="H3393" s="203"/>
      <c r="I3393" s="204"/>
      <c r="J3393" s="205"/>
      <c r="L3393" s="205">
        <f>I3393*J3393</f>
        <v>0</v>
      </c>
    </row>
    <row r="3394" spans="1:12" x14ac:dyDescent="0.2">
      <c r="A3394" s="201">
        <f>IF(ISERR(SEARCH(B$3,B3394)),0,1)*IF(ISERR(SEARCH(C$3,C3394)),0,1)*IF(ISERR(SEARCH(D$3,D3394)),0,1)*IF(ISERR(SEARCH(E$3,E3394)),0,1)</f>
        <v>0</v>
      </c>
      <c r="B3394" s="202"/>
      <c r="C3394" s="202"/>
      <c r="D3394" s="202"/>
      <c r="E3394" s="202"/>
      <c r="F3394" s="184"/>
      <c r="G3394" s="185"/>
      <c r="H3394" s="203"/>
      <c r="I3394" s="204"/>
      <c r="J3394" s="205"/>
      <c r="L3394" s="205">
        <f>I3394*J3394</f>
        <v>0</v>
      </c>
    </row>
    <row r="3395" spans="1:12" x14ac:dyDescent="0.2">
      <c r="A3395" s="201">
        <f>IF(ISERR(SEARCH(B$3,B3395)),0,1)*IF(ISERR(SEARCH(C$3,C3395)),0,1)*IF(ISERR(SEARCH(D$3,D3395)),0,1)*IF(ISERR(SEARCH(E$3,E3395)),0,1)</f>
        <v>0</v>
      </c>
      <c r="B3395" s="202"/>
      <c r="C3395" s="202"/>
      <c r="D3395" s="202"/>
      <c r="E3395" s="202"/>
      <c r="F3395" s="184"/>
      <c r="G3395" s="185"/>
      <c r="H3395" s="203"/>
      <c r="I3395" s="204"/>
      <c r="J3395" s="205"/>
      <c r="L3395" s="205">
        <f>I3395*J3395</f>
        <v>0</v>
      </c>
    </row>
    <row r="3396" spans="1:12" x14ac:dyDescent="0.2">
      <c r="A3396" s="201">
        <f>IF(ISERR(SEARCH(B$3,B3396)),0,1)*IF(ISERR(SEARCH(C$3,C3396)),0,1)*IF(ISERR(SEARCH(D$3,D3396)),0,1)*IF(ISERR(SEARCH(E$3,E3396)),0,1)</f>
        <v>0</v>
      </c>
      <c r="B3396" s="202"/>
      <c r="C3396" s="202"/>
      <c r="D3396" s="202"/>
      <c r="E3396" s="202"/>
      <c r="F3396" s="184"/>
      <c r="G3396" s="185"/>
      <c r="H3396" s="203"/>
      <c r="I3396" s="204"/>
      <c r="J3396" s="205"/>
      <c r="L3396" s="205">
        <f>I3396*J3396</f>
        <v>0</v>
      </c>
    </row>
    <row r="3397" spans="1:12" x14ac:dyDescent="0.2">
      <c r="A3397" s="201">
        <f>IF(ISERR(SEARCH(B$3,B3397)),0,1)*IF(ISERR(SEARCH(C$3,C3397)),0,1)*IF(ISERR(SEARCH(D$3,D3397)),0,1)*IF(ISERR(SEARCH(E$3,E3397)),0,1)</f>
        <v>0</v>
      </c>
      <c r="B3397" s="202"/>
      <c r="C3397" s="202"/>
      <c r="D3397" s="202"/>
      <c r="E3397" s="202"/>
      <c r="F3397" s="184"/>
      <c r="G3397" s="185"/>
      <c r="H3397" s="203"/>
      <c r="I3397" s="204"/>
      <c r="J3397" s="205"/>
      <c r="L3397" s="205">
        <f>I3397*J3397</f>
        <v>0</v>
      </c>
    </row>
    <row r="3398" spans="1:12" x14ac:dyDescent="0.2">
      <c r="A3398" s="201">
        <f>IF(ISERR(SEARCH(B$3,B3398)),0,1)*IF(ISERR(SEARCH(C$3,C3398)),0,1)*IF(ISERR(SEARCH(D$3,D3398)),0,1)*IF(ISERR(SEARCH(E$3,E3398)),0,1)</f>
        <v>0</v>
      </c>
      <c r="B3398" s="202"/>
      <c r="C3398" s="202"/>
      <c r="D3398" s="202"/>
      <c r="E3398" s="202"/>
      <c r="F3398" s="184"/>
      <c r="G3398" s="185"/>
      <c r="H3398" s="203"/>
      <c r="I3398" s="204"/>
      <c r="J3398" s="205"/>
      <c r="L3398" s="205">
        <f>I3398*J3398</f>
        <v>0</v>
      </c>
    </row>
    <row r="3399" spans="1:12" x14ac:dyDescent="0.2">
      <c r="A3399" s="201">
        <f>IF(ISERR(SEARCH(B$3,B3399)),0,1)*IF(ISERR(SEARCH(C$3,C3399)),0,1)*IF(ISERR(SEARCH(D$3,D3399)),0,1)*IF(ISERR(SEARCH(E$3,E3399)),0,1)</f>
        <v>0</v>
      </c>
      <c r="B3399" s="202"/>
      <c r="C3399" s="202"/>
      <c r="D3399" s="202"/>
      <c r="E3399" s="202"/>
      <c r="F3399" s="184"/>
      <c r="G3399" s="185"/>
      <c r="H3399" s="203"/>
      <c r="I3399" s="204"/>
      <c r="J3399" s="205"/>
      <c r="L3399" s="205">
        <f>I3399*J3399</f>
        <v>0</v>
      </c>
    </row>
    <row r="3400" spans="1:12" x14ac:dyDescent="0.2">
      <c r="A3400" s="201">
        <f>IF(ISERR(SEARCH(B$3,B3400)),0,1)*IF(ISERR(SEARCH(C$3,C3400)),0,1)*IF(ISERR(SEARCH(D$3,D3400)),0,1)*IF(ISERR(SEARCH(E$3,E3400)),0,1)</f>
        <v>0</v>
      </c>
      <c r="B3400" s="202"/>
      <c r="C3400" s="202"/>
      <c r="D3400" s="202"/>
      <c r="E3400" s="202"/>
      <c r="F3400" s="184"/>
      <c r="G3400" s="185"/>
      <c r="H3400" s="203"/>
      <c r="I3400" s="204"/>
      <c r="J3400" s="205"/>
      <c r="L3400" s="205">
        <f>I3400*J3400</f>
        <v>0</v>
      </c>
    </row>
    <row r="3401" spans="1:12" x14ac:dyDescent="0.2">
      <c r="A3401" s="201">
        <f>IF(ISERR(SEARCH(B$3,B3401)),0,1)*IF(ISERR(SEARCH(C$3,C3401)),0,1)*IF(ISERR(SEARCH(D$3,D3401)),0,1)*IF(ISERR(SEARCH(E$3,E3401)),0,1)</f>
        <v>0</v>
      </c>
      <c r="B3401" s="202"/>
      <c r="C3401" s="202"/>
      <c r="D3401" s="202"/>
      <c r="E3401" s="202"/>
      <c r="F3401" s="184"/>
      <c r="G3401" s="185"/>
      <c r="H3401" s="203"/>
      <c r="I3401" s="204"/>
      <c r="J3401" s="205"/>
      <c r="L3401" s="205">
        <f>I3401*J3401</f>
        <v>0</v>
      </c>
    </row>
    <row r="3402" spans="1:12" x14ac:dyDescent="0.2">
      <c r="A3402" s="201">
        <f>IF(ISERR(SEARCH(B$3,B3402)),0,1)*IF(ISERR(SEARCH(C$3,C3402)),0,1)*IF(ISERR(SEARCH(D$3,D3402)),0,1)*IF(ISERR(SEARCH(E$3,E3402)),0,1)</f>
        <v>0</v>
      </c>
      <c r="B3402" s="202"/>
      <c r="C3402" s="202"/>
      <c r="D3402" s="202"/>
      <c r="E3402" s="202"/>
      <c r="F3402" s="184"/>
      <c r="G3402" s="185"/>
      <c r="H3402" s="203"/>
      <c r="I3402" s="204"/>
      <c r="J3402" s="205"/>
      <c r="L3402" s="205">
        <f>I3402*J3402</f>
        <v>0</v>
      </c>
    </row>
    <row r="3403" spans="1:12" x14ac:dyDescent="0.2">
      <c r="A3403" s="201">
        <f>IF(ISERR(SEARCH(B$3,B3403)),0,1)*IF(ISERR(SEARCH(C$3,C3403)),0,1)*IF(ISERR(SEARCH(D$3,D3403)),0,1)*IF(ISERR(SEARCH(E$3,E3403)),0,1)</f>
        <v>0</v>
      </c>
      <c r="B3403" s="202"/>
      <c r="C3403" s="202"/>
      <c r="D3403" s="202"/>
      <c r="E3403" s="202"/>
      <c r="F3403" s="184"/>
      <c r="G3403" s="185"/>
      <c r="H3403" s="203"/>
      <c r="I3403" s="204"/>
      <c r="J3403" s="205"/>
      <c r="L3403" s="205">
        <f>I3403*J3403</f>
        <v>0</v>
      </c>
    </row>
    <row r="3404" spans="1:12" x14ac:dyDescent="0.2">
      <c r="A3404" s="201">
        <f>IF(ISERR(SEARCH(B$3,B3404)),0,1)*IF(ISERR(SEARCH(C$3,C3404)),0,1)*IF(ISERR(SEARCH(D$3,D3404)),0,1)*IF(ISERR(SEARCH(E$3,E3404)),0,1)</f>
        <v>0</v>
      </c>
      <c r="B3404" s="202"/>
      <c r="C3404" s="202"/>
      <c r="D3404" s="202"/>
      <c r="E3404" s="202"/>
      <c r="F3404" s="184"/>
      <c r="G3404" s="185"/>
      <c r="H3404" s="203"/>
      <c r="I3404" s="204"/>
      <c r="J3404" s="205"/>
      <c r="L3404" s="205">
        <f>I3404*J3404</f>
        <v>0</v>
      </c>
    </row>
    <row r="3405" spans="1:12" x14ac:dyDescent="0.2">
      <c r="A3405" s="201">
        <f>IF(ISERR(SEARCH(B$3,B3405)),0,1)*IF(ISERR(SEARCH(C$3,C3405)),0,1)*IF(ISERR(SEARCH(D$3,D3405)),0,1)*IF(ISERR(SEARCH(E$3,E3405)),0,1)</f>
        <v>0</v>
      </c>
      <c r="B3405" s="202"/>
      <c r="C3405" s="202"/>
      <c r="D3405" s="202"/>
      <c r="E3405" s="202"/>
      <c r="F3405" s="184"/>
      <c r="G3405" s="185"/>
      <c r="H3405" s="203"/>
      <c r="I3405" s="204"/>
      <c r="J3405" s="205"/>
      <c r="L3405" s="205">
        <f>I3405*J3405</f>
        <v>0</v>
      </c>
    </row>
    <row r="3406" spans="1:12" x14ac:dyDescent="0.2">
      <c r="A3406" s="201">
        <f>IF(ISERR(SEARCH(B$3,B3406)),0,1)*IF(ISERR(SEARCH(C$3,C3406)),0,1)*IF(ISERR(SEARCH(D$3,D3406)),0,1)*IF(ISERR(SEARCH(E$3,E3406)),0,1)</f>
        <v>0</v>
      </c>
      <c r="B3406" s="202"/>
      <c r="C3406" s="202"/>
      <c r="D3406" s="202"/>
      <c r="E3406" s="202"/>
      <c r="F3406" s="184"/>
      <c r="G3406" s="185"/>
      <c r="H3406" s="203"/>
      <c r="I3406" s="204"/>
      <c r="J3406" s="205"/>
      <c r="L3406" s="205">
        <f>I3406*J3406</f>
        <v>0</v>
      </c>
    </row>
    <row r="3407" spans="1:12" x14ac:dyDescent="0.2">
      <c r="A3407" s="201">
        <f>IF(ISERR(SEARCH(B$3,B3407)),0,1)*IF(ISERR(SEARCH(C$3,C3407)),0,1)*IF(ISERR(SEARCH(D$3,D3407)),0,1)*IF(ISERR(SEARCH(E$3,E3407)),0,1)</f>
        <v>0</v>
      </c>
      <c r="B3407" s="202"/>
      <c r="C3407" s="202"/>
      <c r="D3407" s="202"/>
      <c r="E3407" s="202"/>
      <c r="F3407" s="184"/>
      <c r="G3407" s="185"/>
      <c r="H3407" s="203"/>
      <c r="I3407" s="204"/>
      <c r="J3407" s="205"/>
      <c r="L3407" s="205">
        <f>I3407*J3407</f>
        <v>0</v>
      </c>
    </row>
    <row r="3408" spans="1:12" x14ac:dyDescent="0.2">
      <c r="A3408" s="201">
        <f>IF(ISERR(SEARCH(B$3,B3408)),0,1)*IF(ISERR(SEARCH(C$3,C3408)),0,1)*IF(ISERR(SEARCH(D$3,D3408)),0,1)*IF(ISERR(SEARCH(E$3,E3408)),0,1)</f>
        <v>0</v>
      </c>
      <c r="B3408" s="202"/>
      <c r="C3408" s="202"/>
      <c r="D3408" s="202"/>
      <c r="E3408" s="202"/>
      <c r="F3408" s="184"/>
      <c r="G3408" s="185"/>
      <c r="H3408" s="203"/>
      <c r="I3408" s="204"/>
      <c r="J3408" s="205"/>
      <c r="L3408" s="205">
        <f>I3408*J3408</f>
        <v>0</v>
      </c>
    </row>
    <row r="3409" spans="1:12" x14ac:dyDescent="0.2">
      <c r="A3409" s="201">
        <f>IF(ISERR(SEARCH(B$3,B3409)),0,1)*IF(ISERR(SEARCH(C$3,C3409)),0,1)*IF(ISERR(SEARCH(D$3,D3409)),0,1)*IF(ISERR(SEARCH(E$3,E3409)),0,1)</f>
        <v>0</v>
      </c>
      <c r="B3409" s="202"/>
      <c r="C3409" s="202"/>
      <c r="D3409" s="202"/>
      <c r="E3409" s="202"/>
      <c r="F3409" s="184"/>
      <c r="G3409" s="185"/>
      <c r="H3409" s="203"/>
      <c r="I3409" s="204"/>
      <c r="J3409" s="205"/>
      <c r="L3409" s="205">
        <f>I3409*J3409</f>
        <v>0</v>
      </c>
    </row>
    <row r="3410" spans="1:12" x14ac:dyDescent="0.2">
      <c r="A3410" s="201">
        <f>IF(ISERR(SEARCH(B$3,B3410)),0,1)*IF(ISERR(SEARCH(C$3,C3410)),0,1)*IF(ISERR(SEARCH(D$3,D3410)),0,1)*IF(ISERR(SEARCH(E$3,E3410)),0,1)</f>
        <v>0</v>
      </c>
      <c r="B3410" s="202"/>
      <c r="C3410" s="202"/>
      <c r="D3410" s="202"/>
      <c r="E3410" s="202"/>
      <c r="F3410" s="184"/>
      <c r="G3410" s="185"/>
      <c r="H3410" s="203"/>
      <c r="I3410" s="204"/>
      <c r="J3410" s="205"/>
      <c r="L3410" s="205">
        <f>I3410*J3410</f>
        <v>0</v>
      </c>
    </row>
    <row r="3411" spans="1:12" x14ac:dyDescent="0.2">
      <c r="A3411" s="201">
        <f>IF(ISERR(SEARCH(B$3,B3411)),0,1)*IF(ISERR(SEARCH(C$3,C3411)),0,1)*IF(ISERR(SEARCH(D$3,D3411)),0,1)*IF(ISERR(SEARCH(E$3,E3411)),0,1)</f>
        <v>0</v>
      </c>
      <c r="B3411" s="202"/>
      <c r="C3411" s="202"/>
      <c r="D3411" s="202"/>
      <c r="E3411" s="202"/>
      <c r="F3411" s="184"/>
      <c r="G3411" s="185"/>
      <c r="H3411" s="203"/>
      <c r="I3411" s="204"/>
      <c r="J3411" s="205"/>
      <c r="L3411" s="205">
        <f>I3411*J3411</f>
        <v>0</v>
      </c>
    </row>
    <row r="3412" spans="1:12" x14ac:dyDescent="0.2">
      <c r="A3412" s="201">
        <f>IF(ISERR(SEARCH(B$3,B3412)),0,1)*IF(ISERR(SEARCH(C$3,C3412)),0,1)*IF(ISERR(SEARCH(D$3,D3412)),0,1)*IF(ISERR(SEARCH(E$3,E3412)),0,1)</f>
        <v>0</v>
      </c>
      <c r="B3412" s="202"/>
      <c r="C3412" s="202"/>
      <c r="D3412" s="202"/>
      <c r="E3412" s="202"/>
      <c r="F3412" s="184"/>
      <c r="G3412" s="185"/>
      <c r="H3412" s="203"/>
      <c r="I3412" s="204"/>
      <c r="J3412" s="205"/>
      <c r="L3412" s="205">
        <f>I3412*J3412</f>
        <v>0</v>
      </c>
    </row>
    <row r="3413" spans="1:12" x14ac:dyDescent="0.2">
      <c r="A3413" s="201">
        <f>IF(ISERR(SEARCH(B$3,B3413)),0,1)*IF(ISERR(SEARCH(C$3,C3413)),0,1)*IF(ISERR(SEARCH(D$3,D3413)),0,1)*IF(ISERR(SEARCH(E$3,E3413)),0,1)</f>
        <v>0</v>
      </c>
      <c r="B3413" s="202"/>
      <c r="C3413" s="202"/>
      <c r="D3413" s="202"/>
      <c r="E3413" s="202"/>
      <c r="F3413" s="184"/>
      <c r="G3413" s="185"/>
      <c r="H3413" s="203"/>
      <c r="I3413" s="204"/>
      <c r="J3413" s="205"/>
      <c r="L3413" s="205">
        <f>I3413*J3413</f>
        <v>0</v>
      </c>
    </row>
    <row r="3414" spans="1:12" x14ac:dyDescent="0.2">
      <c r="A3414" s="201">
        <f>IF(ISERR(SEARCH(B$3,B3414)),0,1)*IF(ISERR(SEARCH(C$3,C3414)),0,1)*IF(ISERR(SEARCH(D$3,D3414)),0,1)*IF(ISERR(SEARCH(E$3,E3414)),0,1)</f>
        <v>0</v>
      </c>
      <c r="B3414" s="202"/>
      <c r="C3414" s="202"/>
      <c r="D3414" s="202"/>
      <c r="E3414" s="202"/>
      <c r="F3414" s="184"/>
      <c r="G3414" s="185"/>
      <c r="H3414" s="203"/>
      <c r="I3414" s="204"/>
      <c r="J3414" s="205"/>
      <c r="L3414" s="205">
        <f>I3414*J3414</f>
        <v>0</v>
      </c>
    </row>
    <row r="3415" spans="1:12" x14ac:dyDescent="0.2">
      <c r="A3415" s="201">
        <f>IF(ISERR(SEARCH(B$3,B3415)),0,1)*IF(ISERR(SEARCH(C$3,C3415)),0,1)*IF(ISERR(SEARCH(D$3,D3415)),0,1)*IF(ISERR(SEARCH(E$3,E3415)),0,1)</f>
        <v>0</v>
      </c>
      <c r="B3415" s="202"/>
      <c r="C3415" s="202"/>
      <c r="D3415" s="202"/>
      <c r="E3415" s="202"/>
      <c r="F3415" s="184"/>
      <c r="G3415" s="185"/>
      <c r="H3415" s="203"/>
      <c r="I3415" s="204"/>
      <c r="J3415" s="205"/>
      <c r="L3415" s="205">
        <f>I3415*J3415</f>
        <v>0</v>
      </c>
    </row>
    <row r="3416" spans="1:12" x14ac:dyDescent="0.2">
      <c r="A3416" s="201">
        <f>IF(ISERR(SEARCH(B$3,B3416)),0,1)*IF(ISERR(SEARCH(C$3,C3416)),0,1)*IF(ISERR(SEARCH(D$3,D3416)),0,1)*IF(ISERR(SEARCH(E$3,E3416)),0,1)</f>
        <v>0</v>
      </c>
      <c r="B3416" s="202"/>
      <c r="C3416" s="202"/>
      <c r="D3416" s="202"/>
      <c r="E3416" s="202"/>
      <c r="F3416" s="184"/>
      <c r="G3416" s="185"/>
      <c r="H3416" s="203"/>
      <c r="I3416" s="204"/>
      <c r="J3416" s="205"/>
      <c r="L3416" s="205">
        <f>I3416*J3416</f>
        <v>0</v>
      </c>
    </row>
    <row r="3417" spans="1:12" x14ac:dyDescent="0.2">
      <c r="A3417" s="201">
        <f>IF(ISERR(SEARCH(B$3,B3417)),0,1)*IF(ISERR(SEARCH(C$3,C3417)),0,1)*IF(ISERR(SEARCH(D$3,D3417)),0,1)*IF(ISERR(SEARCH(E$3,E3417)),0,1)</f>
        <v>0</v>
      </c>
      <c r="B3417" s="202"/>
      <c r="C3417" s="202"/>
      <c r="D3417" s="202"/>
      <c r="E3417" s="202"/>
      <c r="F3417" s="184"/>
      <c r="G3417" s="185"/>
      <c r="H3417" s="203"/>
      <c r="I3417" s="204"/>
      <c r="J3417" s="205"/>
      <c r="L3417" s="205">
        <f>I3417*J3417</f>
        <v>0</v>
      </c>
    </row>
    <row r="3418" spans="1:12" x14ac:dyDescent="0.2">
      <c r="A3418" s="201">
        <f>IF(ISERR(SEARCH(B$3,B3418)),0,1)*IF(ISERR(SEARCH(C$3,C3418)),0,1)*IF(ISERR(SEARCH(D$3,D3418)),0,1)*IF(ISERR(SEARCH(E$3,E3418)),0,1)</f>
        <v>0</v>
      </c>
      <c r="B3418" s="202"/>
      <c r="C3418" s="202"/>
      <c r="D3418" s="202"/>
      <c r="E3418" s="202"/>
      <c r="F3418" s="184"/>
      <c r="G3418" s="185"/>
      <c r="H3418" s="203"/>
      <c r="I3418" s="204"/>
      <c r="J3418" s="205"/>
      <c r="L3418" s="205">
        <f>I3418*J3418</f>
        <v>0</v>
      </c>
    </row>
    <row r="3419" spans="1:12" x14ac:dyDescent="0.2">
      <c r="A3419" s="201">
        <f>IF(ISERR(SEARCH(B$3,B3419)),0,1)*IF(ISERR(SEARCH(C$3,C3419)),0,1)*IF(ISERR(SEARCH(D$3,D3419)),0,1)*IF(ISERR(SEARCH(E$3,E3419)),0,1)</f>
        <v>0</v>
      </c>
      <c r="B3419" s="202"/>
      <c r="C3419" s="202"/>
      <c r="D3419" s="202"/>
      <c r="E3419" s="202"/>
      <c r="F3419" s="184"/>
      <c r="G3419" s="185"/>
      <c r="H3419" s="203"/>
      <c r="I3419" s="204"/>
      <c r="J3419" s="205"/>
      <c r="L3419" s="205">
        <f>I3419*J3419</f>
        <v>0</v>
      </c>
    </row>
    <row r="3420" spans="1:12" x14ac:dyDescent="0.2">
      <c r="A3420" s="201">
        <f>IF(ISERR(SEARCH(B$3,B3420)),0,1)*IF(ISERR(SEARCH(C$3,C3420)),0,1)*IF(ISERR(SEARCH(D$3,D3420)),0,1)*IF(ISERR(SEARCH(E$3,E3420)),0,1)</f>
        <v>0</v>
      </c>
      <c r="B3420" s="202"/>
      <c r="C3420" s="202"/>
      <c r="D3420" s="202"/>
      <c r="E3420" s="202"/>
      <c r="F3420" s="184"/>
      <c r="G3420" s="185"/>
      <c r="H3420" s="203"/>
      <c r="I3420" s="204"/>
      <c r="J3420" s="205"/>
      <c r="L3420" s="205">
        <f>I3420*J3420</f>
        <v>0</v>
      </c>
    </row>
    <row r="3421" spans="1:12" x14ac:dyDescent="0.2">
      <c r="A3421" s="201">
        <f>IF(ISERR(SEARCH(B$3,B3421)),0,1)*IF(ISERR(SEARCH(C$3,C3421)),0,1)*IF(ISERR(SEARCH(D$3,D3421)),0,1)*IF(ISERR(SEARCH(E$3,E3421)),0,1)</f>
        <v>0</v>
      </c>
      <c r="B3421" s="202"/>
      <c r="C3421" s="202"/>
      <c r="D3421" s="202"/>
      <c r="E3421" s="202"/>
      <c r="F3421" s="184"/>
      <c r="G3421" s="185"/>
      <c r="H3421" s="203"/>
      <c r="I3421" s="204"/>
      <c r="J3421" s="205"/>
      <c r="L3421" s="205">
        <f>I3421*J3421</f>
        <v>0</v>
      </c>
    </row>
    <row r="3422" spans="1:12" x14ac:dyDescent="0.2">
      <c r="A3422" s="201">
        <f>IF(ISERR(SEARCH(B$3,B3422)),0,1)*IF(ISERR(SEARCH(C$3,C3422)),0,1)*IF(ISERR(SEARCH(D$3,D3422)),0,1)*IF(ISERR(SEARCH(E$3,E3422)),0,1)</f>
        <v>0</v>
      </c>
      <c r="B3422" s="202"/>
      <c r="C3422" s="202"/>
      <c r="D3422" s="202"/>
      <c r="E3422" s="202"/>
      <c r="F3422" s="184"/>
      <c r="G3422" s="185"/>
      <c r="H3422" s="203"/>
      <c r="I3422" s="204"/>
      <c r="J3422" s="205"/>
      <c r="L3422" s="205">
        <f>I3422*J3422</f>
        <v>0</v>
      </c>
    </row>
    <row r="3423" spans="1:12" x14ac:dyDescent="0.2">
      <c r="A3423" s="201">
        <f>IF(ISERR(SEARCH(B$3,B3423)),0,1)*IF(ISERR(SEARCH(C$3,C3423)),0,1)*IF(ISERR(SEARCH(D$3,D3423)),0,1)*IF(ISERR(SEARCH(E$3,E3423)),0,1)</f>
        <v>0</v>
      </c>
      <c r="B3423" s="202"/>
      <c r="C3423" s="202"/>
      <c r="D3423" s="202"/>
      <c r="E3423" s="202"/>
      <c r="F3423" s="184"/>
      <c r="G3423" s="185"/>
      <c r="H3423" s="203"/>
      <c r="I3423" s="204"/>
      <c r="J3423" s="205"/>
      <c r="L3423" s="205">
        <f>I3423*J3423</f>
        <v>0</v>
      </c>
    </row>
    <row r="3424" spans="1:12" x14ac:dyDescent="0.2">
      <c r="A3424" s="201">
        <f>IF(ISERR(SEARCH(B$3,B3424)),0,1)*IF(ISERR(SEARCH(C$3,C3424)),0,1)*IF(ISERR(SEARCH(D$3,D3424)),0,1)*IF(ISERR(SEARCH(E$3,E3424)),0,1)</f>
        <v>0</v>
      </c>
      <c r="B3424" s="202"/>
      <c r="C3424" s="202"/>
      <c r="D3424" s="202"/>
      <c r="E3424" s="202"/>
      <c r="F3424" s="184"/>
      <c r="G3424" s="185"/>
      <c r="H3424" s="203"/>
      <c r="I3424" s="204"/>
      <c r="J3424" s="205"/>
      <c r="L3424" s="205">
        <f>I3424*J3424</f>
        <v>0</v>
      </c>
    </row>
    <row r="3425" spans="1:12" x14ac:dyDescent="0.2">
      <c r="A3425" s="201">
        <f>IF(ISERR(SEARCH(B$3,B3425)),0,1)*IF(ISERR(SEARCH(C$3,C3425)),0,1)*IF(ISERR(SEARCH(D$3,D3425)),0,1)*IF(ISERR(SEARCH(E$3,E3425)),0,1)</f>
        <v>0</v>
      </c>
      <c r="B3425" s="202"/>
      <c r="C3425" s="202"/>
      <c r="D3425" s="202"/>
      <c r="E3425" s="202"/>
      <c r="F3425" s="184"/>
      <c r="G3425" s="185"/>
      <c r="H3425" s="203"/>
      <c r="I3425" s="204"/>
      <c r="J3425" s="205"/>
      <c r="L3425" s="205">
        <f>I3425*J3425</f>
        <v>0</v>
      </c>
    </row>
    <row r="3426" spans="1:12" x14ac:dyDescent="0.2">
      <c r="A3426" s="201">
        <f>IF(ISERR(SEARCH(B$3,B3426)),0,1)*IF(ISERR(SEARCH(C$3,C3426)),0,1)*IF(ISERR(SEARCH(D$3,D3426)),0,1)*IF(ISERR(SEARCH(E$3,E3426)),0,1)</f>
        <v>0</v>
      </c>
      <c r="B3426" s="202"/>
      <c r="C3426" s="202"/>
      <c r="D3426" s="202"/>
      <c r="E3426" s="202"/>
      <c r="F3426" s="184"/>
      <c r="G3426" s="185"/>
      <c r="H3426" s="203"/>
      <c r="I3426" s="204"/>
      <c r="J3426" s="205"/>
      <c r="L3426" s="205">
        <f>I3426*J3426</f>
        <v>0</v>
      </c>
    </row>
    <row r="3427" spans="1:12" x14ac:dyDescent="0.2">
      <c r="A3427" s="201">
        <f>IF(ISERR(SEARCH(B$3,B3427)),0,1)*IF(ISERR(SEARCH(C$3,C3427)),0,1)*IF(ISERR(SEARCH(D$3,D3427)),0,1)*IF(ISERR(SEARCH(E$3,E3427)),0,1)</f>
        <v>0</v>
      </c>
      <c r="B3427" s="202"/>
      <c r="C3427" s="202"/>
      <c r="D3427" s="202"/>
      <c r="E3427" s="202"/>
      <c r="F3427" s="184"/>
      <c r="G3427" s="185"/>
      <c r="H3427" s="203"/>
      <c r="I3427" s="204"/>
      <c r="J3427" s="205"/>
      <c r="L3427" s="205">
        <f>I3427*J3427</f>
        <v>0</v>
      </c>
    </row>
    <row r="3428" spans="1:12" x14ac:dyDescent="0.2">
      <c r="A3428" s="201">
        <f>IF(ISERR(SEARCH(B$3,B3428)),0,1)*IF(ISERR(SEARCH(C$3,C3428)),0,1)*IF(ISERR(SEARCH(D$3,D3428)),0,1)*IF(ISERR(SEARCH(E$3,E3428)),0,1)</f>
        <v>0</v>
      </c>
      <c r="B3428" s="202"/>
      <c r="C3428" s="202"/>
      <c r="D3428" s="202"/>
      <c r="E3428" s="202"/>
      <c r="F3428" s="184"/>
      <c r="G3428" s="185"/>
      <c r="H3428" s="203"/>
      <c r="I3428" s="204"/>
      <c r="J3428" s="205"/>
      <c r="L3428" s="205">
        <f>I3428*J3428</f>
        <v>0</v>
      </c>
    </row>
    <row r="3429" spans="1:12" x14ac:dyDescent="0.2">
      <c r="A3429" s="201">
        <f>IF(ISERR(SEARCH(B$3,B3429)),0,1)*IF(ISERR(SEARCH(C$3,C3429)),0,1)*IF(ISERR(SEARCH(D$3,D3429)),0,1)*IF(ISERR(SEARCH(E$3,E3429)),0,1)</f>
        <v>0</v>
      </c>
      <c r="B3429" s="202"/>
      <c r="C3429" s="202"/>
      <c r="D3429" s="202"/>
      <c r="E3429" s="202"/>
      <c r="F3429" s="184"/>
      <c r="G3429" s="185"/>
      <c r="H3429" s="203"/>
      <c r="I3429" s="204"/>
      <c r="J3429" s="205"/>
      <c r="L3429" s="205">
        <f>I3429*J3429</f>
        <v>0</v>
      </c>
    </row>
    <row r="3430" spans="1:12" x14ac:dyDescent="0.2">
      <c r="A3430" s="201">
        <f>IF(ISERR(SEARCH(B$3,B3430)),0,1)*IF(ISERR(SEARCH(C$3,C3430)),0,1)*IF(ISERR(SEARCH(D$3,D3430)),0,1)*IF(ISERR(SEARCH(E$3,E3430)),0,1)</f>
        <v>0</v>
      </c>
      <c r="B3430" s="202"/>
      <c r="C3430" s="202"/>
      <c r="D3430" s="202"/>
      <c r="E3430" s="202"/>
      <c r="F3430" s="184"/>
      <c r="G3430" s="185"/>
      <c r="H3430" s="203"/>
      <c r="I3430" s="204"/>
      <c r="J3430" s="205"/>
      <c r="L3430" s="205">
        <f>I3430*J3430</f>
        <v>0</v>
      </c>
    </row>
    <row r="3431" spans="1:12" x14ac:dyDescent="0.2">
      <c r="A3431" s="201">
        <f>IF(ISERR(SEARCH(B$3,B3431)),0,1)*IF(ISERR(SEARCH(C$3,C3431)),0,1)*IF(ISERR(SEARCH(D$3,D3431)),0,1)*IF(ISERR(SEARCH(E$3,E3431)),0,1)</f>
        <v>0</v>
      </c>
      <c r="B3431" s="202"/>
      <c r="C3431" s="202"/>
      <c r="D3431" s="202"/>
      <c r="E3431" s="202"/>
      <c r="F3431" s="184"/>
      <c r="G3431" s="185"/>
      <c r="H3431" s="203"/>
      <c r="I3431" s="204"/>
      <c r="J3431" s="205"/>
      <c r="L3431" s="205">
        <f>I3431*J3431</f>
        <v>0</v>
      </c>
    </row>
    <row r="3432" spans="1:12" x14ac:dyDescent="0.2">
      <c r="A3432" s="201">
        <f>IF(ISERR(SEARCH(B$3,B3432)),0,1)*IF(ISERR(SEARCH(C$3,C3432)),0,1)*IF(ISERR(SEARCH(D$3,D3432)),0,1)*IF(ISERR(SEARCH(E$3,E3432)),0,1)</f>
        <v>0</v>
      </c>
      <c r="B3432" s="202"/>
      <c r="C3432" s="202"/>
      <c r="D3432" s="202"/>
      <c r="E3432" s="202"/>
      <c r="F3432" s="184"/>
      <c r="G3432" s="185"/>
      <c r="H3432" s="203"/>
      <c r="I3432" s="204"/>
      <c r="J3432" s="205"/>
      <c r="L3432" s="205">
        <f>I3432*J3432</f>
        <v>0</v>
      </c>
    </row>
    <row r="3433" spans="1:12" x14ac:dyDescent="0.2">
      <c r="A3433" s="201">
        <f>IF(ISERR(SEARCH(B$3,B3433)),0,1)*IF(ISERR(SEARCH(C$3,C3433)),0,1)*IF(ISERR(SEARCH(D$3,D3433)),0,1)*IF(ISERR(SEARCH(E$3,E3433)),0,1)</f>
        <v>0</v>
      </c>
      <c r="B3433" s="202"/>
      <c r="C3433" s="202"/>
      <c r="D3433" s="202"/>
      <c r="E3433" s="202"/>
      <c r="F3433" s="184"/>
      <c r="G3433" s="185"/>
      <c r="H3433" s="203"/>
      <c r="I3433" s="204"/>
      <c r="J3433" s="205"/>
      <c r="L3433" s="205">
        <f>I3433*J3433</f>
        <v>0</v>
      </c>
    </row>
    <row r="3434" spans="1:12" x14ac:dyDescent="0.2">
      <c r="A3434" s="201">
        <f>IF(ISERR(SEARCH(B$3,B3434)),0,1)*IF(ISERR(SEARCH(C$3,C3434)),0,1)*IF(ISERR(SEARCH(D$3,D3434)),0,1)*IF(ISERR(SEARCH(E$3,E3434)),0,1)</f>
        <v>0</v>
      </c>
      <c r="B3434" s="202"/>
      <c r="C3434" s="202"/>
      <c r="D3434" s="202"/>
      <c r="E3434" s="202"/>
      <c r="F3434" s="184"/>
      <c r="G3434" s="185"/>
      <c r="H3434" s="203"/>
      <c r="I3434" s="204"/>
      <c r="J3434" s="205"/>
      <c r="L3434" s="205">
        <f>I3434*J3434</f>
        <v>0</v>
      </c>
    </row>
    <row r="3435" spans="1:12" x14ac:dyDescent="0.2">
      <c r="A3435" s="201">
        <f>IF(ISERR(SEARCH(B$3,B3435)),0,1)*IF(ISERR(SEARCH(C$3,C3435)),0,1)*IF(ISERR(SEARCH(D$3,D3435)),0,1)*IF(ISERR(SEARCH(E$3,E3435)),0,1)</f>
        <v>0</v>
      </c>
      <c r="B3435" s="202"/>
      <c r="C3435" s="202"/>
      <c r="D3435" s="202"/>
      <c r="E3435" s="202"/>
      <c r="F3435" s="184"/>
      <c r="G3435" s="185"/>
      <c r="H3435" s="203"/>
      <c r="I3435" s="204"/>
      <c r="J3435" s="205"/>
      <c r="L3435" s="205">
        <f>I3435*J3435</f>
        <v>0</v>
      </c>
    </row>
    <row r="3436" spans="1:12" x14ac:dyDescent="0.2">
      <c r="A3436" s="201">
        <f>IF(ISERR(SEARCH(B$3,B3436)),0,1)*IF(ISERR(SEARCH(C$3,C3436)),0,1)*IF(ISERR(SEARCH(D$3,D3436)),0,1)*IF(ISERR(SEARCH(E$3,E3436)),0,1)</f>
        <v>0</v>
      </c>
      <c r="B3436" s="202"/>
      <c r="C3436" s="202"/>
      <c r="D3436" s="202"/>
      <c r="E3436" s="202"/>
      <c r="F3436" s="184"/>
      <c r="G3436" s="185"/>
      <c r="H3436" s="203"/>
      <c r="I3436" s="204"/>
      <c r="J3436" s="205"/>
      <c r="L3436" s="205">
        <f>I3436*J3436</f>
        <v>0</v>
      </c>
    </row>
    <row r="3437" spans="1:12" x14ac:dyDescent="0.2">
      <c r="A3437" s="201">
        <f>IF(ISERR(SEARCH(B$3,B3437)),0,1)*IF(ISERR(SEARCH(C$3,C3437)),0,1)*IF(ISERR(SEARCH(D$3,D3437)),0,1)*IF(ISERR(SEARCH(E$3,E3437)),0,1)</f>
        <v>0</v>
      </c>
      <c r="B3437" s="202"/>
      <c r="C3437" s="202"/>
      <c r="D3437" s="202"/>
      <c r="E3437" s="202"/>
      <c r="F3437" s="184"/>
      <c r="G3437" s="185"/>
      <c r="H3437" s="203"/>
      <c r="I3437" s="204"/>
      <c r="J3437" s="205"/>
      <c r="L3437" s="205">
        <f>I3437*J3437</f>
        <v>0</v>
      </c>
    </row>
    <row r="3438" spans="1:12" x14ac:dyDescent="0.2">
      <c r="A3438" s="201">
        <f>IF(ISERR(SEARCH(B$3,B3438)),0,1)*IF(ISERR(SEARCH(C$3,C3438)),0,1)*IF(ISERR(SEARCH(D$3,D3438)),0,1)*IF(ISERR(SEARCH(E$3,E3438)),0,1)</f>
        <v>0</v>
      </c>
      <c r="B3438" s="202"/>
      <c r="C3438" s="202"/>
      <c r="D3438" s="202"/>
      <c r="E3438" s="202"/>
      <c r="F3438" s="184"/>
      <c r="G3438" s="185"/>
      <c r="H3438" s="203"/>
      <c r="I3438" s="204"/>
      <c r="J3438" s="205"/>
      <c r="L3438" s="205">
        <f>I3438*J3438</f>
        <v>0</v>
      </c>
    </row>
    <row r="3439" spans="1:12" x14ac:dyDescent="0.2">
      <c r="A3439" s="201">
        <f>IF(ISERR(SEARCH(B$3,B3439)),0,1)*IF(ISERR(SEARCH(C$3,C3439)),0,1)*IF(ISERR(SEARCH(D$3,D3439)),0,1)*IF(ISERR(SEARCH(E$3,E3439)),0,1)</f>
        <v>0</v>
      </c>
      <c r="B3439" s="202"/>
      <c r="C3439" s="202"/>
      <c r="D3439" s="202"/>
      <c r="E3439" s="202"/>
      <c r="F3439" s="184"/>
      <c r="G3439" s="185"/>
      <c r="H3439" s="203"/>
      <c r="I3439" s="204"/>
      <c r="J3439" s="205"/>
      <c r="L3439" s="205">
        <f>I3439*J3439</f>
        <v>0</v>
      </c>
    </row>
    <row r="3440" spans="1:12" x14ac:dyDescent="0.2">
      <c r="A3440" s="201">
        <f>IF(ISERR(SEARCH(B$3,B3440)),0,1)*IF(ISERR(SEARCH(C$3,C3440)),0,1)*IF(ISERR(SEARCH(D$3,D3440)),0,1)*IF(ISERR(SEARCH(E$3,E3440)),0,1)</f>
        <v>0</v>
      </c>
      <c r="B3440" s="202"/>
      <c r="C3440" s="202"/>
      <c r="D3440" s="202"/>
      <c r="E3440" s="202"/>
      <c r="F3440" s="184"/>
      <c r="G3440" s="185"/>
      <c r="H3440" s="203"/>
      <c r="I3440" s="204"/>
      <c r="J3440" s="205"/>
      <c r="L3440" s="205">
        <f>I3440*J3440</f>
        <v>0</v>
      </c>
    </row>
    <row r="3441" spans="1:12" x14ac:dyDescent="0.2">
      <c r="A3441" s="201">
        <f>IF(ISERR(SEARCH(B$3,B3441)),0,1)*IF(ISERR(SEARCH(C$3,C3441)),0,1)*IF(ISERR(SEARCH(D$3,D3441)),0,1)*IF(ISERR(SEARCH(E$3,E3441)),0,1)</f>
        <v>0</v>
      </c>
      <c r="B3441" s="202"/>
      <c r="C3441" s="202"/>
      <c r="D3441" s="202"/>
      <c r="E3441" s="202"/>
      <c r="F3441" s="184"/>
      <c r="G3441" s="185"/>
      <c r="H3441" s="203"/>
      <c r="I3441" s="204"/>
      <c r="J3441" s="205"/>
      <c r="L3441" s="205">
        <f>I3441*J3441</f>
        <v>0</v>
      </c>
    </row>
    <row r="3442" spans="1:12" x14ac:dyDescent="0.2">
      <c r="A3442" s="201">
        <f>IF(ISERR(SEARCH(B$3,B3442)),0,1)*IF(ISERR(SEARCH(C$3,C3442)),0,1)*IF(ISERR(SEARCH(D$3,D3442)),0,1)*IF(ISERR(SEARCH(E$3,E3442)),0,1)</f>
        <v>0</v>
      </c>
      <c r="B3442" s="202"/>
      <c r="C3442" s="202"/>
      <c r="D3442" s="202"/>
      <c r="E3442" s="202"/>
      <c r="F3442" s="184"/>
      <c r="G3442" s="185"/>
      <c r="H3442" s="203"/>
      <c r="I3442" s="204"/>
      <c r="J3442" s="205"/>
      <c r="L3442" s="205">
        <f>I3442*J3442</f>
        <v>0</v>
      </c>
    </row>
    <row r="3443" spans="1:12" x14ac:dyDescent="0.2">
      <c r="A3443" s="201">
        <f>IF(ISERR(SEARCH(B$3,B3443)),0,1)*IF(ISERR(SEARCH(C$3,C3443)),0,1)*IF(ISERR(SEARCH(D$3,D3443)),0,1)*IF(ISERR(SEARCH(E$3,E3443)),0,1)</f>
        <v>0</v>
      </c>
      <c r="B3443" s="202"/>
      <c r="C3443" s="202"/>
      <c r="D3443" s="202"/>
      <c r="E3443" s="202"/>
      <c r="F3443" s="184"/>
      <c r="G3443" s="185"/>
      <c r="H3443" s="203"/>
      <c r="I3443" s="204"/>
      <c r="J3443" s="205"/>
      <c r="L3443" s="205">
        <f>I3443*J3443</f>
        <v>0</v>
      </c>
    </row>
    <row r="3444" spans="1:12" x14ac:dyDescent="0.2">
      <c r="A3444" s="201">
        <f>IF(ISERR(SEARCH(B$3,B3444)),0,1)*IF(ISERR(SEARCH(C$3,C3444)),0,1)*IF(ISERR(SEARCH(D$3,D3444)),0,1)*IF(ISERR(SEARCH(E$3,E3444)),0,1)</f>
        <v>0</v>
      </c>
      <c r="B3444" s="202"/>
      <c r="C3444" s="202"/>
      <c r="D3444" s="202"/>
      <c r="E3444" s="202"/>
      <c r="F3444" s="184"/>
      <c r="G3444" s="185"/>
      <c r="H3444" s="203"/>
      <c r="I3444" s="204"/>
      <c r="J3444" s="205"/>
      <c r="L3444" s="205">
        <f>I3444*J3444</f>
        <v>0</v>
      </c>
    </row>
    <row r="3445" spans="1:12" x14ac:dyDescent="0.2">
      <c r="A3445" s="201">
        <f>IF(ISERR(SEARCH(B$3,B3445)),0,1)*IF(ISERR(SEARCH(C$3,C3445)),0,1)*IF(ISERR(SEARCH(D$3,D3445)),0,1)*IF(ISERR(SEARCH(E$3,E3445)),0,1)</f>
        <v>0</v>
      </c>
      <c r="B3445" s="202"/>
      <c r="C3445" s="202"/>
      <c r="D3445" s="202"/>
      <c r="E3445" s="202"/>
      <c r="F3445" s="184"/>
      <c r="G3445" s="185"/>
      <c r="H3445" s="203"/>
      <c r="I3445" s="204"/>
      <c r="J3445" s="205"/>
      <c r="L3445" s="205">
        <f>I3445*J3445</f>
        <v>0</v>
      </c>
    </row>
    <row r="3446" spans="1:12" x14ac:dyDescent="0.2">
      <c r="A3446" s="201">
        <f>IF(ISERR(SEARCH(B$3,B3446)),0,1)*IF(ISERR(SEARCH(C$3,C3446)),0,1)*IF(ISERR(SEARCH(D$3,D3446)),0,1)*IF(ISERR(SEARCH(E$3,E3446)),0,1)</f>
        <v>0</v>
      </c>
      <c r="B3446" s="202"/>
      <c r="C3446" s="202"/>
      <c r="D3446" s="202"/>
      <c r="E3446" s="202"/>
      <c r="F3446" s="184"/>
      <c r="G3446" s="185"/>
      <c r="H3446" s="203"/>
      <c r="I3446" s="204"/>
      <c r="J3446" s="205"/>
      <c r="L3446" s="205">
        <f>I3446*J3446</f>
        <v>0</v>
      </c>
    </row>
    <row r="3447" spans="1:12" x14ac:dyDescent="0.2">
      <c r="A3447" s="201">
        <f>IF(ISERR(SEARCH(B$3,B3447)),0,1)*IF(ISERR(SEARCH(C$3,C3447)),0,1)*IF(ISERR(SEARCH(D$3,D3447)),0,1)*IF(ISERR(SEARCH(E$3,E3447)),0,1)</f>
        <v>0</v>
      </c>
      <c r="B3447" s="202"/>
      <c r="C3447" s="202"/>
      <c r="D3447" s="202"/>
      <c r="E3447" s="202"/>
      <c r="F3447" s="184"/>
      <c r="G3447" s="185"/>
      <c r="H3447" s="203"/>
      <c r="I3447" s="204"/>
      <c r="J3447" s="205"/>
      <c r="L3447" s="205">
        <f>I3447*J3447</f>
        <v>0</v>
      </c>
    </row>
    <row r="3448" spans="1:12" x14ac:dyDescent="0.2">
      <c r="A3448" s="201">
        <f>IF(ISERR(SEARCH(B$3,B3448)),0,1)*IF(ISERR(SEARCH(C$3,C3448)),0,1)*IF(ISERR(SEARCH(D$3,D3448)),0,1)*IF(ISERR(SEARCH(E$3,E3448)),0,1)</f>
        <v>0</v>
      </c>
      <c r="B3448" s="202"/>
      <c r="C3448" s="202"/>
      <c r="D3448" s="202"/>
      <c r="E3448" s="202"/>
      <c r="F3448" s="184"/>
      <c r="G3448" s="185"/>
      <c r="H3448" s="203"/>
      <c r="I3448" s="204"/>
      <c r="J3448" s="205"/>
      <c r="L3448" s="205">
        <f>I3448*J3448</f>
        <v>0</v>
      </c>
    </row>
    <row r="3449" spans="1:12" x14ac:dyDescent="0.2">
      <c r="A3449" s="201">
        <f>IF(ISERR(SEARCH(B$3,B3449)),0,1)*IF(ISERR(SEARCH(C$3,C3449)),0,1)*IF(ISERR(SEARCH(D$3,D3449)),0,1)*IF(ISERR(SEARCH(E$3,E3449)),0,1)</f>
        <v>0</v>
      </c>
      <c r="B3449" s="202"/>
      <c r="C3449" s="202"/>
      <c r="D3449" s="202"/>
      <c r="E3449" s="202"/>
      <c r="F3449" s="184"/>
      <c r="G3449" s="185"/>
      <c r="H3449" s="203"/>
      <c r="I3449" s="204"/>
      <c r="J3449" s="205"/>
      <c r="L3449" s="205">
        <f>I3449*J3449</f>
        <v>0</v>
      </c>
    </row>
    <row r="3450" spans="1:12" x14ac:dyDescent="0.2">
      <c r="A3450" s="201">
        <f>IF(ISERR(SEARCH(B$3,B3450)),0,1)*IF(ISERR(SEARCH(C$3,C3450)),0,1)*IF(ISERR(SEARCH(D$3,D3450)),0,1)*IF(ISERR(SEARCH(E$3,E3450)),0,1)</f>
        <v>0</v>
      </c>
      <c r="B3450" s="202"/>
      <c r="C3450" s="202"/>
      <c r="D3450" s="202"/>
      <c r="E3450" s="202"/>
      <c r="F3450" s="184"/>
      <c r="G3450" s="185"/>
      <c r="H3450" s="203"/>
      <c r="I3450" s="204"/>
      <c r="J3450" s="205"/>
      <c r="L3450" s="205">
        <f>I3450*J3450</f>
        <v>0</v>
      </c>
    </row>
    <row r="3451" spans="1:12" x14ac:dyDescent="0.2">
      <c r="A3451" s="201">
        <f>IF(ISERR(SEARCH(B$3,B3451)),0,1)*IF(ISERR(SEARCH(C$3,C3451)),0,1)*IF(ISERR(SEARCH(D$3,D3451)),0,1)*IF(ISERR(SEARCH(E$3,E3451)),0,1)</f>
        <v>0</v>
      </c>
      <c r="B3451" s="202"/>
      <c r="C3451" s="202"/>
      <c r="D3451" s="202"/>
      <c r="E3451" s="202"/>
      <c r="F3451" s="184"/>
      <c r="G3451" s="185"/>
      <c r="H3451" s="203"/>
      <c r="I3451" s="204"/>
      <c r="J3451" s="205"/>
      <c r="L3451" s="205">
        <f>I3451*J3451</f>
        <v>0</v>
      </c>
    </row>
    <row r="3452" spans="1:12" x14ac:dyDescent="0.2">
      <c r="A3452" s="201">
        <f>IF(ISERR(SEARCH(B$3,B3452)),0,1)*IF(ISERR(SEARCH(C$3,C3452)),0,1)*IF(ISERR(SEARCH(D$3,D3452)),0,1)*IF(ISERR(SEARCH(E$3,E3452)),0,1)</f>
        <v>0</v>
      </c>
      <c r="B3452" s="202"/>
      <c r="C3452" s="202"/>
      <c r="D3452" s="202"/>
      <c r="E3452" s="202"/>
      <c r="F3452" s="184"/>
      <c r="G3452" s="185"/>
      <c r="H3452" s="203"/>
      <c r="I3452" s="204"/>
      <c r="J3452" s="205"/>
      <c r="L3452" s="205">
        <f>I3452*J3452</f>
        <v>0</v>
      </c>
    </row>
    <row r="3453" spans="1:12" x14ac:dyDescent="0.2">
      <c r="A3453" s="201">
        <f>IF(ISERR(SEARCH(B$3,B3453)),0,1)*IF(ISERR(SEARCH(C$3,C3453)),0,1)*IF(ISERR(SEARCH(D$3,D3453)),0,1)*IF(ISERR(SEARCH(E$3,E3453)),0,1)</f>
        <v>0</v>
      </c>
      <c r="B3453" s="202"/>
      <c r="C3453" s="202"/>
      <c r="D3453" s="202"/>
      <c r="E3453" s="202"/>
      <c r="F3453" s="184"/>
      <c r="G3453" s="185"/>
      <c r="H3453" s="203"/>
      <c r="I3453" s="204"/>
      <c r="J3453" s="205"/>
      <c r="L3453" s="205">
        <f>I3453*J3453</f>
        <v>0</v>
      </c>
    </row>
    <row r="3454" spans="1:12" x14ac:dyDescent="0.2">
      <c r="A3454" s="201">
        <f>IF(ISERR(SEARCH(B$3,B3454)),0,1)*IF(ISERR(SEARCH(C$3,C3454)),0,1)*IF(ISERR(SEARCH(D$3,D3454)),0,1)*IF(ISERR(SEARCH(E$3,E3454)),0,1)</f>
        <v>0</v>
      </c>
      <c r="B3454" s="202"/>
      <c r="C3454" s="202"/>
      <c r="D3454" s="202"/>
      <c r="E3454" s="202"/>
      <c r="F3454" s="184"/>
      <c r="G3454" s="185"/>
      <c r="H3454" s="203"/>
      <c r="I3454" s="204"/>
      <c r="J3454" s="205"/>
      <c r="L3454" s="205">
        <f>I3454*J3454</f>
        <v>0</v>
      </c>
    </row>
    <row r="3455" spans="1:12" x14ac:dyDescent="0.2">
      <c r="A3455" s="201">
        <f>IF(ISERR(SEARCH(B$3,B3455)),0,1)*IF(ISERR(SEARCH(C$3,C3455)),0,1)*IF(ISERR(SEARCH(D$3,D3455)),0,1)*IF(ISERR(SEARCH(E$3,E3455)),0,1)</f>
        <v>0</v>
      </c>
      <c r="B3455" s="202"/>
      <c r="C3455" s="202"/>
      <c r="D3455" s="202"/>
      <c r="E3455" s="202"/>
      <c r="F3455" s="184"/>
      <c r="G3455" s="185"/>
      <c r="H3455" s="203"/>
      <c r="I3455" s="204"/>
      <c r="J3455" s="205"/>
      <c r="L3455" s="205">
        <f>I3455*J3455</f>
        <v>0</v>
      </c>
    </row>
    <row r="3456" spans="1:12" x14ac:dyDescent="0.2">
      <c r="A3456" s="201">
        <f>IF(ISERR(SEARCH(B$3,B3456)),0,1)*IF(ISERR(SEARCH(C$3,C3456)),0,1)*IF(ISERR(SEARCH(D$3,D3456)),0,1)*IF(ISERR(SEARCH(E$3,E3456)),0,1)</f>
        <v>0</v>
      </c>
      <c r="B3456" s="202"/>
      <c r="C3456" s="202"/>
      <c r="D3456" s="202"/>
      <c r="E3456" s="202"/>
      <c r="F3456" s="184"/>
      <c r="G3456" s="185"/>
      <c r="H3456" s="203"/>
      <c r="I3456" s="204"/>
      <c r="J3456" s="205"/>
      <c r="L3456" s="205">
        <f>I3456*J3456</f>
        <v>0</v>
      </c>
    </row>
    <row r="3457" spans="1:12" x14ac:dyDescent="0.2">
      <c r="A3457" s="201">
        <f>IF(ISERR(SEARCH(B$3,B3457)),0,1)*IF(ISERR(SEARCH(C$3,C3457)),0,1)*IF(ISERR(SEARCH(D$3,D3457)),0,1)*IF(ISERR(SEARCH(E$3,E3457)),0,1)</f>
        <v>0</v>
      </c>
      <c r="B3457" s="202"/>
      <c r="C3457" s="202"/>
      <c r="D3457" s="202"/>
      <c r="E3457" s="202"/>
      <c r="F3457" s="184"/>
      <c r="G3457" s="185"/>
      <c r="H3457" s="203"/>
      <c r="I3457" s="204"/>
      <c r="J3457" s="205"/>
      <c r="L3457" s="205">
        <f>I3457*J3457</f>
        <v>0</v>
      </c>
    </row>
    <row r="3458" spans="1:12" x14ac:dyDescent="0.2">
      <c r="A3458" s="201">
        <f>IF(ISERR(SEARCH(B$3,B3458)),0,1)*IF(ISERR(SEARCH(C$3,C3458)),0,1)*IF(ISERR(SEARCH(D$3,D3458)),0,1)*IF(ISERR(SEARCH(E$3,E3458)),0,1)</f>
        <v>0</v>
      </c>
      <c r="B3458" s="202"/>
      <c r="C3458" s="202"/>
      <c r="D3458" s="202"/>
      <c r="E3458" s="202"/>
      <c r="F3458" s="184"/>
      <c r="G3458" s="185"/>
      <c r="H3458" s="203"/>
      <c r="I3458" s="204"/>
      <c r="J3458" s="205"/>
      <c r="L3458" s="205">
        <f>I3458*J3458</f>
        <v>0</v>
      </c>
    </row>
    <row r="3459" spans="1:12" x14ac:dyDescent="0.2">
      <c r="A3459" s="201">
        <f>IF(ISERR(SEARCH(B$3,B3459)),0,1)*IF(ISERR(SEARCH(C$3,C3459)),0,1)*IF(ISERR(SEARCH(D$3,D3459)),0,1)*IF(ISERR(SEARCH(E$3,E3459)),0,1)</f>
        <v>0</v>
      </c>
      <c r="B3459" s="202"/>
      <c r="C3459" s="202"/>
      <c r="D3459" s="202"/>
      <c r="E3459" s="202"/>
      <c r="F3459" s="184"/>
      <c r="G3459" s="185"/>
      <c r="H3459" s="203"/>
      <c r="I3459" s="204"/>
      <c r="J3459" s="205"/>
      <c r="L3459" s="205">
        <f>I3459*J3459</f>
        <v>0</v>
      </c>
    </row>
    <row r="3460" spans="1:12" x14ac:dyDescent="0.2">
      <c r="A3460" s="201">
        <f>IF(ISERR(SEARCH(B$3,B3460)),0,1)*IF(ISERR(SEARCH(C$3,C3460)),0,1)*IF(ISERR(SEARCH(D$3,D3460)),0,1)*IF(ISERR(SEARCH(E$3,E3460)),0,1)</f>
        <v>0</v>
      </c>
      <c r="B3460" s="202"/>
      <c r="C3460" s="202"/>
      <c r="D3460" s="202"/>
      <c r="E3460" s="202"/>
      <c r="F3460" s="184"/>
      <c r="G3460" s="185"/>
      <c r="H3460" s="203"/>
      <c r="I3460" s="204"/>
      <c r="J3460" s="205"/>
      <c r="L3460" s="205">
        <f>I3460*J3460</f>
        <v>0</v>
      </c>
    </row>
    <row r="3461" spans="1:12" x14ac:dyDescent="0.2">
      <c r="A3461" s="201">
        <f>IF(ISERR(SEARCH(B$3,B3461)),0,1)*IF(ISERR(SEARCH(C$3,C3461)),0,1)*IF(ISERR(SEARCH(D$3,D3461)),0,1)*IF(ISERR(SEARCH(E$3,E3461)),0,1)</f>
        <v>0</v>
      </c>
      <c r="B3461" s="202"/>
      <c r="C3461" s="202"/>
      <c r="D3461" s="202"/>
      <c r="E3461" s="202"/>
      <c r="F3461" s="184"/>
      <c r="G3461" s="185"/>
      <c r="H3461" s="203"/>
      <c r="I3461" s="204"/>
      <c r="J3461" s="205"/>
      <c r="L3461" s="205">
        <f>I3461*J3461</f>
        <v>0</v>
      </c>
    </row>
    <row r="3462" spans="1:12" x14ac:dyDescent="0.2">
      <c r="A3462" s="201">
        <f>IF(ISERR(SEARCH(B$3,B3462)),0,1)*IF(ISERR(SEARCH(C$3,C3462)),0,1)*IF(ISERR(SEARCH(D$3,D3462)),0,1)*IF(ISERR(SEARCH(E$3,E3462)),0,1)</f>
        <v>0</v>
      </c>
      <c r="B3462" s="202"/>
      <c r="C3462" s="202"/>
      <c r="D3462" s="202"/>
      <c r="E3462" s="202"/>
      <c r="F3462" s="184"/>
      <c r="G3462" s="185"/>
      <c r="H3462" s="203"/>
      <c r="I3462" s="204"/>
      <c r="J3462" s="205"/>
      <c r="L3462" s="205">
        <f>I3462*J3462</f>
        <v>0</v>
      </c>
    </row>
    <row r="3463" spans="1:12" x14ac:dyDescent="0.2">
      <c r="A3463" s="201">
        <f>IF(ISERR(SEARCH(B$3,B3463)),0,1)*IF(ISERR(SEARCH(C$3,C3463)),0,1)*IF(ISERR(SEARCH(D$3,D3463)),0,1)*IF(ISERR(SEARCH(E$3,E3463)),0,1)</f>
        <v>0</v>
      </c>
      <c r="B3463" s="202"/>
      <c r="C3463" s="202"/>
      <c r="D3463" s="202"/>
      <c r="E3463" s="202"/>
      <c r="F3463" s="184"/>
      <c r="G3463" s="185"/>
      <c r="H3463" s="203"/>
      <c r="I3463" s="204"/>
      <c r="J3463" s="205"/>
      <c r="L3463" s="205">
        <f>I3463*J3463</f>
        <v>0</v>
      </c>
    </row>
    <row r="3464" spans="1:12" x14ac:dyDescent="0.2">
      <c r="A3464" s="201">
        <f>IF(ISERR(SEARCH(B$3,B3464)),0,1)*IF(ISERR(SEARCH(C$3,C3464)),0,1)*IF(ISERR(SEARCH(D$3,D3464)),0,1)*IF(ISERR(SEARCH(E$3,E3464)),0,1)</f>
        <v>0</v>
      </c>
      <c r="B3464" s="202"/>
      <c r="C3464" s="202"/>
      <c r="D3464" s="202"/>
      <c r="E3464" s="202"/>
      <c r="F3464" s="184"/>
      <c r="G3464" s="185"/>
      <c r="H3464" s="203"/>
      <c r="I3464" s="204"/>
      <c r="J3464" s="205"/>
      <c r="L3464" s="205">
        <f>I3464*J3464</f>
        <v>0</v>
      </c>
    </row>
    <row r="3465" spans="1:12" x14ac:dyDescent="0.2">
      <c r="A3465" s="201">
        <f>IF(ISERR(SEARCH(B$3,B3465)),0,1)*IF(ISERR(SEARCH(C$3,C3465)),0,1)*IF(ISERR(SEARCH(D$3,D3465)),0,1)*IF(ISERR(SEARCH(E$3,E3465)),0,1)</f>
        <v>0</v>
      </c>
      <c r="B3465" s="202"/>
      <c r="C3465" s="202"/>
      <c r="D3465" s="202"/>
      <c r="E3465" s="202"/>
      <c r="F3465" s="184"/>
      <c r="G3465" s="185"/>
      <c r="H3465" s="203"/>
      <c r="I3465" s="204"/>
      <c r="J3465" s="205"/>
      <c r="L3465" s="205">
        <f>I3465*J3465</f>
        <v>0</v>
      </c>
    </row>
    <row r="3466" spans="1:12" x14ac:dyDescent="0.2">
      <c r="A3466" s="201">
        <f>IF(ISERR(SEARCH(B$3,B3466)),0,1)*IF(ISERR(SEARCH(C$3,C3466)),0,1)*IF(ISERR(SEARCH(D$3,D3466)),0,1)*IF(ISERR(SEARCH(E$3,E3466)),0,1)</f>
        <v>0</v>
      </c>
      <c r="B3466" s="202"/>
      <c r="C3466" s="202"/>
      <c r="D3466" s="202"/>
      <c r="E3466" s="202"/>
      <c r="F3466" s="184"/>
      <c r="G3466" s="185"/>
      <c r="H3466" s="203"/>
      <c r="I3466" s="204"/>
      <c r="J3466" s="205"/>
      <c r="L3466" s="205">
        <f>I3466*J3466</f>
        <v>0</v>
      </c>
    </row>
    <row r="3467" spans="1:12" x14ac:dyDescent="0.2">
      <c r="A3467" s="201">
        <f>IF(ISERR(SEARCH(B$3,B3467)),0,1)*IF(ISERR(SEARCH(C$3,C3467)),0,1)*IF(ISERR(SEARCH(D$3,D3467)),0,1)*IF(ISERR(SEARCH(E$3,E3467)),0,1)</f>
        <v>0</v>
      </c>
      <c r="B3467" s="202"/>
      <c r="C3467" s="202"/>
      <c r="D3467" s="202"/>
      <c r="E3467" s="202"/>
      <c r="F3467" s="184"/>
      <c r="G3467" s="185"/>
      <c r="H3467" s="203"/>
      <c r="I3467" s="204"/>
      <c r="J3467" s="205"/>
      <c r="L3467" s="205">
        <f>I3467*J3467</f>
        <v>0</v>
      </c>
    </row>
    <row r="3468" spans="1:12" x14ac:dyDescent="0.2">
      <c r="A3468" s="201">
        <f>IF(ISERR(SEARCH(B$3,B3468)),0,1)*IF(ISERR(SEARCH(C$3,C3468)),0,1)*IF(ISERR(SEARCH(D$3,D3468)),0,1)*IF(ISERR(SEARCH(E$3,E3468)),0,1)</f>
        <v>0</v>
      </c>
      <c r="B3468" s="202"/>
      <c r="C3468" s="202"/>
      <c r="D3468" s="202"/>
      <c r="E3468" s="202"/>
      <c r="F3468" s="184"/>
      <c r="G3468" s="185"/>
      <c r="H3468" s="203"/>
      <c r="I3468" s="204"/>
      <c r="J3468" s="205"/>
      <c r="L3468" s="205">
        <f>I3468*J3468</f>
        <v>0</v>
      </c>
    </row>
    <row r="3469" spans="1:12" x14ac:dyDescent="0.2">
      <c r="A3469" s="201">
        <f>IF(ISERR(SEARCH(B$3,B3469)),0,1)*IF(ISERR(SEARCH(C$3,C3469)),0,1)*IF(ISERR(SEARCH(D$3,D3469)),0,1)*IF(ISERR(SEARCH(E$3,E3469)),0,1)</f>
        <v>0</v>
      </c>
      <c r="B3469" s="202"/>
      <c r="C3469" s="202"/>
      <c r="D3469" s="202"/>
      <c r="E3469" s="202"/>
      <c r="F3469" s="184"/>
      <c r="G3469" s="185"/>
      <c r="H3469" s="203"/>
      <c r="I3469" s="204"/>
      <c r="J3469" s="205"/>
      <c r="L3469" s="205">
        <f>I3469*J3469</f>
        <v>0</v>
      </c>
    </row>
    <row r="3470" spans="1:12" x14ac:dyDescent="0.2">
      <c r="A3470" s="201">
        <f>IF(ISERR(SEARCH(B$3,B3470)),0,1)*IF(ISERR(SEARCH(C$3,C3470)),0,1)*IF(ISERR(SEARCH(D$3,D3470)),0,1)*IF(ISERR(SEARCH(E$3,E3470)),0,1)</f>
        <v>0</v>
      </c>
      <c r="B3470" s="202"/>
      <c r="C3470" s="202"/>
      <c r="D3470" s="202"/>
      <c r="E3470" s="202"/>
      <c r="F3470" s="184"/>
      <c r="G3470" s="185"/>
      <c r="H3470" s="203"/>
      <c r="I3470" s="204"/>
      <c r="J3470" s="205"/>
      <c r="L3470" s="205">
        <f>I3470*J3470</f>
        <v>0</v>
      </c>
    </row>
    <row r="3471" spans="1:12" x14ac:dyDescent="0.2">
      <c r="A3471" s="201">
        <f>IF(ISERR(SEARCH(B$3,B3471)),0,1)*IF(ISERR(SEARCH(C$3,C3471)),0,1)*IF(ISERR(SEARCH(D$3,D3471)),0,1)*IF(ISERR(SEARCH(E$3,E3471)),0,1)</f>
        <v>0</v>
      </c>
      <c r="B3471" s="202"/>
      <c r="C3471" s="202"/>
      <c r="D3471" s="202"/>
      <c r="E3471" s="202"/>
      <c r="F3471" s="184"/>
      <c r="G3471" s="185"/>
      <c r="H3471" s="203"/>
      <c r="I3471" s="204"/>
      <c r="J3471" s="205"/>
      <c r="L3471" s="205">
        <f>I3471*J3471</f>
        <v>0</v>
      </c>
    </row>
    <row r="3472" spans="1:12" x14ac:dyDescent="0.2">
      <c r="A3472" s="201">
        <f>IF(ISERR(SEARCH(B$3,B3472)),0,1)*IF(ISERR(SEARCH(C$3,C3472)),0,1)*IF(ISERR(SEARCH(D$3,D3472)),0,1)*IF(ISERR(SEARCH(E$3,E3472)),0,1)</f>
        <v>0</v>
      </c>
      <c r="B3472" s="202"/>
      <c r="C3472" s="202"/>
      <c r="D3472" s="202"/>
      <c r="E3472" s="202"/>
      <c r="F3472" s="184"/>
      <c r="G3472" s="185"/>
      <c r="H3472" s="203"/>
      <c r="I3472" s="204"/>
      <c r="J3472" s="205"/>
      <c r="L3472" s="205">
        <f>I3472*J3472</f>
        <v>0</v>
      </c>
    </row>
    <row r="3473" spans="1:12" x14ac:dyDescent="0.2">
      <c r="A3473" s="201">
        <f>IF(ISERR(SEARCH(B$3,B3473)),0,1)*IF(ISERR(SEARCH(C$3,C3473)),0,1)*IF(ISERR(SEARCH(D$3,D3473)),0,1)*IF(ISERR(SEARCH(E$3,E3473)),0,1)</f>
        <v>0</v>
      </c>
      <c r="B3473" s="202"/>
      <c r="C3473" s="202"/>
      <c r="D3473" s="202"/>
      <c r="E3473" s="202"/>
      <c r="F3473" s="184"/>
      <c r="G3473" s="185"/>
      <c r="H3473" s="203"/>
      <c r="I3473" s="204"/>
      <c r="J3473" s="205"/>
      <c r="L3473" s="205">
        <f>I3473*J3473</f>
        <v>0</v>
      </c>
    </row>
    <row r="3474" spans="1:12" x14ac:dyDescent="0.2">
      <c r="A3474" s="201">
        <f>IF(ISERR(SEARCH(B$3,B3474)),0,1)*IF(ISERR(SEARCH(C$3,C3474)),0,1)*IF(ISERR(SEARCH(D$3,D3474)),0,1)*IF(ISERR(SEARCH(E$3,E3474)),0,1)</f>
        <v>0</v>
      </c>
      <c r="B3474" s="202"/>
      <c r="C3474" s="202"/>
      <c r="D3474" s="202"/>
      <c r="E3474" s="202"/>
      <c r="F3474" s="184"/>
      <c r="G3474" s="185"/>
      <c r="H3474" s="203"/>
      <c r="I3474" s="204"/>
      <c r="J3474" s="205"/>
      <c r="L3474" s="205">
        <f>I3474*J3474</f>
        <v>0</v>
      </c>
    </row>
    <row r="3475" spans="1:12" x14ac:dyDescent="0.2">
      <c r="A3475" s="201">
        <f>IF(ISERR(SEARCH(B$3,B3475)),0,1)*IF(ISERR(SEARCH(C$3,C3475)),0,1)*IF(ISERR(SEARCH(D$3,D3475)),0,1)*IF(ISERR(SEARCH(E$3,E3475)),0,1)</f>
        <v>0</v>
      </c>
      <c r="B3475" s="202"/>
      <c r="C3475" s="202"/>
      <c r="D3475" s="202"/>
      <c r="E3475" s="202"/>
      <c r="F3475" s="184"/>
      <c r="G3475" s="185"/>
      <c r="H3475" s="203"/>
      <c r="I3475" s="204"/>
      <c r="J3475" s="205"/>
      <c r="L3475" s="205">
        <f>I3475*J3475</f>
        <v>0</v>
      </c>
    </row>
    <row r="3476" spans="1:12" x14ac:dyDescent="0.2">
      <c r="A3476" s="201">
        <f>IF(ISERR(SEARCH(B$3,B3476)),0,1)*IF(ISERR(SEARCH(C$3,C3476)),0,1)*IF(ISERR(SEARCH(D$3,D3476)),0,1)*IF(ISERR(SEARCH(E$3,E3476)),0,1)</f>
        <v>0</v>
      </c>
      <c r="B3476" s="202"/>
      <c r="C3476" s="202"/>
      <c r="D3476" s="202"/>
      <c r="E3476" s="202"/>
      <c r="F3476" s="184"/>
      <c r="G3476" s="185"/>
      <c r="H3476" s="203"/>
      <c r="I3476" s="204"/>
      <c r="J3476" s="205"/>
      <c r="L3476" s="205">
        <f>I3476*J3476</f>
        <v>0</v>
      </c>
    </row>
    <row r="3477" spans="1:12" x14ac:dyDescent="0.2">
      <c r="A3477" s="201">
        <f>IF(ISERR(SEARCH(B$3,B3477)),0,1)*IF(ISERR(SEARCH(C$3,C3477)),0,1)*IF(ISERR(SEARCH(D$3,D3477)),0,1)*IF(ISERR(SEARCH(E$3,E3477)),0,1)</f>
        <v>0</v>
      </c>
      <c r="B3477" s="202"/>
      <c r="C3477" s="202"/>
      <c r="D3477" s="202"/>
      <c r="E3477" s="202"/>
      <c r="F3477" s="184"/>
      <c r="G3477" s="185"/>
      <c r="H3477" s="203"/>
      <c r="I3477" s="204"/>
      <c r="J3477" s="205"/>
      <c r="L3477" s="205">
        <f>I3477*J3477</f>
        <v>0</v>
      </c>
    </row>
    <row r="3478" spans="1:12" x14ac:dyDescent="0.2">
      <c r="A3478" s="201">
        <f>IF(ISERR(SEARCH(B$3,B3478)),0,1)*IF(ISERR(SEARCH(C$3,C3478)),0,1)*IF(ISERR(SEARCH(D$3,D3478)),0,1)*IF(ISERR(SEARCH(E$3,E3478)),0,1)</f>
        <v>0</v>
      </c>
      <c r="B3478" s="202"/>
      <c r="C3478" s="202"/>
      <c r="D3478" s="202"/>
      <c r="E3478" s="202"/>
      <c r="F3478" s="184"/>
      <c r="G3478" s="185"/>
      <c r="H3478" s="203"/>
      <c r="I3478" s="204"/>
      <c r="J3478" s="205"/>
      <c r="L3478" s="205">
        <f>I3478*J3478</f>
        <v>0</v>
      </c>
    </row>
    <row r="3479" spans="1:12" x14ac:dyDescent="0.2">
      <c r="A3479" s="201">
        <f>IF(ISERR(SEARCH(B$3,B3479)),0,1)*IF(ISERR(SEARCH(C$3,C3479)),0,1)*IF(ISERR(SEARCH(D$3,D3479)),0,1)*IF(ISERR(SEARCH(E$3,E3479)),0,1)</f>
        <v>0</v>
      </c>
      <c r="B3479" s="202"/>
      <c r="C3479" s="202"/>
      <c r="D3479" s="202"/>
      <c r="E3479" s="202"/>
      <c r="F3479" s="184"/>
      <c r="G3479" s="185"/>
      <c r="H3479" s="203"/>
      <c r="I3479" s="204"/>
      <c r="J3479" s="205"/>
      <c r="L3479" s="205">
        <f>I3479*J3479</f>
        <v>0</v>
      </c>
    </row>
    <row r="3480" spans="1:12" x14ac:dyDescent="0.2">
      <c r="A3480" s="201">
        <f>IF(ISERR(SEARCH(B$3,B3480)),0,1)*IF(ISERR(SEARCH(C$3,C3480)),0,1)*IF(ISERR(SEARCH(D$3,D3480)),0,1)*IF(ISERR(SEARCH(E$3,E3480)),0,1)</f>
        <v>0</v>
      </c>
      <c r="B3480" s="202"/>
      <c r="C3480" s="202"/>
      <c r="D3480" s="202"/>
      <c r="E3480" s="202"/>
      <c r="F3480" s="184"/>
      <c r="G3480" s="185"/>
      <c r="H3480" s="203"/>
      <c r="I3480" s="204"/>
      <c r="J3480" s="205"/>
      <c r="L3480" s="205">
        <f>I3480*J3480</f>
        <v>0</v>
      </c>
    </row>
    <row r="3481" spans="1:12" x14ac:dyDescent="0.2">
      <c r="A3481" s="201">
        <f>IF(ISERR(SEARCH(B$3,B3481)),0,1)*IF(ISERR(SEARCH(C$3,C3481)),0,1)*IF(ISERR(SEARCH(D$3,D3481)),0,1)*IF(ISERR(SEARCH(E$3,E3481)),0,1)</f>
        <v>0</v>
      </c>
      <c r="B3481" s="202"/>
      <c r="C3481" s="202"/>
      <c r="D3481" s="202"/>
      <c r="E3481" s="202"/>
      <c r="F3481" s="184"/>
      <c r="G3481" s="185"/>
      <c r="H3481" s="203"/>
      <c r="I3481" s="204"/>
      <c r="J3481" s="205"/>
      <c r="L3481" s="205">
        <f>I3481*J3481</f>
        <v>0</v>
      </c>
    </row>
    <row r="3482" spans="1:12" x14ac:dyDescent="0.2">
      <c r="A3482" s="201">
        <f>IF(ISERR(SEARCH(B$3,B3482)),0,1)*IF(ISERR(SEARCH(C$3,C3482)),0,1)*IF(ISERR(SEARCH(D$3,D3482)),0,1)*IF(ISERR(SEARCH(E$3,E3482)),0,1)</f>
        <v>0</v>
      </c>
      <c r="B3482" s="202"/>
      <c r="C3482" s="202"/>
      <c r="D3482" s="202"/>
      <c r="E3482" s="202"/>
      <c r="F3482" s="184"/>
      <c r="G3482" s="185"/>
      <c r="H3482" s="203"/>
      <c r="I3482" s="204"/>
      <c r="J3482" s="205"/>
      <c r="L3482" s="205">
        <f>I3482*J3482</f>
        <v>0</v>
      </c>
    </row>
    <row r="3483" spans="1:12" x14ac:dyDescent="0.2">
      <c r="A3483" s="201">
        <f>IF(ISERR(SEARCH(B$3,B3483)),0,1)*IF(ISERR(SEARCH(C$3,C3483)),0,1)*IF(ISERR(SEARCH(D$3,D3483)),0,1)*IF(ISERR(SEARCH(E$3,E3483)),0,1)</f>
        <v>0</v>
      </c>
      <c r="B3483" s="202"/>
      <c r="C3483" s="202"/>
      <c r="D3483" s="202"/>
      <c r="E3483" s="202"/>
      <c r="F3483" s="184"/>
      <c r="G3483" s="185"/>
      <c r="H3483" s="203"/>
      <c r="I3483" s="204"/>
      <c r="J3483" s="205"/>
      <c r="L3483" s="205">
        <f>I3483*J3483</f>
        <v>0</v>
      </c>
    </row>
    <row r="3484" spans="1:12" x14ac:dyDescent="0.2">
      <c r="A3484" s="201">
        <f>IF(ISERR(SEARCH(B$3,B3484)),0,1)*IF(ISERR(SEARCH(C$3,C3484)),0,1)*IF(ISERR(SEARCH(D$3,D3484)),0,1)*IF(ISERR(SEARCH(E$3,E3484)),0,1)</f>
        <v>0</v>
      </c>
      <c r="B3484" s="202"/>
      <c r="C3484" s="202"/>
      <c r="D3484" s="202"/>
      <c r="E3484" s="202"/>
      <c r="F3484" s="184"/>
      <c r="G3484" s="185"/>
      <c r="H3484" s="203"/>
      <c r="I3484" s="204"/>
      <c r="J3484" s="205"/>
      <c r="L3484" s="205">
        <f>I3484*J3484</f>
        <v>0</v>
      </c>
    </row>
    <row r="3485" spans="1:12" x14ac:dyDescent="0.2">
      <c r="A3485" s="201">
        <f>IF(ISERR(SEARCH(B$3,B3485)),0,1)*IF(ISERR(SEARCH(C$3,C3485)),0,1)*IF(ISERR(SEARCH(D$3,D3485)),0,1)*IF(ISERR(SEARCH(E$3,E3485)),0,1)</f>
        <v>0</v>
      </c>
      <c r="B3485" s="202"/>
      <c r="C3485" s="202"/>
      <c r="D3485" s="202"/>
      <c r="E3485" s="202"/>
      <c r="F3485" s="184"/>
      <c r="G3485" s="185"/>
      <c r="H3485" s="203"/>
      <c r="I3485" s="204"/>
      <c r="J3485" s="205"/>
      <c r="L3485" s="205">
        <f>I3485*J3485</f>
        <v>0</v>
      </c>
    </row>
    <row r="3486" spans="1:12" x14ac:dyDescent="0.2">
      <c r="A3486" s="201">
        <f>IF(ISERR(SEARCH(B$3,B3486)),0,1)*IF(ISERR(SEARCH(C$3,C3486)),0,1)*IF(ISERR(SEARCH(D$3,D3486)),0,1)*IF(ISERR(SEARCH(E$3,E3486)),0,1)</f>
        <v>0</v>
      </c>
      <c r="B3486" s="202"/>
      <c r="C3486" s="202"/>
      <c r="D3486" s="202"/>
      <c r="E3486" s="202"/>
      <c r="F3486" s="184"/>
      <c r="G3486" s="185"/>
      <c r="H3486" s="203"/>
      <c r="I3486" s="204"/>
      <c r="J3486" s="205"/>
      <c r="L3486" s="205">
        <f>I3486*J3486</f>
        <v>0</v>
      </c>
    </row>
    <row r="3487" spans="1:12" x14ac:dyDescent="0.2">
      <c r="A3487" s="201">
        <f>IF(ISERR(SEARCH(B$3,B3487)),0,1)*IF(ISERR(SEARCH(C$3,C3487)),0,1)*IF(ISERR(SEARCH(D$3,D3487)),0,1)*IF(ISERR(SEARCH(E$3,E3487)),0,1)</f>
        <v>0</v>
      </c>
      <c r="B3487" s="202"/>
      <c r="C3487" s="202"/>
      <c r="D3487" s="202"/>
      <c r="E3487" s="202"/>
      <c r="F3487" s="184"/>
      <c r="G3487" s="185"/>
      <c r="H3487" s="203"/>
      <c r="I3487" s="204"/>
      <c r="J3487" s="205"/>
      <c r="L3487" s="205">
        <f>I3487*J3487</f>
        <v>0</v>
      </c>
    </row>
    <row r="3488" spans="1:12" x14ac:dyDescent="0.2">
      <c r="A3488" s="201">
        <f>IF(ISERR(SEARCH(B$3,B3488)),0,1)*IF(ISERR(SEARCH(C$3,C3488)),0,1)*IF(ISERR(SEARCH(D$3,D3488)),0,1)*IF(ISERR(SEARCH(E$3,E3488)),0,1)</f>
        <v>0</v>
      </c>
      <c r="B3488" s="202"/>
      <c r="C3488" s="202"/>
      <c r="D3488" s="202"/>
      <c r="E3488" s="202"/>
      <c r="F3488" s="184"/>
      <c r="G3488" s="185"/>
      <c r="H3488" s="203"/>
      <c r="I3488" s="204"/>
      <c r="J3488" s="205"/>
      <c r="L3488" s="205">
        <f>I3488*J3488</f>
        <v>0</v>
      </c>
    </row>
    <row r="3489" spans="1:12" x14ac:dyDescent="0.2">
      <c r="A3489" s="201">
        <f>IF(ISERR(SEARCH(B$3,B3489)),0,1)*IF(ISERR(SEARCH(C$3,C3489)),0,1)*IF(ISERR(SEARCH(D$3,D3489)),0,1)*IF(ISERR(SEARCH(E$3,E3489)),0,1)</f>
        <v>0</v>
      </c>
      <c r="B3489" s="202"/>
      <c r="C3489" s="202"/>
      <c r="D3489" s="202"/>
      <c r="E3489" s="202"/>
      <c r="F3489" s="184"/>
      <c r="G3489" s="185"/>
      <c r="H3489" s="203"/>
      <c r="I3489" s="204"/>
      <c r="J3489" s="205"/>
      <c r="L3489" s="205">
        <f>I3489*J3489</f>
        <v>0</v>
      </c>
    </row>
    <row r="3490" spans="1:12" x14ac:dyDescent="0.2">
      <c r="A3490" s="201">
        <f>IF(ISERR(SEARCH(B$3,B3490)),0,1)*IF(ISERR(SEARCH(C$3,C3490)),0,1)*IF(ISERR(SEARCH(D$3,D3490)),0,1)*IF(ISERR(SEARCH(E$3,E3490)),0,1)</f>
        <v>0</v>
      </c>
      <c r="B3490" s="202"/>
      <c r="C3490" s="202"/>
      <c r="D3490" s="202"/>
      <c r="E3490" s="202"/>
      <c r="F3490" s="184"/>
      <c r="G3490" s="185"/>
      <c r="H3490" s="203"/>
      <c r="I3490" s="204"/>
      <c r="J3490" s="205"/>
      <c r="L3490" s="205">
        <f>I3490*J3490</f>
        <v>0</v>
      </c>
    </row>
    <row r="3491" spans="1:12" x14ac:dyDescent="0.2">
      <c r="A3491" s="201">
        <f>IF(ISERR(SEARCH(B$3,B3491)),0,1)*IF(ISERR(SEARCH(C$3,C3491)),0,1)*IF(ISERR(SEARCH(D$3,D3491)),0,1)*IF(ISERR(SEARCH(E$3,E3491)),0,1)</f>
        <v>0</v>
      </c>
      <c r="B3491" s="202"/>
      <c r="C3491" s="202"/>
      <c r="D3491" s="202"/>
      <c r="E3491" s="202"/>
      <c r="F3491" s="184"/>
      <c r="G3491" s="185"/>
      <c r="H3491" s="203"/>
      <c r="I3491" s="204"/>
      <c r="J3491" s="205"/>
      <c r="L3491" s="205">
        <f>I3491*J3491</f>
        <v>0</v>
      </c>
    </row>
    <row r="3492" spans="1:12" x14ac:dyDescent="0.2">
      <c r="A3492" s="201">
        <f>IF(ISERR(SEARCH(B$3,B3492)),0,1)*IF(ISERR(SEARCH(C$3,C3492)),0,1)*IF(ISERR(SEARCH(D$3,D3492)),0,1)*IF(ISERR(SEARCH(E$3,E3492)),0,1)</f>
        <v>0</v>
      </c>
      <c r="B3492" s="202"/>
      <c r="C3492" s="202"/>
      <c r="D3492" s="202"/>
      <c r="E3492" s="202"/>
      <c r="F3492" s="184"/>
      <c r="G3492" s="185"/>
      <c r="H3492" s="203"/>
      <c r="I3492" s="204"/>
      <c r="J3492" s="205"/>
      <c r="L3492" s="205">
        <f>I3492*J3492</f>
        <v>0</v>
      </c>
    </row>
    <row r="3493" spans="1:12" x14ac:dyDescent="0.2">
      <c r="A3493" s="201">
        <f>IF(ISERR(SEARCH(B$3,B3493)),0,1)*IF(ISERR(SEARCH(C$3,C3493)),0,1)*IF(ISERR(SEARCH(D$3,D3493)),0,1)*IF(ISERR(SEARCH(E$3,E3493)),0,1)</f>
        <v>0</v>
      </c>
      <c r="B3493" s="202"/>
      <c r="C3493" s="202"/>
      <c r="D3493" s="202"/>
      <c r="E3493" s="202"/>
      <c r="F3493" s="184"/>
      <c r="G3493" s="185"/>
      <c r="H3493" s="203"/>
      <c r="I3493" s="204"/>
      <c r="J3493" s="205"/>
      <c r="L3493" s="205">
        <f>I3493*J3493</f>
        <v>0</v>
      </c>
    </row>
    <row r="3494" spans="1:12" x14ac:dyDescent="0.2">
      <c r="A3494" s="201">
        <f>IF(ISERR(SEARCH(B$3,B3494)),0,1)*IF(ISERR(SEARCH(C$3,C3494)),0,1)*IF(ISERR(SEARCH(D$3,D3494)),0,1)*IF(ISERR(SEARCH(E$3,E3494)),0,1)</f>
        <v>0</v>
      </c>
      <c r="B3494" s="202"/>
      <c r="C3494" s="202"/>
      <c r="D3494" s="202"/>
      <c r="E3494" s="202"/>
      <c r="F3494" s="184"/>
      <c r="G3494" s="185"/>
      <c r="H3494" s="203"/>
      <c r="I3494" s="204"/>
      <c r="J3494" s="205"/>
      <c r="L3494" s="205">
        <f>I3494*J3494</f>
        <v>0</v>
      </c>
    </row>
    <row r="3495" spans="1:12" x14ac:dyDescent="0.2">
      <c r="A3495" s="201">
        <f>IF(ISERR(SEARCH(B$3,B3495)),0,1)*IF(ISERR(SEARCH(C$3,C3495)),0,1)*IF(ISERR(SEARCH(D$3,D3495)),0,1)*IF(ISERR(SEARCH(E$3,E3495)),0,1)</f>
        <v>0</v>
      </c>
      <c r="B3495" s="202"/>
      <c r="C3495" s="202"/>
      <c r="D3495" s="202"/>
      <c r="E3495" s="202"/>
      <c r="F3495" s="184"/>
      <c r="G3495" s="185"/>
      <c r="H3495" s="203"/>
      <c r="I3495" s="204"/>
      <c r="J3495" s="205"/>
      <c r="L3495" s="205">
        <f>I3495*J3495</f>
        <v>0</v>
      </c>
    </row>
    <row r="3496" spans="1:12" x14ac:dyDescent="0.2">
      <c r="A3496" s="201">
        <f>IF(ISERR(SEARCH(B$3,B3496)),0,1)*IF(ISERR(SEARCH(C$3,C3496)),0,1)*IF(ISERR(SEARCH(D$3,D3496)),0,1)*IF(ISERR(SEARCH(E$3,E3496)),0,1)</f>
        <v>0</v>
      </c>
      <c r="B3496" s="202"/>
      <c r="C3496" s="202"/>
      <c r="D3496" s="202"/>
      <c r="E3496" s="202"/>
      <c r="F3496" s="184"/>
      <c r="G3496" s="185"/>
      <c r="H3496" s="203"/>
      <c r="I3496" s="204"/>
      <c r="J3496" s="205"/>
      <c r="L3496" s="205">
        <f>I3496*J3496</f>
        <v>0</v>
      </c>
    </row>
    <row r="3497" spans="1:12" x14ac:dyDescent="0.2">
      <c r="A3497" s="201">
        <f>IF(ISERR(SEARCH(B$3,B3497)),0,1)*IF(ISERR(SEARCH(C$3,C3497)),0,1)*IF(ISERR(SEARCH(D$3,D3497)),0,1)*IF(ISERR(SEARCH(E$3,E3497)),0,1)</f>
        <v>0</v>
      </c>
      <c r="B3497" s="202"/>
      <c r="C3497" s="202"/>
      <c r="D3497" s="202"/>
      <c r="E3497" s="202"/>
      <c r="F3497" s="184"/>
      <c r="G3497" s="185"/>
      <c r="H3497" s="203"/>
      <c r="I3497" s="204"/>
      <c r="J3497" s="205"/>
      <c r="L3497" s="205">
        <f>I3497*J3497</f>
        <v>0</v>
      </c>
    </row>
    <row r="3498" spans="1:12" x14ac:dyDescent="0.2">
      <c r="A3498" s="201">
        <f>IF(ISERR(SEARCH(B$3,B3498)),0,1)*IF(ISERR(SEARCH(C$3,C3498)),0,1)*IF(ISERR(SEARCH(D$3,D3498)),0,1)*IF(ISERR(SEARCH(E$3,E3498)),0,1)</f>
        <v>0</v>
      </c>
      <c r="B3498" s="202"/>
      <c r="C3498" s="202"/>
      <c r="D3498" s="202"/>
      <c r="E3498" s="202"/>
      <c r="F3498" s="184"/>
      <c r="G3498" s="185"/>
      <c r="H3498" s="203"/>
      <c r="I3498" s="204"/>
      <c r="J3498" s="205"/>
      <c r="L3498" s="205">
        <f>I3498*J3498</f>
        <v>0</v>
      </c>
    </row>
    <row r="3499" spans="1:12" x14ac:dyDescent="0.2">
      <c r="A3499" s="201">
        <f>IF(ISERR(SEARCH(B$3,B3499)),0,1)*IF(ISERR(SEARCH(C$3,C3499)),0,1)*IF(ISERR(SEARCH(D$3,D3499)),0,1)*IF(ISERR(SEARCH(E$3,E3499)),0,1)</f>
        <v>0</v>
      </c>
      <c r="B3499" s="202"/>
      <c r="C3499" s="202"/>
      <c r="D3499" s="202"/>
      <c r="E3499" s="202"/>
      <c r="F3499" s="184"/>
      <c r="G3499" s="185"/>
      <c r="H3499" s="203"/>
      <c r="I3499" s="204"/>
      <c r="J3499" s="205"/>
      <c r="L3499" s="205">
        <f>I3499*J3499</f>
        <v>0</v>
      </c>
    </row>
    <row r="3500" spans="1:12" x14ac:dyDescent="0.2">
      <c r="A3500" s="201">
        <f>IF(ISERR(SEARCH(B$3,B3500)),0,1)*IF(ISERR(SEARCH(C$3,C3500)),0,1)*IF(ISERR(SEARCH(D$3,D3500)),0,1)*IF(ISERR(SEARCH(E$3,E3500)),0,1)</f>
        <v>0</v>
      </c>
      <c r="B3500" s="202"/>
      <c r="C3500" s="202"/>
      <c r="D3500" s="202"/>
      <c r="E3500" s="202"/>
      <c r="F3500" s="184"/>
      <c r="G3500" s="185"/>
      <c r="H3500" s="203"/>
      <c r="I3500" s="204"/>
      <c r="J3500" s="205"/>
      <c r="L3500" s="205">
        <f>I3500*J3500</f>
        <v>0</v>
      </c>
    </row>
    <row r="3501" spans="1:12" x14ac:dyDescent="0.2">
      <c r="A3501" s="201">
        <f>IF(ISERR(SEARCH(B$3,B3501)),0,1)*IF(ISERR(SEARCH(C$3,C3501)),0,1)*IF(ISERR(SEARCH(D$3,D3501)),0,1)*IF(ISERR(SEARCH(E$3,E3501)),0,1)</f>
        <v>0</v>
      </c>
      <c r="B3501" s="202"/>
      <c r="C3501" s="202"/>
      <c r="D3501" s="202"/>
      <c r="E3501" s="202"/>
      <c r="F3501" s="184"/>
      <c r="G3501" s="185"/>
      <c r="H3501" s="203"/>
      <c r="I3501" s="204"/>
      <c r="J3501" s="205"/>
      <c r="L3501" s="205">
        <f>I3501*J3501</f>
        <v>0</v>
      </c>
    </row>
    <row r="3502" spans="1:12" x14ac:dyDescent="0.2">
      <c r="A3502" s="201">
        <f>IF(ISERR(SEARCH(B$3,B3502)),0,1)*IF(ISERR(SEARCH(C$3,C3502)),0,1)*IF(ISERR(SEARCH(D$3,D3502)),0,1)*IF(ISERR(SEARCH(E$3,E3502)),0,1)</f>
        <v>0</v>
      </c>
      <c r="B3502" s="202"/>
      <c r="C3502" s="202"/>
      <c r="D3502" s="202"/>
      <c r="E3502" s="202"/>
      <c r="F3502" s="184"/>
      <c r="G3502" s="185"/>
      <c r="H3502" s="203"/>
      <c r="I3502" s="204"/>
      <c r="J3502" s="205"/>
      <c r="L3502" s="205">
        <f>I3502*J3502</f>
        <v>0</v>
      </c>
    </row>
    <row r="3503" spans="1:12" x14ac:dyDescent="0.2">
      <c r="A3503" s="201">
        <f>IF(ISERR(SEARCH(B$3,B3503)),0,1)*IF(ISERR(SEARCH(C$3,C3503)),0,1)*IF(ISERR(SEARCH(D$3,D3503)),0,1)*IF(ISERR(SEARCH(E$3,E3503)),0,1)</f>
        <v>0</v>
      </c>
      <c r="B3503" s="202"/>
      <c r="C3503" s="202"/>
      <c r="D3503" s="202"/>
      <c r="E3503" s="202"/>
      <c r="F3503" s="184"/>
      <c r="G3503" s="185"/>
      <c r="H3503" s="203"/>
      <c r="I3503" s="204"/>
      <c r="J3503" s="205"/>
      <c r="L3503" s="205">
        <f>I3503*J3503</f>
        <v>0</v>
      </c>
    </row>
    <row r="3504" spans="1:12" x14ac:dyDescent="0.2">
      <c r="A3504" s="201">
        <f>IF(ISERR(SEARCH(B$3,B3504)),0,1)*IF(ISERR(SEARCH(C$3,C3504)),0,1)*IF(ISERR(SEARCH(D$3,D3504)),0,1)*IF(ISERR(SEARCH(E$3,E3504)),0,1)</f>
        <v>0</v>
      </c>
      <c r="B3504" s="202"/>
      <c r="C3504" s="202"/>
      <c r="D3504" s="202"/>
      <c r="E3504" s="202"/>
      <c r="F3504" s="184"/>
      <c r="G3504" s="185"/>
      <c r="H3504" s="203"/>
      <c r="I3504" s="204"/>
      <c r="J3504" s="205"/>
      <c r="L3504" s="205">
        <f>I3504*J3504</f>
        <v>0</v>
      </c>
    </row>
    <row r="3505" spans="1:12" x14ac:dyDescent="0.2">
      <c r="A3505" s="201">
        <f>IF(ISERR(SEARCH(B$3,B3505)),0,1)*IF(ISERR(SEARCH(C$3,C3505)),0,1)*IF(ISERR(SEARCH(D$3,D3505)),0,1)*IF(ISERR(SEARCH(E$3,E3505)),0,1)</f>
        <v>0</v>
      </c>
      <c r="B3505" s="202"/>
      <c r="C3505" s="202"/>
      <c r="D3505" s="202"/>
      <c r="E3505" s="202"/>
      <c r="F3505" s="184"/>
      <c r="G3505" s="185"/>
      <c r="H3505" s="203"/>
      <c r="I3505" s="204"/>
      <c r="J3505" s="205"/>
      <c r="L3505" s="205">
        <f>I3505*J3505</f>
        <v>0</v>
      </c>
    </row>
    <row r="3506" spans="1:12" x14ac:dyDescent="0.2">
      <c r="A3506" s="201">
        <f>IF(ISERR(SEARCH(B$3,B3506)),0,1)*IF(ISERR(SEARCH(C$3,C3506)),0,1)*IF(ISERR(SEARCH(D$3,D3506)),0,1)*IF(ISERR(SEARCH(E$3,E3506)),0,1)</f>
        <v>0</v>
      </c>
      <c r="B3506" s="202"/>
      <c r="C3506" s="202"/>
      <c r="D3506" s="202"/>
      <c r="E3506" s="202"/>
      <c r="F3506" s="184"/>
      <c r="G3506" s="185"/>
      <c r="H3506" s="203"/>
      <c r="I3506" s="204"/>
      <c r="J3506" s="205"/>
      <c r="L3506" s="205">
        <f>I3506*J3506</f>
        <v>0</v>
      </c>
    </row>
    <row r="3507" spans="1:12" x14ac:dyDescent="0.2">
      <c r="A3507" s="201">
        <f>IF(ISERR(SEARCH(B$3,B3507)),0,1)*IF(ISERR(SEARCH(C$3,C3507)),0,1)*IF(ISERR(SEARCH(D$3,D3507)),0,1)*IF(ISERR(SEARCH(E$3,E3507)),0,1)</f>
        <v>0</v>
      </c>
      <c r="B3507" s="202"/>
      <c r="C3507" s="202"/>
      <c r="D3507" s="202"/>
      <c r="E3507" s="202"/>
      <c r="F3507" s="184"/>
      <c r="G3507" s="185"/>
      <c r="H3507" s="203"/>
      <c r="I3507" s="204"/>
      <c r="J3507" s="205"/>
      <c r="L3507" s="205">
        <f>I3507*J3507</f>
        <v>0</v>
      </c>
    </row>
    <row r="3508" spans="1:12" x14ac:dyDescent="0.2">
      <c r="A3508" s="201">
        <f>IF(ISERR(SEARCH(B$3,B3508)),0,1)*IF(ISERR(SEARCH(C$3,C3508)),0,1)*IF(ISERR(SEARCH(D$3,D3508)),0,1)*IF(ISERR(SEARCH(E$3,E3508)),0,1)</f>
        <v>0</v>
      </c>
      <c r="B3508" s="202"/>
      <c r="C3508" s="202"/>
      <c r="D3508" s="202"/>
      <c r="E3508" s="202"/>
      <c r="F3508" s="184"/>
      <c r="G3508" s="185"/>
      <c r="H3508" s="203"/>
      <c r="I3508" s="204"/>
      <c r="J3508" s="205"/>
      <c r="L3508" s="205">
        <f>I3508*J3508</f>
        <v>0</v>
      </c>
    </row>
    <row r="3509" spans="1:12" x14ac:dyDescent="0.2">
      <c r="A3509" s="201">
        <f>IF(ISERR(SEARCH(B$3,B3509)),0,1)*IF(ISERR(SEARCH(C$3,C3509)),0,1)*IF(ISERR(SEARCH(D$3,D3509)),0,1)*IF(ISERR(SEARCH(E$3,E3509)),0,1)</f>
        <v>0</v>
      </c>
      <c r="B3509" s="202"/>
      <c r="C3509" s="202"/>
      <c r="D3509" s="202"/>
      <c r="E3509" s="202"/>
      <c r="F3509" s="184"/>
      <c r="G3509" s="185"/>
      <c r="H3509" s="203"/>
      <c r="I3509" s="204"/>
      <c r="J3509" s="205"/>
      <c r="L3509" s="205">
        <f>I3509*J3509</f>
        <v>0</v>
      </c>
    </row>
    <row r="3510" spans="1:12" x14ac:dyDescent="0.2">
      <c r="A3510" s="201">
        <f>IF(ISERR(SEARCH(B$3,B3510)),0,1)*IF(ISERR(SEARCH(C$3,C3510)),0,1)*IF(ISERR(SEARCH(D$3,D3510)),0,1)*IF(ISERR(SEARCH(E$3,E3510)),0,1)</f>
        <v>0</v>
      </c>
      <c r="B3510" s="202"/>
      <c r="C3510" s="202"/>
      <c r="D3510" s="202"/>
      <c r="E3510" s="202"/>
      <c r="F3510" s="184"/>
      <c r="G3510" s="185"/>
      <c r="H3510" s="203"/>
      <c r="I3510" s="204"/>
      <c r="J3510" s="205"/>
      <c r="L3510" s="205">
        <f>I3510*J3510</f>
        <v>0</v>
      </c>
    </row>
    <row r="3511" spans="1:12" x14ac:dyDescent="0.2">
      <c r="A3511" s="201">
        <f>IF(ISERR(SEARCH(B$3,B3511)),0,1)*IF(ISERR(SEARCH(C$3,C3511)),0,1)*IF(ISERR(SEARCH(D$3,D3511)),0,1)*IF(ISERR(SEARCH(E$3,E3511)),0,1)</f>
        <v>0</v>
      </c>
      <c r="B3511" s="202"/>
      <c r="C3511" s="202"/>
      <c r="D3511" s="202"/>
      <c r="E3511" s="202"/>
      <c r="F3511" s="184"/>
      <c r="G3511" s="185"/>
      <c r="H3511" s="203"/>
      <c r="I3511" s="204"/>
      <c r="J3511" s="205"/>
      <c r="L3511" s="205">
        <f>I3511*J3511</f>
        <v>0</v>
      </c>
    </row>
    <row r="3512" spans="1:12" x14ac:dyDescent="0.2">
      <c r="A3512" s="201">
        <f>IF(ISERR(SEARCH(B$3,B3512)),0,1)*IF(ISERR(SEARCH(C$3,C3512)),0,1)*IF(ISERR(SEARCH(D$3,D3512)),0,1)*IF(ISERR(SEARCH(E$3,E3512)),0,1)</f>
        <v>0</v>
      </c>
      <c r="B3512" s="202"/>
      <c r="C3512" s="202"/>
      <c r="D3512" s="202"/>
      <c r="E3512" s="202"/>
      <c r="F3512" s="184"/>
      <c r="G3512" s="185"/>
      <c r="H3512" s="203"/>
      <c r="I3512" s="204"/>
      <c r="J3512" s="205"/>
      <c r="L3512" s="205">
        <f>I3512*J3512</f>
        <v>0</v>
      </c>
    </row>
    <row r="3513" spans="1:12" x14ac:dyDescent="0.2">
      <c r="A3513" s="201">
        <f>IF(ISERR(SEARCH(B$3,B3513)),0,1)*IF(ISERR(SEARCH(C$3,C3513)),0,1)*IF(ISERR(SEARCH(D$3,D3513)),0,1)*IF(ISERR(SEARCH(E$3,E3513)),0,1)</f>
        <v>0</v>
      </c>
      <c r="B3513" s="202"/>
      <c r="C3513" s="202"/>
      <c r="D3513" s="202"/>
      <c r="E3513" s="202"/>
      <c r="F3513" s="184"/>
      <c r="G3513" s="185"/>
      <c r="H3513" s="203"/>
      <c r="I3513" s="204"/>
      <c r="J3513" s="205"/>
      <c r="L3513" s="205">
        <f>I3513*J3513</f>
        <v>0</v>
      </c>
    </row>
    <row r="3514" spans="1:12" x14ac:dyDescent="0.2">
      <c r="A3514" s="201">
        <f>IF(ISERR(SEARCH(B$3,B3514)),0,1)*IF(ISERR(SEARCH(C$3,C3514)),0,1)*IF(ISERR(SEARCH(D$3,D3514)),0,1)*IF(ISERR(SEARCH(E$3,E3514)),0,1)</f>
        <v>0</v>
      </c>
      <c r="B3514" s="202"/>
      <c r="C3514" s="202"/>
      <c r="D3514" s="202"/>
      <c r="E3514" s="202"/>
      <c r="F3514" s="184"/>
      <c r="G3514" s="185"/>
      <c r="H3514" s="203"/>
      <c r="I3514" s="204"/>
      <c r="J3514" s="205"/>
      <c r="L3514" s="205">
        <f>I3514*J3514</f>
        <v>0</v>
      </c>
    </row>
    <row r="3515" spans="1:12" x14ac:dyDescent="0.2">
      <c r="A3515" s="201">
        <f>IF(ISERR(SEARCH(B$3,B3515)),0,1)*IF(ISERR(SEARCH(C$3,C3515)),0,1)*IF(ISERR(SEARCH(D$3,D3515)),0,1)*IF(ISERR(SEARCH(E$3,E3515)),0,1)</f>
        <v>0</v>
      </c>
      <c r="B3515" s="202"/>
      <c r="C3515" s="202"/>
      <c r="D3515" s="202"/>
      <c r="E3515" s="202"/>
      <c r="F3515" s="184"/>
      <c r="G3515" s="185"/>
      <c r="H3515" s="203"/>
      <c r="I3515" s="204"/>
      <c r="J3515" s="205"/>
      <c r="L3515" s="205">
        <f>I3515*J3515</f>
        <v>0</v>
      </c>
    </row>
    <row r="3516" spans="1:12" x14ac:dyDescent="0.2">
      <c r="A3516" s="201">
        <f>IF(ISERR(SEARCH(B$3,B3516)),0,1)*IF(ISERR(SEARCH(C$3,C3516)),0,1)*IF(ISERR(SEARCH(D$3,D3516)),0,1)*IF(ISERR(SEARCH(E$3,E3516)),0,1)</f>
        <v>0</v>
      </c>
      <c r="B3516" s="202"/>
      <c r="C3516" s="202"/>
      <c r="D3516" s="202"/>
      <c r="E3516" s="202"/>
      <c r="F3516" s="184"/>
      <c r="G3516" s="185"/>
      <c r="H3516" s="203"/>
      <c r="I3516" s="204"/>
      <c r="J3516" s="205"/>
      <c r="L3516" s="205">
        <f>I3516*J3516</f>
        <v>0</v>
      </c>
    </row>
    <row r="3517" spans="1:12" x14ac:dyDescent="0.2">
      <c r="A3517" s="201">
        <f>IF(ISERR(SEARCH(B$3,B3517)),0,1)*IF(ISERR(SEARCH(C$3,C3517)),0,1)*IF(ISERR(SEARCH(D$3,D3517)),0,1)*IF(ISERR(SEARCH(E$3,E3517)),0,1)</f>
        <v>0</v>
      </c>
      <c r="B3517" s="202"/>
      <c r="C3517" s="202"/>
      <c r="D3517" s="202"/>
      <c r="E3517" s="202"/>
      <c r="F3517" s="184"/>
      <c r="G3517" s="185"/>
      <c r="H3517" s="203"/>
      <c r="I3517" s="204"/>
      <c r="J3517" s="205"/>
      <c r="L3517" s="205">
        <f>I3517*J3517</f>
        <v>0</v>
      </c>
    </row>
    <row r="3518" spans="1:12" x14ac:dyDescent="0.2">
      <c r="A3518" s="201">
        <f>IF(ISERR(SEARCH(B$3,B3518)),0,1)*IF(ISERR(SEARCH(C$3,C3518)),0,1)*IF(ISERR(SEARCH(D$3,D3518)),0,1)*IF(ISERR(SEARCH(E$3,E3518)),0,1)</f>
        <v>0</v>
      </c>
      <c r="B3518" s="202"/>
      <c r="C3518" s="202"/>
      <c r="D3518" s="202"/>
      <c r="E3518" s="202"/>
      <c r="F3518" s="184"/>
      <c r="G3518" s="185"/>
      <c r="H3518" s="203"/>
      <c r="I3518" s="204"/>
      <c r="J3518" s="205"/>
      <c r="L3518" s="205">
        <f>I3518*J3518</f>
        <v>0</v>
      </c>
    </row>
    <row r="3519" spans="1:12" x14ac:dyDescent="0.2">
      <c r="A3519" s="201">
        <f>IF(ISERR(SEARCH(B$3,B3519)),0,1)*IF(ISERR(SEARCH(C$3,C3519)),0,1)*IF(ISERR(SEARCH(D$3,D3519)),0,1)*IF(ISERR(SEARCH(E$3,E3519)),0,1)</f>
        <v>0</v>
      </c>
      <c r="B3519" s="202"/>
      <c r="C3519" s="202"/>
      <c r="D3519" s="202"/>
      <c r="E3519" s="202"/>
      <c r="F3519" s="184"/>
      <c r="G3519" s="185"/>
      <c r="H3519" s="203"/>
      <c r="I3519" s="204"/>
      <c r="J3519" s="205"/>
      <c r="L3519" s="205">
        <f>I3519*J3519</f>
        <v>0</v>
      </c>
    </row>
    <row r="3520" spans="1:12" x14ac:dyDescent="0.2">
      <c r="A3520" s="201">
        <f>IF(ISERR(SEARCH(B$3,B3520)),0,1)*IF(ISERR(SEARCH(C$3,C3520)),0,1)*IF(ISERR(SEARCH(D$3,D3520)),0,1)*IF(ISERR(SEARCH(E$3,E3520)),0,1)</f>
        <v>0</v>
      </c>
      <c r="B3520" s="202"/>
      <c r="C3520" s="202"/>
      <c r="D3520" s="202"/>
      <c r="E3520" s="202"/>
      <c r="F3520" s="184"/>
      <c r="G3520" s="185"/>
      <c r="H3520" s="203"/>
      <c r="I3520" s="204"/>
      <c r="J3520" s="205"/>
      <c r="L3520" s="205">
        <f>I3520*J3520</f>
        <v>0</v>
      </c>
    </row>
    <row r="3521" spans="1:12" x14ac:dyDescent="0.2">
      <c r="A3521" s="201">
        <f>IF(ISERR(SEARCH(B$3,B3521)),0,1)*IF(ISERR(SEARCH(C$3,C3521)),0,1)*IF(ISERR(SEARCH(D$3,D3521)),0,1)*IF(ISERR(SEARCH(E$3,E3521)),0,1)</f>
        <v>0</v>
      </c>
      <c r="B3521" s="202"/>
      <c r="C3521" s="202"/>
      <c r="D3521" s="202"/>
      <c r="E3521" s="202"/>
      <c r="F3521" s="184"/>
      <c r="G3521" s="185"/>
      <c r="H3521" s="203"/>
      <c r="I3521" s="204"/>
      <c r="J3521" s="205"/>
      <c r="L3521" s="205">
        <f>I3521*J3521</f>
        <v>0</v>
      </c>
    </row>
    <row r="3522" spans="1:12" x14ac:dyDescent="0.2">
      <c r="A3522" s="201">
        <f>IF(ISERR(SEARCH(B$3,B3522)),0,1)*IF(ISERR(SEARCH(C$3,C3522)),0,1)*IF(ISERR(SEARCH(D$3,D3522)),0,1)*IF(ISERR(SEARCH(E$3,E3522)),0,1)</f>
        <v>0</v>
      </c>
      <c r="B3522" s="202"/>
      <c r="C3522" s="202"/>
      <c r="D3522" s="202"/>
      <c r="E3522" s="202"/>
      <c r="F3522" s="184"/>
      <c r="G3522" s="185"/>
      <c r="H3522" s="203"/>
      <c r="I3522" s="204"/>
      <c r="J3522" s="205"/>
      <c r="L3522" s="205">
        <f>I3522*J3522</f>
        <v>0</v>
      </c>
    </row>
    <row r="3523" spans="1:12" x14ac:dyDescent="0.2">
      <c r="A3523" s="201">
        <f>IF(ISERR(SEARCH(B$3,B3523)),0,1)*IF(ISERR(SEARCH(C$3,C3523)),0,1)*IF(ISERR(SEARCH(D$3,D3523)),0,1)*IF(ISERR(SEARCH(E$3,E3523)),0,1)</f>
        <v>0</v>
      </c>
      <c r="B3523" s="202"/>
      <c r="C3523" s="202"/>
      <c r="D3523" s="202"/>
      <c r="E3523" s="202"/>
      <c r="F3523" s="184"/>
      <c r="G3523" s="185"/>
      <c r="H3523" s="203"/>
      <c r="I3523" s="204"/>
      <c r="J3523" s="205"/>
      <c r="L3523" s="205">
        <f>I3523*J3523</f>
        <v>0</v>
      </c>
    </row>
    <row r="3524" spans="1:12" x14ac:dyDescent="0.2">
      <c r="A3524" s="201">
        <f>IF(ISERR(SEARCH(B$3,B3524)),0,1)*IF(ISERR(SEARCH(C$3,C3524)),0,1)*IF(ISERR(SEARCH(D$3,D3524)),0,1)*IF(ISERR(SEARCH(E$3,E3524)),0,1)</f>
        <v>0</v>
      </c>
      <c r="B3524" s="202"/>
      <c r="C3524" s="202"/>
      <c r="D3524" s="202"/>
      <c r="E3524" s="202"/>
      <c r="F3524" s="184"/>
      <c r="G3524" s="185"/>
      <c r="H3524" s="203"/>
      <c r="I3524" s="204"/>
      <c r="J3524" s="205"/>
      <c r="L3524" s="205">
        <f>I3524*J3524</f>
        <v>0</v>
      </c>
    </row>
    <row r="3525" spans="1:12" x14ac:dyDescent="0.2">
      <c r="A3525" s="201">
        <f>IF(ISERR(SEARCH(B$3,B3525)),0,1)*IF(ISERR(SEARCH(C$3,C3525)),0,1)*IF(ISERR(SEARCH(D$3,D3525)),0,1)*IF(ISERR(SEARCH(E$3,E3525)),0,1)</f>
        <v>0</v>
      </c>
      <c r="B3525" s="202"/>
      <c r="C3525" s="202"/>
      <c r="D3525" s="202"/>
      <c r="E3525" s="202"/>
      <c r="F3525" s="184"/>
      <c r="G3525" s="185"/>
      <c r="H3525" s="203"/>
      <c r="I3525" s="204"/>
      <c r="J3525" s="205"/>
      <c r="L3525" s="205">
        <f>I3525*J3525</f>
        <v>0</v>
      </c>
    </row>
    <row r="3526" spans="1:12" x14ac:dyDescent="0.2">
      <c r="A3526" s="201">
        <f>IF(ISERR(SEARCH(B$3,B3526)),0,1)*IF(ISERR(SEARCH(C$3,C3526)),0,1)*IF(ISERR(SEARCH(D$3,D3526)),0,1)*IF(ISERR(SEARCH(E$3,E3526)),0,1)</f>
        <v>0</v>
      </c>
      <c r="B3526" s="202"/>
      <c r="C3526" s="202"/>
      <c r="D3526" s="202"/>
      <c r="E3526" s="202"/>
      <c r="F3526" s="184"/>
      <c r="G3526" s="185"/>
      <c r="H3526" s="203"/>
      <c r="I3526" s="204"/>
      <c r="J3526" s="205"/>
      <c r="L3526" s="205">
        <f>I3526*J3526</f>
        <v>0</v>
      </c>
    </row>
    <row r="3527" spans="1:12" x14ac:dyDescent="0.2">
      <c r="A3527" s="201">
        <f>IF(ISERR(SEARCH(B$3,B3527)),0,1)*IF(ISERR(SEARCH(C$3,C3527)),0,1)*IF(ISERR(SEARCH(D$3,D3527)),0,1)*IF(ISERR(SEARCH(E$3,E3527)),0,1)</f>
        <v>0</v>
      </c>
      <c r="B3527" s="202"/>
      <c r="C3527" s="202"/>
      <c r="D3527" s="202"/>
      <c r="E3527" s="202"/>
      <c r="F3527" s="184"/>
      <c r="G3527" s="185"/>
      <c r="H3527" s="203"/>
      <c r="I3527" s="204"/>
      <c r="J3527" s="205"/>
      <c r="L3527" s="205">
        <f>I3527*J3527</f>
        <v>0</v>
      </c>
    </row>
    <row r="3528" spans="1:12" x14ac:dyDescent="0.2">
      <c r="A3528" s="201">
        <f>IF(ISERR(SEARCH(B$3,B3528)),0,1)*IF(ISERR(SEARCH(C$3,C3528)),0,1)*IF(ISERR(SEARCH(D$3,D3528)),0,1)*IF(ISERR(SEARCH(E$3,E3528)),0,1)</f>
        <v>0</v>
      </c>
      <c r="B3528" s="202"/>
      <c r="C3528" s="202"/>
      <c r="D3528" s="202"/>
      <c r="E3528" s="202"/>
      <c r="F3528" s="184"/>
      <c r="G3528" s="185"/>
      <c r="H3528" s="203"/>
      <c r="I3528" s="204"/>
      <c r="J3528" s="205"/>
      <c r="L3528" s="205">
        <f>I3528*J3528</f>
        <v>0</v>
      </c>
    </row>
    <row r="3529" spans="1:12" x14ac:dyDescent="0.2">
      <c r="A3529" s="201">
        <f>IF(ISERR(SEARCH(B$3,B3529)),0,1)*IF(ISERR(SEARCH(C$3,C3529)),0,1)*IF(ISERR(SEARCH(D$3,D3529)),0,1)*IF(ISERR(SEARCH(E$3,E3529)),0,1)</f>
        <v>0</v>
      </c>
      <c r="B3529" s="202"/>
      <c r="C3529" s="202"/>
      <c r="D3529" s="202"/>
      <c r="E3529" s="202"/>
      <c r="F3529" s="184"/>
      <c r="G3529" s="185"/>
      <c r="H3529" s="203"/>
      <c r="I3529" s="204"/>
      <c r="J3529" s="205"/>
      <c r="L3529" s="205">
        <f>I3529*J3529</f>
        <v>0</v>
      </c>
    </row>
    <row r="3530" spans="1:12" x14ac:dyDescent="0.2">
      <c r="A3530" s="201">
        <f>IF(ISERR(SEARCH(B$3,B3530)),0,1)*IF(ISERR(SEARCH(C$3,C3530)),0,1)*IF(ISERR(SEARCH(D$3,D3530)),0,1)*IF(ISERR(SEARCH(E$3,E3530)),0,1)</f>
        <v>0</v>
      </c>
      <c r="B3530" s="202"/>
      <c r="C3530" s="202"/>
      <c r="D3530" s="202"/>
      <c r="E3530" s="202"/>
      <c r="F3530" s="184"/>
      <c r="G3530" s="185"/>
      <c r="H3530" s="203"/>
      <c r="I3530" s="204"/>
      <c r="J3530" s="205"/>
      <c r="L3530" s="205">
        <f>I3530*J3530</f>
        <v>0</v>
      </c>
    </row>
    <row r="3531" spans="1:12" x14ac:dyDescent="0.2">
      <c r="A3531" s="201">
        <f>IF(ISERR(SEARCH(B$3,B3531)),0,1)*IF(ISERR(SEARCH(C$3,C3531)),0,1)*IF(ISERR(SEARCH(D$3,D3531)),0,1)*IF(ISERR(SEARCH(E$3,E3531)),0,1)</f>
        <v>0</v>
      </c>
      <c r="B3531" s="202"/>
      <c r="C3531" s="202"/>
      <c r="D3531" s="202"/>
      <c r="E3531" s="202"/>
      <c r="F3531" s="184"/>
      <c r="G3531" s="185"/>
      <c r="H3531" s="203"/>
      <c r="I3531" s="204"/>
      <c r="J3531" s="205"/>
      <c r="L3531" s="205">
        <f>I3531*J3531</f>
        <v>0</v>
      </c>
    </row>
    <row r="3532" spans="1:12" x14ac:dyDescent="0.2">
      <c r="A3532" s="201">
        <f>IF(ISERR(SEARCH(B$3,B3532)),0,1)*IF(ISERR(SEARCH(C$3,C3532)),0,1)*IF(ISERR(SEARCH(D$3,D3532)),0,1)*IF(ISERR(SEARCH(E$3,E3532)),0,1)</f>
        <v>0</v>
      </c>
      <c r="B3532" s="202"/>
      <c r="C3532" s="202"/>
      <c r="D3532" s="202"/>
      <c r="E3532" s="202"/>
      <c r="F3532" s="184"/>
      <c r="G3532" s="185"/>
      <c r="H3532" s="203"/>
      <c r="I3532" s="204"/>
      <c r="J3532" s="205"/>
      <c r="L3532" s="205">
        <f>I3532*J3532</f>
        <v>0</v>
      </c>
    </row>
    <row r="3533" spans="1:12" x14ac:dyDescent="0.2">
      <c r="A3533" s="201">
        <f>IF(ISERR(SEARCH(B$3,B3533)),0,1)*IF(ISERR(SEARCH(C$3,C3533)),0,1)*IF(ISERR(SEARCH(D$3,D3533)),0,1)*IF(ISERR(SEARCH(E$3,E3533)),0,1)</f>
        <v>0</v>
      </c>
      <c r="B3533" s="202"/>
      <c r="C3533" s="202"/>
      <c r="D3533" s="202"/>
      <c r="E3533" s="202"/>
      <c r="F3533" s="184"/>
      <c r="G3533" s="185"/>
      <c r="H3533" s="203"/>
      <c r="I3533" s="204"/>
      <c r="J3533" s="205"/>
      <c r="L3533" s="205">
        <f>I3533*J3533</f>
        <v>0</v>
      </c>
    </row>
    <row r="3534" spans="1:12" x14ac:dyDescent="0.2">
      <c r="A3534" s="201">
        <f>IF(ISERR(SEARCH(B$3,B3534)),0,1)*IF(ISERR(SEARCH(C$3,C3534)),0,1)*IF(ISERR(SEARCH(D$3,D3534)),0,1)*IF(ISERR(SEARCH(E$3,E3534)),0,1)</f>
        <v>0</v>
      </c>
      <c r="B3534" s="202"/>
      <c r="C3534" s="202"/>
      <c r="D3534" s="202"/>
      <c r="E3534" s="202"/>
      <c r="F3534" s="184"/>
      <c r="G3534" s="185"/>
      <c r="H3534" s="203"/>
      <c r="I3534" s="204"/>
      <c r="J3534" s="205"/>
      <c r="L3534" s="205">
        <f>I3534*J3534</f>
        <v>0</v>
      </c>
    </row>
    <row r="3535" spans="1:12" x14ac:dyDescent="0.2">
      <c r="A3535" s="201">
        <f>IF(ISERR(SEARCH(B$3,B3535)),0,1)*IF(ISERR(SEARCH(C$3,C3535)),0,1)*IF(ISERR(SEARCH(D$3,D3535)),0,1)*IF(ISERR(SEARCH(E$3,E3535)),0,1)</f>
        <v>0</v>
      </c>
      <c r="B3535" s="202"/>
      <c r="C3535" s="202"/>
      <c r="D3535" s="202"/>
      <c r="E3535" s="202"/>
      <c r="F3535" s="184"/>
      <c r="G3535" s="185"/>
      <c r="H3535" s="203"/>
      <c r="I3535" s="204"/>
      <c r="J3535" s="205"/>
      <c r="L3535" s="205">
        <f>I3535*J3535</f>
        <v>0</v>
      </c>
    </row>
    <row r="3536" spans="1:12" x14ac:dyDescent="0.2">
      <c r="A3536" s="201">
        <f>IF(ISERR(SEARCH(B$3,B3536)),0,1)*IF(ISERR(SEARCH(C$3,C3536)),0,1)*IF(ISERR(SEARCH(D$3,D3536)),0,1)*IF(ISERR(SEARCH(E$3,E3536)),0,1)</f>
        <v>0</v>
      </c>
      <c r="B3536" s="202"/>
      <c r="C3536" s="202"/>
      <c r="D3536" s="202"/>
      <c r="E3536" s="202"/>
      <c r="F3536" s="184"/>
      <c r="G3536" s="185"/>
      <c r="H3536" s="203"/>
      <c r="I3536" s="204"/>
      <c r="J3536" s="205"/>
      <c r="L3536" s="205">
        <f>I3536*J3536</f>
        <v>0</v>
      </c>
    </row>
    <row r="3537" spans="1:12" x14ac:dyDescent="0.2">
      <c r="A3537" s="201">
        <f>IF(ISERR(SEARCH(B$3,B3537)),0,1)*IF(ISERR(SEARCH(C$3,C3537)),0,1)*IF(ISERR(SEARCH(D$3,D3537)),0,1)*IF(ISERR(SEARCH(E$3,E3537)),0,1)</f>
        <v>0</v>
      </c>
      <c r="B3537" s="202"/>
      <c r="C3537" s="202"/>
      <c r="D3537" s="202"/>
      <c r="E3537" s="202"/>
      <c r="F3537" s="184"/>
      <c r="G3537" s="185"/>
      <c r="H3537" s="203"/>
      <c r="I3537" s="204"/>
      <c r="J3537" s="205"/>
      <c r="L3537" s="205">
        <f>I3537*J3537</f>
        <v>0</v>
      </c>
    </row>
    <row r="3538" spans="1:12" x14ac:dyDescent="0.2">
      <c r="A3538" s="201">
        <f>IF(ISERR(SEARCH(B$3,B3538)),0,1)*IF(ISERR(SEARCH(C$3,C3538)),0,1)*IF(ISERR(SEARCH(D$3,D3538)),0,1)*IF(ISERR(SEARCH(E$3,E3538)),0,1)</f>
        <v>0</v>
      </c>
      <c r="B3538" s="202"/>
      <c r="C3538" s="202"/>
      <c r="D3538" s="202"/>
      <c r="E3538" s="202"/>
      <c r="F3538" s="184"/>
      <c r="G3538" s="185"/>
      <c r="H3538" s="203"/>
      <c r="I3538" s="204"/>
      <c r="J3538" s="205"/>
      <c r="L3538" s="205">
        <f>I3538*J3538</f>
        <v>0</v>
      </c>
    </row>
    <row r="3539" spans="1:12" x14ac:dyDescent="0.2">
      <c r="A3539" s="201">
        <f>IF(ISERR(SEARCH(B$3,B3539)),0,1)*IF(ISERR(SEARCH(C$3,C3539)),0,1)*IF(ISERR(SEARCH(D$3,D3539)),0,1)*IF(ISERR(SEARCH(E$3,E3539)),0,1)</f>
        <v>0</v>
      </c>
      <c r="B3539" s="202"/>
      <c r="C3539" s="202"/>
      <c r="D3539" s="202"/>
      <c r="E3539" s="202"/>
      <c r="F3539" s="184"/>
      <c r="G3539" s="185"/>
      <c r="H3539" s="203"/>
      <c r="I3539" s="204"/>
      <c r="J3539" s="205"/>
      <c r="L3539" s="205">
        <f>I3539*J3539</f>
        <v>0</v>
      </c>
    </row>
    <row r="3540" spans="1:12" x14ac:dyDescent="0.2">
      <c r="A3540" s="201">
        <f>IF(ISERR(SEARCH(B$3,B3540)),0,1)*IF(ISERR(SEARCH(C$3,C3540)),0,1)*IF(ISERR(SEARCH(D$3,D3540)),0,1)*IF(ISERR(SEARCH(E$3,E3540)),0,1)</f>
        <v>0</v>
      </c>
      <c r="B3540" s="202"/>
      <c r="C3540" s="202"/>
      <c r="D3540" s="202"/>
      <c r="E3540" s="202"/>
      <c r="F3540" s="184"/>
      <c r="G3540" s="185"/>
      <c r="H3540" s="203"/>
      <c r="I3540" s="204"/>
      <c r="J3540" s="205"/>
      <c r="L3540" s="205">
        <f>I3540*J3540</f>
        <v>0</v>
      </c>
    </row>
    <row r="3541" spans="1:12" x14ac:dyDescent="0.2">
      <c r="A3541" s="201">
        <f>IF(ISERR(SEARCH(B$3,B3541)),0,1)*IF(ISERR(SEARCH(C$3,C3541)),0,1)*IF(ISERR(SEARCH(D$3,D3541)),0,1)*IF(ISERR(SEARCH(E$3,E3541)),0,1)</f>
        <v>0</v>
      </c>
      <c r="B3541" s="202"/>
      <c r="C3541" s="202"/>
      <c r="D3541" s="202"/>
      <c r="E3541" s="202"/>
      <c r="F3541" s="184"/>
      <c r="G3541" s="185"/>
      <c r="H3541" s="203"/>
      <c r="I3541" s="204"/>
      <c r="J3541" s="205"/>
      <c r="L3541" s="205">
        <f>I3541*J3541</f>
        <v>0</v>
      </c>
    </row>
    <row r="3542" spans="1:12" x14ac:dyDescent="0.2">
      <c r="A3542" s="201">
        <f>IF(ISERR(SEARCH(B$3,B3542)),0,1)*IF(ISERR(SEARCH(C$3,C3542)),0,1)*IF(ISERR(SEARCH(D$3,D3542)),0,1)*IF(ISERR(SEARCH(E$3,E3542)),0,1)</f>
        <v>0</v>
      </c>
      <c r="B3542" s="202"/>
      <c r="C3542" s="202"/>
      <c r="D3542" s="202"/>
      <c r="E3542" s="202"/>
      <c r="F3542" s="184"/>
      <c r="G3542" s="185"/>
      <c r="H3542" s="203"/>
      <c r="I3542" s="204"/>
      <c r="J3542" s="205"/>
      <c r="L3542" s="205">
        <f>I3542*J3542</f>
        <v>0</v>
      </c>
    </row>
    <row r="3543" spans="1:12" x14ac:dyDescent="0.2">
      <c r="A3543" s="201">
        <f>IF(ISERR(SEARCH(B$3,B3543)),0,1)*IF(ISERR(SEARCH(C$3,C3543)),0,1)*IF(ISERR(SEARCH(D$3,D3543)),0,1)*IF(ISERR(SEARCH(E$3,E3543)),0,1)</f>
        <v>0</v>
      </c>
      <c r="B3543" s="202"/>
      <c r="C3543" s="202"/>
      <c r="D3543" s="202"/>
      <c r="E3543" s="202"/>
      <c r="F3543" s="184"/>
      <c r="G3543" s="185"/>
      <c r="H3543" s="203"/>
      <c r="I3543" s="204"/>
      <c r="J3543" s="205"/>
      <c r="L3543" s="205">
        <f>I3543*J3543</f>
        <v>0</v>
      </c>
    </row>
    <row r="3544" spans="1:12" x14ac:dyDescent="0.2">
      <c r="A3544" s="201">
        <f>IF(ISERR(SEARCH(B$3,B3544)),0,1)*IF(ISERR(SEARCH(C$3,C3544)),0,1)*IF(ISERR(SEARCH(D$3,D3544)),0,1)*IF(ISERR(SEARCH(E$3,E3544)),0,1)</f>
        <v>0</v>
      </c>
      <c r="B3544" s="202"/>
      <c r="C3544" s="202"/>
      <c r="D3544" s="202"/>
      <c r="E3544" s="202"/>
      <c r="F3544" s="184"/>
      <c r="G3544" s="185"/>
      <c r="H3544" s="203"/>
      <c r="I3544" s="204"/>
      <c r="J3544" s="205"/>
      <c r="L3544" s="205">
        <f>I3544*J3544</f>
        <v>0</v>
      </c>
    </row>
    <row r="3545" spans="1:12" x14ac:dyDescent="0.2">
      <c r="A3545" s="201">
        <f>IF(ISERR(SEARCH(B$3,B3545)),0,1)*IF(ISERR(SEARCH(C$3,C3545)),0,1)*IF(ISERR(SEARCH(D$3,D3545)),0,1)*IF(ISERR(SEARCH(E$3,E3545)),0,1)</f>
        <v>0</v>
      </c>
      <c r="B3545" s="202"/>
      <c r="C3545" s="202"/>
      <c r="D3545" s="202"/>
      <c r="E3545" s="202"/>
      <c r="F3545" s="184"/>
      <c r="G3545" s="185"/>
      <c r="H3545" s="203"/>
      <c r="I3545" s="204"/>
      <c r="J3545" s="205"/>
      <c r="L3545" s="205">
        <f>I3545*J3545</f>
        <v>0</v>
      </c>
    </row>
    <row r="3546" spans="1:12" x14ac:dyDescent="0.2">
      <c r="A3546" s="201">
        <f>IF(ISERR(SEARCH(B$3,B3546)),0,1)*IF(ISERR(SEARCH(C$3,C3546)),0,1)*IF(ISERR(SEARCH(D$3,D3546)),0,1)*IF(ISERR(SEARCH(E$3,E3546)),0,1)</f>
        <v>0</v>
      </c>
      <c r="B3546" s="202"/>
      <c r="C3546" s="202"/>
      <c r="D3546" s="202"/>
      <c r="E3546" s="202"/>
      <c r="F3546" s="184"/>
      <c r="G3546" s="185"/>
      <c r="H3546" s="203"/>
      <c r="I3546" s="204"/>
      <c r="J3546" s="205"/>
      <c r="L3546" s="205">
        <f>I3546*J3546</f>
        <v>0</v>
      </c>
    </row>
    <row r="3547" spans="1:12" x14ac:dyDescent="0.2">
      <c r="A3547" s="201">
        <f>IF(ISERR(SEARCH(B$3,B3547)),0,1)*IF(ISERR(SEARCH(C$3,C3547)),0,1)*IF(ISERR(SEARCH(D$3,D3547)),0,1)*IF(ISERR(SEARCH(E$3,E3547)),0,1)</f>
        <v>0</v>
      </c>
      <c r="B3547" s="202"/>
      <c r="C3547" s="202"/>
      <c r="D3547" s="202"/>
      <c r="E3547" s="202"/>
      <c r="F3547" s="184"/>
      <c r="G3547" s="185"/>
      <c r="H3547" s="203"/>
      <c r="I3547" s="204"/>
      <c r="J3547" s="205"/>
      <c r="L3547" s="205">
        <f>I3547*J3547</f>
        <v>0</v>
      </c>
    </row>
    <row r="3548" spans="1:12" x14ac:dyDescent="0.2">
      <c r="A3548" s="201">
        <f>IF(ISERR(SEARCH(B$3,B3548)),0,1)*IF(ISERR(SEARCH(C$3,C3548)),0,1)*IF(ISERR(SEARCH(D$3,D3548)),0,1)*IF(ISERR(SEARCH(E$3,E3548)),0,1)</f>
        <v>0</v>
      </c>
      <c r="B3548" s="202"/>
      <c r="C3548" s="202"/>
      <c r="D3548" s="202"/>
      <c r="E3548" s="202"/>
      <c r="F3548" s="184"/>
      <c r="G3548" s="185"/>
      <c r="H3548" s="203"/>
      <c r="I3548" s="204"/>
      <c r="J3548" s="205"/>
      <c r="L3548" s="205">
        <f>I3548*J3548</f>
        <v>0</v>
      </c>
    </row>
    <row r="3549" spans="1:12" x14ac:dyDescent="0.2">
      <c r="A3549" s="201">
        <f>IF(ISERR(SEARCH(B$3,B3549)),0,1)*IF(ISERR(SEARCH(C$3,C3549)),0,1)*IF(ISERR(SEARCH(D$3,D3549)),0,1)*IF(ISERR(SEARCH(E$3,E3549)),0,1)</f>
        <v>0</v>
      </c>
      <c r="B3549" s="202"/>
      <c r="C3549" s="202"/>
      <c r="D3549" s="202"/>
      <c r="E3549" s="202"/>
      <c r="F3549" s="184"/>
      <c r="G3549" s="185"/>
      <c r="H3549" s="203"/>
      <c r="I3549" s="204"/>
      <c r="J3549" s="205"/>
      <c r="L3549" s="205">
        <f>I3549*J3549</f>
        <v>0</v>
      </c>
    </row>
    <row r="3550" spans="1:12" x14ac:dyDescent="0.2">
      <c r="A3550" s="201">
        <f>IF(ISERR(SEARCH(B$3,B3550)),0,1)*IF(ISERR(SEARCH(C$3,C3550)),0,1)*IF(ISERR(SEARCH(D$3,D3550)),0,1)*IF(ISERR(SEARCH(E$3,E3550)),0,1)</f>
        <v>0</v>
      </c>
      <c r="B3550" s="202"/>
      <c r="C3550" s="202"/>
      <c r="D3550" s="202"/>
      <c r="E3550" s="202"/>
      <c r="F3550" s="184"/>
      <c r="G3550" s="185"/>
      <c r="H3550" s="203"/>
      <c r="I3550" s="204"/>
      <c r="J3550" s="205"/>
      <c r="L3550" s="205">
        <f>I3550*J3550</f>
        <v>0</v>
      </c>
    </row>
    <row r="3551" spans="1:12" x14ac:dyDescent="0.2">
      <c r="A3551" s="201">
        <f>IF(ISERR(SEARCH(B$3,B3551)),0,1)*IF(ISERR(SEARCH(C$3,C3551)),0,1)*IF(ISERR(SEARCH(D$3,D3551)),0,1)*IF(ISERR(SEARCH(E$3,E3551)),0,1)</f>
        <v>0</v>
      </c>
      <c r="B3551" s="202"/>
      <c r="C3551" s="202"/>
      <c r="D3551" s="202"/>
      <c r="E3551" s="202"/>
      <c r="F3551" s="184"/>
      <c r="G3551" s="185"/>
      <c r="H3551" s="203"/>
      <c r="I3551" s="204"/>
      <c r="J3551" s="205"/>
      <c r="L3551" s="205">
        <f>I3551*J3551</f>
        <v>0</v>
      </c>
    </row>
    <row r="3552" spans="1:12" x14ac:dyDescent="0.2">
      <c r="A3552" s="201">
        <f>IF(ISERR(SEARCH(B$3,B3552)),0,1)*IF(ISERR(SEARCH(C$3,C3552)),0,1)*IF(ISERR(SEARCH(D$3,D3552)),0,1)*IF(ISERR(SEARCH(E$3,E3552)),0,1)</f>
        <v>0</v>
      </c>
      <c r="B3552" s="202"/>
      <c r="C3552" s="202"/>
      <c r="D3552" s="202"/>
      <c r="E3552" s="202"/>
      <c r="F3552" s="184"/>
      <c r="G3552" s="185"/>
      <c r="H3552" s="203"/>
      <c r="I3552" s="204"/>
      <c r="J3552" s="205"/>
      <c r="L3552" s="205">
        <f>I3552*J3552</f>
        <v>0</v>
      </c>
    </row>
    <row r="3553" spans="1:12" x14ac:dyDescent="0.2">
      <c r="A3553" s="201">
        <f>IF(ISERR(SEARCH(B$3,B3553)),0,1)*IF(ISERR(SEARCH(C$3,C3553)),0,1)*IF(ISERR(SEARCH(D$3,D3553)),0,1)*IF(ISERR(SEARCH(E$3,E3553)),0,1)</f>
        <v>0</v>
      </c>
      <c r="B3553" s="202"/>
      <c r="C3553" s="202"/>
      <c r="D3553" s="202"/>
      <c r="E3553" s="202"/>
      <c r="F3553" s="184"/>
      <c r="G3553" s="185"/>
      <c r="H3553" s="203"/>
      <c r="I3553" s="204"/>
      <c r="J3553" s="205"/>
      <c r="L3553" s="205">
        <f>I3553*J3553</f>
        <v>0</v>
      </c>
    </row>
    <row r="3554" spans="1:12" x14ac:dyDescent="0.2">
      <c r="A3554" s="201">
        <f>IF(ISERR(SEARCH(B$3,B3554)),0,1)*IF(ISERR(SEARCH(C$3,C3554)),0,1)*IF(ISERR(SEARCH(D$3,D3554)),0,1)*IF(ISERR(SEARCH(E$3,E3554)),0,1)</f>
        <v>0</v>
      </c>
      <c r="B3554" s="202"/>
      <c r="C3554" s="202"/>
      <c r="D3554" s="202"/>
      <c r="E3554" s="202"/>
      <c r="F3554" s="184"/>
      <c r="G3554" s="185"/>
      <c r="H3554" s="203"/>
      <c r="I3554" s="204"/>
      <c r="J3554" s="205"/>
      <c r="L3554" s="205">
        <f>I3554*J3554</f>
        <v>0</v>
      </c>
    </row>
    <row r="3555" spans="1:12" x14ac:dyDescent="0.2">
      <c r="A3555" s="201">
        <f>IF(ISERR(SEARCH(B$3,B3555)),0,1)*IF(ISERR(SEARCH(C$3,C3555)),0,1)*IF(ISERR(SEARCH(D$3,D3555)),0,1)*IF(ISERR(SEARCH(E$3,E3555)),0,1)</f>
        <v>0</v>
      </c>
      <c r="B3555" s="202"/>
      <c r="C3555" s="202"/>
      <c r="D3555" s="202"/>
      <c r="E3555" s="202"/>
      <c r="F3555" s="184"/>
      <c r="G3555" s="185"/>
      <c r="H3555" s="203"/>
      <c r="I3555" s="204"/>
      <c r="J3555" s="205"/>
      <c r="L3555" s="205">
        <f>I3555*J3555</f>
        <v>0</v>
      </c>
    </row>
    <row r="3556" spans="1:12" x14ac:dyDescent="0.2">
      <c r="A3556" s="201">
        <f>IF(ISERR(SEARCH(B$3,B3556)),0,1)*IF(ISERR(SEARCH(C$3,C3556)),0,1)*IF(ISERR(SEARCH(D$3,D3556)),0,1)*IF(ISERR(SEARCH(E$3,E3556)),0,1)</f>
        <v>0</v>
      </c>
      <c r="B3556" s="202"/>
      <c r="C3556" s="202"/>
      <c r="D3556" s="202"/>
      <c r="E3556" s="202"/>
      <c r="F3556" s="184"/>
      <c r="G3556" s="185"/>
      <c r="H3556" s="203"/>
      <c r="I3556" s="204"/>
      <c r="J3556" s="205"/>
      <c r="L3556" s="205">
        <f>I3556*J3556</f>
        <v>0</v>
      </c>
    </row>
    <row r="3557" spans="1:12" x14ac:dyDescent="0.2">
      <c r="A3557" s="201">
        <f>IF(ISERR(SEARCH(B$3,B3557)),0,1)*IF(ISERR(SEARCH(C$3,C3557)),0,1)*IF(ISERR(SEARCH(D$3,D3557)),0,1)*IF(ISERR(SEARCH(E$3,E3557)),0,1)</f>
        <v>0</v>
      </c>
      <c r="B3557" s="202"/>
      <c r="C3557" s="202"/>
      <c r="D3557" s="202"/>
      <c r="E3557" s="202"/>
      <c r="F3557" s="184"/>
      <c r="G3557" s="185"/>
      <c r="H3557" s="203"/>
      <c r="I3557" s="204"/>
      <c r="J3557" s="205"/>
      <c r="L3557" s="205">
        <f>I3557*J3557</f>
        <v>0</v>
      </c>
    </row>
    <row r="3558" spans="1:12" x14ac:dyDescent="0.2">
      <c r="A3558" s="201">
        <f>IF(ISERR(SEARCH(B$3,B3558)),0,1)*IF(ISERR(SEARCH(C$3,C3558)),0,1)*IF(ISERR(SEARCH(D$3,D3558)),0,1)*IF(ISERR(SEARCH(E$3,E3558)),0,1)</f>
        <v>0</v>
      </c>
      <c r="B3558" s="202"/>
      <c r="C3558" s="202"/>
      <c r="D3558" s="202"/>
      <c r="E3558" s="202"/>
      <c r="F3558" s="184"/>
      <c r="G3558" s="185"/>
      <c r="H3558" s="203"/>
      <c r="I3558" s="204"/>
      <c r="J3558" s="205"/>
      <c r="L3558" s="205">
        <f>I3558*J3558</f>
        <v>0</v>
      </c>
    </row>
    <row r="3559" spans="1:12" x14ac:dyDescent="0.2">
      <c r="A3559" s="201">
        <f>IF(ISERR(SEARCH(B$3,B3559)),0,1)*IF(ISERR(SEARCH(C$3,C3559)),0,1)*IF(ISERR(SEARCH(D$3,D3559)),0,1)*IF(ISERR(SEARCH(E$3,E3559)),0,1)</f>
        <v>0</v>
      </c>
      <c r="B3559" s="202"/>
      <c r="C3559" s="202"/>
      <c r="D3559" s="202"/>
      <c r="E3559" s="202"/>
      <c r="F3559" s="184"/>
      <c r="G3559" s="185"/>
      <c r="H3559" s="203"/>
      <c r="I3559" s="204"/>
      <c r="J3559" s="205"/>
      <c r="L3559" s="205">
        <f>I3559*J3559</f>
        <v>0</v>
      </c>
    </row>
    <row r="3560" spans="1:12" x14ac:dyDescent="0.2">
      <c r="A3560" s="201">
        <f>IF(ISERR(SEARCH(B$3,B3560)),0,1)*IF(ISERR(SEARCH(C$3,C3560)),0,1)*IF(ISERR(SEARCH(D$3,D3560)),0,1)*IF(ISERR(SEARCH(E$3,E3560)),0,1)</f>
        <v>0</v>
      </c>
      <c r="B3560" s="202"/>
      <c r="C3560" s="202"/>
      <c r="D3560" s="202"/>
      <c r="E3560" s="202"/>
      <c r="F3560" s="184"/>
      <c r="G3560" s="185"/>
      <c r="H3560" s="203"/>
      <c r="I3560" s="204"/>
      <c r="J3560" s="205"/>
      <c r="L3560" s="205">
        <f>I3560*J3560</f>
        <v>0</v>
      </c>
    </row>
    <row r="3561" spans="1:12" x14ac:dyDescent="0.2">
      <c r="A3561" s="201">
        <f>IF(ISERR(SEARCH(B$3,B3561)),0,1)*IF(ISERR(SEARCH(C$3,C3561)),0,1)*IF(ISERR(SEARCH(D$3,D3561)),0,1)*IF(ISERR(SEARCH(E$3,E3561)),0,1)</f>
        <v>0</v>
      </c>
      <c r="B3561" s="202"/>
      <c r="C3561" s="202"/>
      <c r="D3561" s="202"/>
      <c r="E3561" s="202"/>
      <c r="F3561" s="184"/>
      <c r="G3561" s="185"/>
      <c r="H3561" s="203"/>
      <c r="I3561" s="204"/>
      <c r="J3561" s="205"/>
      <c r="L3561" s="205">
        <f>I3561*J3561</f>
        <v>0</v>
      </c>
    </row>
    <row r="3562" spans="1:12" x14ac:dyDescent="0.2">
      <c r="A3562" s="201">
        <f>IF(ISERR(SEARCH(B$3,B3562)),0,1)*IF(ISERR(SEARCH(C$3,C3562)),0,1)*IF(ISERR(SEARCH(D$3,D3562)),0,1)*IF(ISERR(SEARCH(E$3,E3562)),0,1)</f>
        <v>0</v>
      </c>
      <c r="B3562" s="202"/>
      <c r="C3562" s="202"/>
      <c r="D3562" s="202"/>
      <c r="E3562" s="202"/>
      <c r="F3562" s="184"/>
      <c r="G3562" s="185"/>
      <c r="H3562" s="203"/>
      <c r="I3562" s="204"/>
      <c r="J3562" s="205"/>
      <c r="L3562" s="205">
        <f>I3562*J3562</f>
        <v>0</v>
      </c>
    </row>
    <row r="3563" spans="1:12" x14ac:dyDescent="0.2">
      <c r="A3563" s="201">
        <f>IF(ISERR(SEARCH(B$3,B3563)),0,1)*IF(ISERR(SEARCH(C$3,C3563)),0,1)*IF(ISERR(SEARCH(D$3,D3563)),0,1)*IF(ISERR(SEARCH(E$3,E3563)),0,1)</f>
        <v>0</v>
      </c>
      <c r="B3563" s="202"/>
      <c r="C3563" s="202"/>
      <c r="D3563" s="202"/>
      <c r="E3563" s="202"/>
      <c r="F3563" s="184"/>
      <c r="G3563" s="185"/>
      <c r="H3563" s="203"/>
      <c r="I3563" s="204"/>
      <c r="J3563" s="205"/>
      <c r="L3563" s="205">
        <f>I3563*J3563</f>
        <v>0</v>
      </c>
    </row>
    <row r="3564" spans="1:12" x14ac:dyDescent="0.2">
      <c r="A3564" s="201">
        <f>IF(ISERR(SEARCH(B$3,B3564)),0,1)*IF(ISERR(SEARCH(C$3,C3564)),0,1)*IF(ISERR(SEARCH(D$3,D3564)),0,1)*IF(ISERR(SEARCH(E$3,E3564)),0,1)</f>
        <v>0</v>
      </c>
      <c r="B3564" s="202"/>
      <c r="C3564" s="202"/>
      <c r="D3564" s="202"/>
      <c r="E3564" s="202"/>
      <c r="F3564" s="206"/>
      <c r="G3564" s="207"/>
      <c r="H3564" s="208"/>
      <c r="I3564" s="209"/>
      <c r="J3564" s="210"/>
      <c r="K3564" s="202"/>
      <c r="L3564" s="210">
        <f>I3564*J3564</f>
        <v>0</v>
      </c>
    </row>
    <row r="3565" spans="1:12" x14ac:dyDescent="0.2">
      <c r="A3565" s="201">
        <f>IF(ISERR(SEARCH(B$3,B3565)),0,1)*IF(ISERR(SEARCH(C$3,C3565)),0,1)*IF(ISERR(SEARCH(D$3,D3565)),0,1)*IF(ISERR(SEARCH(E$3,E3565)),0,1)</f>
        <v>0</v>
      </c>
      <c r="B3565" s="202"/>
      <c r="C3565" s="202"/>
      <c r="D3565" s="202"/>
      <c r="E3565" s="202"/>
      <c r="F3565" s="184"/>
      <c r="G3565" s="185"/>
      <c r="H3565" s="203"/>
      <c r="I3565" s="204"/>
      <c r="J3565" s="205"/>
      <c r="L3565" s="205">
        <f>I3565*J3565</f>
        <v>0</v>
      </c>
    </row>
    <row r="3566" spans="1:12" x14ac:dyDescent="0.2">
      <c r="A3566" s="201">
        <f>IF(ISERR(SEARCH(B$3,B3566)),0,1)*IF(ISERR(SEARCH(C$3,C3566)),0,1)*IF(ISERR(SEARCH(D$3,D3566)),0,1)*IF(ISERR(SEARCH(E$3,E3566)),0,1)</f>
        <v>0</v>
      </c>
      <c r="B3566" s="202"/>
      <c r="C3566" s="202"/>
      <c r="D3566" s="202"/>
      <c r="E3566" s="202"/>
      <c r="F3566" s="184"/>
      <c r="G3566" s="185"/>
      <c r="H3566" s="203"/>
      <c r="I3566" s="204"/>
      <c r="J3566" s="205"/>
      <c r="L3566" s="205">
        <f>I3566*J3566</f>
        <v>0</v>
      </c>
    </row>
    <row r="3567" spans="1:12" x14ac:dyDescent="0.2">
      <c r="A3567" s="201">
        <f>IF(ISERR(SEARCH(B$3,B3567)),0,1)*IF(ISERR(SEARCH(C$3,C3567)),0,1)*IF(ISERR(SEARCH(D$3,D3567)),0,1)*IF(ISERR(SEARCH(E$3,E3567)),0,1)</f>
        <v>0</v>
      </c>
      <c r="B3567" s="202"/>
      <c r="C3567" s="202"/>
      <c r="D3567" s="202"/>
      <c r="E3567" s="202"/>
      <c r="F3567" s="184"/>
      <c r="G3567" s="185"/>
      <c r="H3567" s="203"/>
      <c r="I3567" s="204"/>
      <c r="J3567" s="205"/>
      <c r="L3567" s="205">
        <f>I3567*J3567</f>
        <v>0</v>
      </c>
    </row>
    <row r="3568" spans="1:12" x14ac:dyDescent="0.2">
      <c r="A3568" s="201">
        <f>IF(ISERR(SEARCH(B$3,B3568)),0,1)*IF(ISERR(SEARCH(C$3,C3568)),0,1)*IF(ISERR(SEARCH(D$3,D3568)),0,1)*IF(ISERR(SEARCH(E$3,E3568)),0,1)</f>
        <v>0</v>
      </c>
      <c r="B3568" s="202"/>
      <c r="C3568" s="202"/>
      <c r="D3568" s="202"/>
      <c r="E3568" s="202"/>
      <c r="F3568" s="184"/>
      <c r="G3568" s="185"/>
      <c r="H3568" s="203"/>
      <c r="I3568" s="204"/>
      <c r="J3568" s="205"/>
      <c r="L3568" s="205">
        <f>I3568*J3568</f>
        <v>0</v>
      </c>
    </row>
    <row r="3569" spans="1:12" x14ac:dyDescent="0.2">
      <c r="A3569" s="201">
        <f>IF(ISERR(SEARCH(B$3,B3569)),0,1)*IF(ISERR(SEARCH(C$3,C3569)),0,1)*IF(ISERR(SEARCH(D$3,D3569)),0,1)*IF(ISERR(SEARCH(E$3,E3569)),0,1)</f>
        <v>0</v>
      </c>
      <c r="B3569" s="202"/>
      <c r="C3569" s="202"/>
      <c r="D3569" s="202"/>
      <c r="E3569" s="202"/>
      <c r="F3569" s="184"/>
      <c r="G3569" s="185"/>
      <c r="H3569" s="203"/>
      <c r="I3569" s="204"/>
      <c r="J3569" s="205"/>
      <c r="L3569" s="205">
        <f>I3569*J3569</f>
        <v>0</v>
      </c>
    </row>
    <row r="3570" spans="1:12" x14ac:dyDescent="0.2">
      <c r="A3570" s="201">
        <f>IF(ISERR(SEARCH(B$3,B3570)),0,1)*IF(ISERR(SEARCH(C$3,C3570)),0,1)*IF(ISERR(SEARCH(D$3,D3570)),0,1)*IF(ISERR(SEARCH(E$3,E3570)),0,1)</f>
        <v>0</v>
      </c>
      <c r="B3570" s="202"/>
      <c r="C3570" s="202"/>
      <c r="D3570" s="202"/>
      <c r="E3570" s="202"/>
      <c r="F3570" s="184"/>
      <c r="G3570" s="185"/>
      <c r="H3570" s="203"/>
      <c r="I3570" s="204"/>
      <c r="J3570" s="205"/>
      <c r="L3570" s="205">
        <f>I3570*J3570</f>
        <v>0</v>
      </c>
    </row>
    <row r="3571" spans="1:12" x14ac:dyDescent="0.2">
      <c r="A3571" s="201">
        <f>IF(ISERR(SEARCH(B$3,B3571)),0,1)*IF(ISERR(SEARCH(C$3,C3571)),0,1)*IF(ISERR(SEARCH(D$3,D3571)),0,1)*IF(ISERR(SEARCH(E$3,E3571)),0,1)</f>
        <v>0</v>
      </c>
      <c r="B3571" s="202"/>
      <c r="C3571" s="202"/>
      <c r="D3571" s="202"/>
      <c r="E3571" s="202"/>
      <c r="F3571" s="184"/>
      <c r="G3571" s="185"/>
      <c r="H3571" s="203"/>
      <c r="I3571" s="204"/>
      <c r="J3571" s="205"/>
      <c r="L3571" s="205">
        <f>I3571*J3571</f>
        <v>0</v>
      </c>
    </row>
    <row r="3572" spans="1:12" x14ac:dyDescent="0.2">
      <c r="A3572" s="201">
        <f>IF(ISERR(SEARCH(B$3,B3572)),0,1)*IF(ISERR(SEARCH(C$3,C3572)),0,1)*IF(ISERR(SEARCH(D$3,D3572)),0,1)*IF(ISERR(SEARCH(E$3,E3572)),0,1)</f>
        <v>0</v>
      </c>
      <c r="B3572" s="202"/>
      <c r="C3572" s="202"/>
      <c r="D3572" s="202"/>
      <c r="E3572" s="202"/>
      <c r="F3572" s="184"/>
      <c r="G3572" s="185"/>
      <c r="H3572" s="203"/>
      <c r="I3572" s="204"/>
      <c r="J3572" s="205"/>
      <c r="L3572" s="205">
        <f>I3572*J3572</f>
        <v>0</v>
      </c>
    </row>
    <row r="3573" spans="1:12" x14ac:dyDescent="0.2">
      <c r="A3573" s="201">
        <f>IF(ISERR(SEARCH(B$3,B3573)),0,1)*IF(ISERR(SEARCH(C$3,C3573)),0,1)*IF(ISERR(SEARCH(D$3,D3573)),0,1)*IF(ISERR(SEARCH(E$3,E3573)),0,1)</f>
        <v>0</v>
      </c>
      <c r="B3573" s="202"/>
      <c r="C3573" s="202"/>
      <c r="D3573" s="202"/>
      <c r="E3573" s="202"/>
      <c r="F3573" s="184"/>
      <c r="G3573" s="185"/>
      <c r="H3573" s="203"/>
      <c r="I3573" s="204"/>
      <c r="J3573" s="205"/>
      <c r="L3573" s="205">
        <f>I3573*J3573</f>
        <v>0</v>
      </c>
    </row>
    <row r="3574" spans="1:12" x14ac:dyDescent="0.2">
      <c r="A3574" s="201">
        <f>IF(ISERR(SEARCH(B$3,B3574)),0,1)*IF(ISERR(SEARCH(C$3,C3574)),0,1)*IF(ISERR(SEARCH(D$3,D3574)),0,1)*IF(ISERR(SEARCH(E$3,E3574)),0,1)</f>
        <v>0</v>
      </c>
      <c r="B3574" s="202"/>
      <c r="C3574" s="202"/>
      <c r="D3574" s="202"/>
      <c r="E3574" s="202"/>
      <c r="F3574" s="184"/>
      <c r="G3574" s="185"/>
      <c r="H3574" s="203"/>
      <c r="I3574" s="204"/>
      <c r="J3574" s="205"/>
      <c r="L3574" s="205">
        <f>I3574*J3574</f>
        <v>0</v>
      </c>
    </row>
    <row r="3575" spans="1:12" x14ac:dyDescent="0.2">
      <c r="A3575" s="201">
        <f>IF(ISERR(SEARCH(B$3,B3575)),0,1)*IF(ISERR(SEARCH(C$3,C3575)),0,1)*IF(ISERR(SEARCH(D$3,D3575)),0,1)*IF(ISERR(SEARCH(E$3,E3575)),0,1)</f>
        <v>0</v>
      </c>
      <c r="B3575" s="202"/>
      <c r="C3575" s="202"/>
      <c r="D3575" s="202"/>
      <c r="E3575" s="202"/>
      <c r="F3575" s="184"/>
      <c r="G3575" s="185"/>
      <c r="H3575" s="203"/>
      <c r="I3575" s="204"/>
      <c r="J3575" s="205"/>
      <c r="L3575" s="205">
        <f>I3575*J3575</f>
        <v>0</v>
      </c>
    </row>
    <row r="3576" spans="1:12" x14ac:dyDescent="0.2">
      <c r="A3576" s="201">
        <f>IF(ISERR(SEARCH(B$3,B3576)),0,1)*IF(ISERR(SEARCH(C$3,C3576)),0,1)*IF(ISERR(SEARCH(D$3,D3576)),0,1)*IF(ISERR(SEARCH(E$3,E3576)),0,1)</f>
        <v>0</v>
      </c>
      <c r="B3576" s="202"/>
      <c r="C3576" s="202"/>
      <c r="D3576" s="202"/>
      <c r="E3576" s="202"/>
      <c r="F3576" s="184"/>
      <c r="G3576" s="185"/>
      <c r="H3576" s="203"/>
      <c r="I3576" s="204"/>
      <c r="J3576" s="205"/>
      <c r="L3576" s="205">
        <f>I3576*J3576</f>
        <v>0</v>
      </c>
    </row>
    <row r="3577" spans="1:12" x14ac:dyDescent="0.2">
      <c r="A3577" s="201">
        <f>IF(ISERR(SEARCH(B$3,B3577)),0,1)*IF(ISERR(SEARCH(C$3,C3577)),0,1)*IF(ISERR(SEARCH(D$3,D3577)),0,1)*IF(ISERR(SEARCH(E$3,E3577)),0,1)</f>
        <v>0</v>
      </c>
      <c r="B3577" s="202"/>
      <c r="C3577" s="202"/>
      <c r="D3577" s="202"/>
      <c r="E3577" s="202"/>
      <c r="F3577" s="184"/>
      <c r="G3577" s="185"/>
      <c r="H3577" s="203"/>
      <c r="I3577" s="204"/>
      <c r="J3577" s="205"/>
      <c r="L3577" s="205">
        <f>I3577*J3577</f>
        <v>0</v>
      </c>
    </row>
    <row r="3578" spans="1:12" x14ac:dyDescent="0.2">
      <c r="A3578" s="201">
        <f>IF(ISERR(SEARCH(B$3,B3578)),0,1)*IF(ISERR(SEARCH(C$3,C3578)),0,1)*IF(ISERR(SEARCH(D$3,D3578)),0,1)*IF(ISERR(SEARCH(E$3,E3578)),0,1)</f>
        <v>0</v>
      </c>
      <c r="B3578" s="202"/>
      <c r="C3578" s="202"/>
      <c r="D3578" s="202"/>
      <c r="E3578" s="202"/>
      <c r="F3578" s="184"/>
      <c r="G3578" s="185"/>
      <c r="H3578" s="203"/>
      <c r="I3578" s="204"/>
      <c r="J3578" s="205"/>
      <c r="L3578" s="205">
        <f>I3578*J3578</f>
        <v>0</v>
      </c>
    </row>
    <row r="3579" spans="1:12" x14ac:dyDescent="0.2">
      <c r="A3579" s="201">
        <f>IF(ISERR(SEARCH(B$3,B3579)),0,1)*IF(ISERR(SEARCH(C$3,C3579)),0,1)*IF(ISERR(SEARCH(D$3,D3579)),0,1)*IF(ISERR(SEARCH(E$3,E3579)),0,1)</f>
        <v>0</v>
      </c>
      <c r="B3579" s="202"/>
      <c r="C3579" s="202"/>
      <c r="D3579" s="202"/>
      <c r="E3579" s="202"/>
      <c r="F3579" s="184"/>
      <c r="G3579" s="185"/>
      <c r="H3579" s="203"/>
      <c r="I3579" s="204"/>
      <c r="J3579" s="205"/>
      <c r="L3579" s="205">
        <f>I3579*J3579</f>
        <v>0</v>
      </c>
    </row>
    <row r="3580" spans="1:12" x14ac:dyDescent="0.2">
      <c r="A3580" s="201">
        <f>IF(ISERR(SEARCH(B$3,B3580)),0,1)*IF(ISERR(SEARCH(C$3,C3580)),0,1)*IF(ISERR(SEARCH(D$3,D3580)),0,1)*IF(ISERR(SEARCH(E$3,E3580)),0,1)</f>
        <v>0</v>
      </c>
      <c r="B3580" s="202"/>
      <c r="C3580" s="202"/>
      <c r="D3580" s="202"/>
      <c r="E3580" s="202"/>
      <c r="F3580" s="184"/>
      <c r="G3580" s="185"/>
      <c r="H3580" s="203"/>
      <c r="I3580" s="204"/>
      <c r="J3580" s="205"/>
      <c r="L3580" s="205">
        <f>I3580*J3580</f>
        <v>0</v>
      </c>
    </row>
    <row r="3581" spans="1:12" x14ac:dyDescent="0.2">
      <c r="A3581" s="201">
        <f>IF(ISERR(SEARCH(B$3,B3581)),0,1)*IF(ISERR(SEARCH(C$3,C3581)),0,1)*IF(ISERR(SEARCH(D$3,D3581)),0,1)*IF(ISERR(SEARCH(E$3,E3581)),0,1)</f>
        <v>0</v>
      </c>
      <c r="B3581" s="202"/>
      <c r="C3581" s="202"/>
      <c r="D3581" s="202"/>
      <c r="E3581" s="202"/>
      <c r="F3581" s="184"/>
      <c r="G3581" s="185"/>
      <c r="H3581" s="203"/>
      <c r="I3581" s="204"/>
      <c r="J3581" s="205"/>
      <c r="L3581" s="205">
        <f>I3581*J3581</f>
        <v>0</v>
      </c>
    </row>
    <row r="3582" spans="1:12" x14ac:dyDescent="0.2">
      <c r="A3582" s="201">
        <f>IF(ISERR(SEARCH(B$3,B3582)),0,1)*IF(ISERR(SEARCH(C$3,C3582)),0,1)*IF(ISERR(SEARCH(D$3,D3582)),0,1)*IF(ISERR(SEARCH(E$3,E3582)),0,1)</f>
        <v>0</v>
      </c>
      <c r="B3582" s="202"/>
      <c r="C3582" s="202"/>
      <c r="D3582" s="202"/>
      <c r="E3582" s="202"/>
      <c r="F3582" s="184"/>
      <c r="G3582" s="185"/>
      <c r="H3582" s="203"/>
      <c r="I3582" s="204"/>
      <c r="J3582" s="205"/>
      <c r="L3582" s="205">
        <f>I3582*J3582</f>
        <v>0</v>
      </c>
    </row>
    <row r="3583" spans="1:12" x14ac:dyDescent="0.2">
      <c r="A3583" s="201">
        <f>IF(ISERR(SEARCH(B$3,B3583)),0,1)*IF(ISERR(SEARCH(C$3,C3583)),0,1)*IF(ISERR(SEARCH(D$3,D3583)),0,1)*IF(ISERR(SEARCH(E$3,E3583)),0,1)</f>
        <v>0</v>
      </c>
      <c r="B3583" s="202"/>
      <c r="C3583" s="202"/>
      <c r="D3583" s="202"/>
      <c r="E3583" s="202"/>
      <c r="F3583" s="184"/>
      <c r="G3583" s="185"/>
      <c r="H3583" s="203"/>
      <c r="I3583" s="204"/>
      <c r="J3583" s="205"/>
      <c r="L3583" s="205">
        <f>I3583*J3583</f>
        <v>0</v>
      </c>
    </row>
    <row r="3584" spans="1:12" x14ac:dyDescent="0.2">
      <c r="A3584" s="201">
        <f>IF(ISERR(SEARCH(B$3,B3584)),0,1)*IF(ISERR(SEARCH(C$3,C3584)),0,1)*IF(ISERR(SEARCH(D$3,D3584)),0,1)*IF(ISERR(SEARCH(E$3,E3584)),0,1)</f>
        <v>0</v>
      </c>
      <c r="B3584" s="202"/>
      <c r="C3584" s="202"/>
      <c r="D3584" s="202"/>
      <c r="E3584" s="202"/>
      <c r="F3584" s="184"/>
      <c r="G3584" s="185"/>
      <c r="H3584" s="203"/>
      <c r="I3584" s="204"/>
      <c r="J3584" s="205"/>
      <c r="L3584" s="205">
        <f>I3584*J3584</f>
        <v>0</v>
      </c>
    </row>
    <row r="3585" spans="1:12" x14ac:dyDescent="0.2">
      <c r="A3585" s="201">
        <f>IF(ISERR(SEARCH(B$3,B3585)),0,1)*IF(ISERR(SEARCH(C$3,C3585)),0,1)*IF(ISERR(SEARCH(D$3,D3585)),0,1)*IF(ISERR(SEARCH(E$3,E3585)),0,1)</f>
        <v>0</v>
      </c>
      <c r="B3585" s="202"/>
      <c r="C3585" s="202"/>
      <c r="D3585" s="202"/>
      <c r="E3585" s="202"/>
      <c r="F3585" s="184"/>
      <c r="G3585" s="185"/>
      <c r="H3585" s="203"/>
      <c r="I3585" s="204"/>
      <c r="J3585" s="205"/>
      <c r="L3585" s="205">
        <f>I3585*J3585</f>
        <v>0</v>
      </c>
    </row>
    <row r="3586" spans="1:12" x14ac:dyDescent="0.2">
      <c r="A3586" s="201">
        <f>IF(ISERR(SEARCH(B$3,B3586)),0,1)*IF(ISERR(SEARCH(C$3,C3586)),0,1)*IF(ISERR(SEARCH(D$3,D3586)),0,1)*IF(ISERR(SEARCH(E$3,E3586)),0,1)</f>
        <v>0</v>
      </c>
      <c r="B3586" s="202"/>
      <c r="C3586" s="202"/>
      <c r="D3586" s="202"/>
      <c r="E3586" s="202"/>
      <c r="F3586" s="184"/>
      <c r="G3586" s="185"/>
      <c r="H3586" s="203"/>
      <c r="I3586" s="204"/>
      <c r="J3586" s="205"/>
      <c r="L3586" s="205">
        <f>I3586*J3586</f>
        <v>0</v>
      </c>
    </row>
    <row r="3587" spans="1:12" x14ac:dyDescent="0.2">
      <c r="A3587" s="201">
        <f>IF(ISERR(SEARCH(B$3,B3587)),0,1)*IF(ISERR(SEARCH(C$3,C3587)),0,1)*IF(ISERR(SEARCH(D$3,D3587)),0,1)*IF(ISERR(SEARCH(E$3,E3587)),0,1)</f>
        <v>0</v>
      </c>
      <c r="B3587" s="202"/>
      <c r="C3587" s="202"/>
      <c r="D3587" s="202"/>
      <c r="E3587" s="202"/>
      <c r="F3587" s="184"/>
      <c r="G3587" s="185"/>
      <c r="H3587" s="203"/>
      <c r="I3587" s="204"/>
      <c r="J3587" s="205"/>
      <c r="L3587" s="205">
        <f>I3587*J3587</f>
        <v>0</v>
      </c>
    </row>
    <row r="3588" spans="1:12" x14ac:dyDescent="0.2">
      <c r="A3588" s="201">
        <f>IF(ISERR(SEARCH(B$3,B3588)),0,1)*IF(ISERR(SEARCH(C$3,C3588)),0,1)*IF(ISERR(SEARCH(D$3,D3588)),0,1)*IF(ISERR(SEARCH(E$3,E3588)),0,1)</f>
        <v>0</v>
      </c>
      <c r="B3588" s="202"/>
      <c r="C3588" s="202"/>
      <c r="D3588" s="202"/>
      <c r="E3588" s="202"/>
      <c r="F3588" s="184"/>
      <c r="G3588" s="185"/>
      <c r="H3588" s="203"/>
      <c r="I3588" s="204"/>
      <c r="J3588" s="205"/>
      <c r="L3588" s="205">
        <f>I3588*J3588</f>
        <v>0</v>
      </c>
    </row>
    <row r="3589" spans="1:12" x14ac:dyDescent="0.2">
      <c r="A3589" s="201">
        <f>IF(ISERR(SEARCH(B$3,B3589)),0,1)*IF(ISERR(SEARCH(C$3,C3589)),0,1)*IF(ISERR(SEARCH(D$3,D3589)),0,1)*IF(ISERR(SEARCH(E$3,E3589)),0,1)</f>
        <v>0</v>
      </c>
      <c r="B3589" s="202"/>
      <c r="C3589" s="202"/>
      <c r="D3589" s="202"/>
      <c r="E3589" s="202"/>
      <c r="F3589" s="184"/>
      <c r="G3589" s="185"/>
      <c r="H3589" s="203"/>
      <c r="I3589" s="204"/>
      <c r="J3589" s="205"/>
      <c r="L3589" s="205">
        <f>I3589*J3589</f>
        <v>0</v>
      </c>
    </row>
    <row r="3590" spans="1:12" x14ac:dyDescent="0.2">
      <c r="A3590" s="201">
        <f>IF(ISERR(SEARCH(B$3,B3590)),0,1)*IF(ISERR(SEARCH(C$3,C3590)),0,1)*IF(ISERR(SEARCH(D$3,D3590)),0,1)*IF(ISERR(SEARCH(E$3,E3590)),0,1)</f>
        <v>0</v>
      </c>
      <c r="B3590" s="202"/>
      <c r="C3590" s="202"/>
      <c r="D3590" s="202"/>
      <c r="E3590" s="202"/>
      <c r="F3590" s="184"/>
      <c r="G3590" s="185"/>
      <c r="H3590" s="203"/>
      <c r="I3590" s="204"/>
      <c r="J3590" s="205"/>
      <c r="L3590" s="205">
        <f>I3590*J3590</f>
        <v>0</v>
      </c>
    </row>
    <row r="3591" spans="1:12" x14ac:dyDescent="0.2">
      <c r="A3591" s="201">
        <f>IF(ISERR(SEARCH(B$3,B3591)),0,1)*IF(ISERR(SEARCH(C$3,C3591)),0,1)*IF(ISERR(SEARCH(D$3,D3591)),0,1)*IF(ISERR(SEARCH(E$3,E3591)),0,1)</f>
        <v>0</v>
      </c>
      <c r="B3591" s="202"/>
      <c r="C3591" s="202"/>
      <c r="D3591" s="202"/>
      <c r="E3591" s="202"/>
      <c r="F3591" s="184"/>
      <c r="G3591" s="185"/>
      <c r="H3591" s="203"/>
      <c r="I3591" s="204"/>
      <c r="J3591" s="205"/>
      <c r="L3591" s="205">
        <f>I3591*J3591</f>
        <v>0</v>
      </c>
    </row>
    <row r="3592" spans="1:12" x14ac:dyDescent="0.2">
      <c r="A3592" s="201">
        <f>IF(ISERR(SEARCH(B$3,B3592)),0,1)*IF(ISERR(SEARCH(C$3,C3592)),0,1)*IF(ISERR(SEARCH(D$3,D3592)),0,1)*IF(ISERR(SEARCH(E$3,E3592)),0,1)</f>
        <v>0</v>
      </c>
      <c r="B3592" s="202"/>
      <c r="C3592" s="202"/>
      <c r="D3592" s="202"/>
      <c r="E3592" s="202"/>
      <c r="F3592" s="184"/>
      <c r="G3592" s="185"/>
      <c r="H3592" s="203"/>
      <c r="I3592" s="204"/>
      <c r="J3592" s="205"/>
      <c r="L3592" s="205">
        <f>I3592*J3592</f>
        <v>0</v>
      </c>
    </row>
    <row r="3593" spans="1:12" x14ac:dyDescent="0.2">
      <c r="A3593" s="201">
        <f>IF(ISERR(SEARCH(B$3,B3593)),0,1)*IF(ISERR(SEARCH(C$3,C3593)),0,1)*IF(ISERR(SEARCH(D$3,D3593)),0,1)*IF(ISERR(SEARCH(E$3,E3593)),0,1)</f>
        <v>0</v>
      </c>
      <c r="B3593" s="202"/>
      <c r="C3593" s="202"/>
      <c r="D3593" s="202"/>
      <c r="E3593" s="202"/>
      <c r="F3593" s="184"/>
      <c r="G3593" s="185"/>
      <c r="H3593" s="203"/>
      <c r="I3593" s="204"/>
      <c r="J3593" s="205"/>
      <c r="L3593" s="205">
        <f>I3593*J3593</f>
        <v>0</v>
      </c>
    </row>
    <row r="3594" spans="1:12" x14ac:dyDescent="0.2">
      <c r="A3594" s="201">
        <f>IF(ISERR(SEARCH(B$3,B3594)),0,1)*IF(ISERR(SEARCH(C$3,C3594)),0,1)*IF(ISERR(SEARCH(D$3,D3594)),0,1)*IF(ISERR(SEARCH(E$3,E3594)),0,1)</f>
        <v>0</v>
      </c>
      <c r="B3594" s="202"/>
      <c r="C3594" s="202"/>
      <c r="D3594" s="202"/>
      <c r="E3594" s="202"/>
      <c r="F3594" s="184"/>
      <c r="G3594" s="185"/>
      <c r="H3594" s="203"/>
      <c r="I3594" s="204"/>
      <c r="J3594" s="205"/>
      <c r="L3594" s="205">
        <f>I3594*J3594</f>
        <v>0</v>
      </c>
    </row>
    <row r="3595" spans="1:12" x14ac:dyDescent="0.2">
      <c r="A3595" s="201">
        <f>IF(ISERR(SEARCH(B$3,B3595)),0,1)*IF(ISERR(SEARCH(C$3,C3595)),0,1)*IF(ISERR(SEARCH(D$3,D3595)),0,1)*IF(ISERR(SEARCH(E$3,E3595)),0,1)</f>
        <v>0</v>
      </c>
      <c r="B3595" s="202"/>
      <c r="C3595" s="202"/>
      <c r="D3595" s="202"/>
      <c r="E3595" s="202"/>
      <c r="F3595" s="184"/>
      <c r="G3595" s="185"/>
      <c r="H3595" s="203"/>
      <c r="I3595" s="204"/>
      <c r="J3595" s="205"/>
      <c r="L3595" s="205">
        <f>I3595*J3595</f>
        <v>0</v>
      </c>
    </row>
    <row r="3596" spans="1:12" x14ac:dyDescent="0.2">
      <c r="A3596" s="201">
        <f>IF(ISERR(SEARCH(B$3,B3596)),0,1)*IF(ISERR(SEARCH(C$3,C3596)),0,1)*IF(ISERR(SEARCH(D$3,D3596)),0,1)*IF(ISERR(SEARCH(E$3,E3596)),0,1)</f>
        <v>0</v>
      </c>
      <c r="B3596" s="202"/>
      <c r="C3596" s="202"/>
      <c r="D3596" s="202"/>
      <c r="E3596" s="202"/>
      <c r="F3596" s="184"/>
      <c r="G3596" s="185"/>
      <c r="H3596" s="203"/>
      <c r="I3596" s="204"/>
      <c r="J3596" s="205"/>
      <c r="L3596" s="205">
        <f>I3596*J3596</f>
        <v>0</v>
      </c>
    </row>
    <row r="3597" spans="1:12" x14ac:dyDescent="0.2">
      <c r="A3597" s="201">
        <f>IF(ISERR(SEARCH(B$3,B3597)),0,1)*IF(ISERR(SEARCH(C$3,C3597)),0,1)*IF(ISERR(SEARCH(D$3,D3597)),0,1)*IF(ISERR(SEARCH(E$3,E3597)),0,1)</f>
        <v>0</v>
      </c>
      <c r="B3597" s="202"/>
      <c r="C3597" s="202"/>
      <c r="D3597" s="202"/>
      <c r="E3597" s="202"/>
      <c r="F3597" s="184"/>
      <c r="G3597" s="185"/>
      <c r="H3597" s="203"/>
      <c r="I3597" s="204"/>
      <c r="J3597" s="205"/>
      <c r="L3597" s="205">
        <f>I3597*J3597</f>
        <v>0</v>
      </c>
    </row>
    <row r="3598" spans="1:12" x14ac:dyDescent="0.2">
      <c r="A3598" s="201">
        <f>IF(ISERR(SEARCH(B$3,B3598)),0,1)*IF(ISERR(SEARCH(C$3,C3598)),0,1)*IF(ISERR(SEARCH(D$3,D3598)),0,1)*IF(ISERR(SEARCH(E$3,E3598)),0,1)</f>
        <v>0</v>
      </c>
      <c r="B3598" s="202"/>
      <c r="C3598" s="202"/>
      <c r="D3598" s="202"/>
      <c r="E3598" s="202"/>
      <c r="F3598" s="184"/>
      <c r="G3598" s="185"/>
      <c r="H3598" s="203"/>
      <c r="I3598" s="204"/>
      <c r="J3598" s="205"/>
      <c r="L3598" s="205">
        <f>I3598*J3598</f>
        <v>0</v>
      </c>
    </row>
    <row r="3599" spans="1:12" x14ac:dyDescent="0.2">
      <c r="A3599" s="201">
        <f>IF(ISERR(SEARCH(B$3,B3599)),0,1)*IF(ISERR(SEARCH(C$3,C3599)),0,1)*IF(ISERR(SEARCH(D$3,D3599)),0,1)*IF(ISERR(SEARCH(E$3,E3599)),0,1)</f>
        <v>0</v>
      </c>
      <c r="B3599" s="202"/>
      <c r="C3599" s="202"/>
      <c r="D3599" s="202"/>
      <c r="E3599" s="202"/>
      <c r="F3599" s="184"/>
      <c r="G3599" s="185"/>
      <c r="H3599" s="203"/>
      <c r="I3599" s="204"/>
      <c r="J3599" s="205"/>
      <c r="L3599" s="205">
        <f>I3599*J3599</f>
        <v>0</v>
      </c>
    </row>
    <row r="3600" spans="1:12" x14ac:dyDescent="0.2">
      <c r="A3600" s="201">
        <f>IF(ISERR(SEARCH(B$3,B3600)),0,1)*IF(ISERR(SEARCH(C$3,C3600)),0,1)*IF(ISERR(SEARCH(D$3,D3600)),0,1)*IF(ISERR(SEARCH(E$3,E3600)),0,1)</f>
        <v>0</v>
      </c>
      <c r="B3600" s="202"/>
      <c r="C3600" s="202"/>
      <c r="D3600" s="202"/>
      <c r="E3600" s="202"/>
      <c r="F3600" s="184"/>
      <c r="G3600" s="185"/>
      <c r="H3600" s="203"/>
      <c r="I3600" s="204"/>
      <c r="J3600" s="205"/>
      <c r="L3600" s="205">
        <f>I3600*J3600</f>
        <v>0</v>
      </c>
    </row>
    <row r="3601" spans="1:12" x14ac:dyDescent="0.2">
      <c r="A3601" s="201">
        <f>IF(ISERR(SEARCH(B$3,B3601)),0,1)*IF(ISERR(SEARCH(C$3,C3601)),0,1)*IF(ISERR(SEARCH(D$3,D3601)),0,1)*IF(ISERR(SEARCH(E$3,E3601)),0,1)</f>
        <v>0</v>
      </c>
      <c r="B3601" s="202"/>
      <c r="C3601" s="202"/>
      <c r="D3601" s="202"/>
      <c r="E3601" s="202"/>
      <c r="F3601" s="184"/>
      <c r="G3601" s="185"/>
      <c r="H3601" s="203"/>
      <c r="I3601" s="204"/>
      <c r="J3601" s="205"/>
      <c r="L3601" s="205">
        <f>I3601*J3601</f>
        <v>0</v>
      </c>
    </row>
    <row r="3602" spans="1:12" x14ac:dyDescent="0.2">
      <c r="A3602" s="201">
        <f>IF(ISERR(SEARCH(B$3,B3602)),0,1)*IF(ISERR(SEARCH(C$3,C3602)),0,1)*IF(ISERR(SEARCH(D$3,D3602)),0,1)*IF(ISERR(SEARCH(E$3,E3602)),0,1)</f>
        <v>0</v>
      </c>
      <c r="B3602" s="202"/>
      <c r="C3602" s="202"/>
      <c r="D3602" s="202"/>
      <c r="E3602" s="202"/>
      <c r="F3602" s="184"/>
      <c r="G3602" s="185"/>
      <c r="H3602" s="203"/>
      <c r="I3602" s="204"/>
      <c r="J3602" s="205"/>
      <c r="L3602" s="205">
        <f>I3602*J3602</f>
        <v>0</v>
      </c>
    </row>
    <row r="3603" spans="1:12" x14ac:dyDescent="0.2">
      <c r="A3603" s="201">
        <f>IF(ISERR(SEARCH(B$3,B3603)),0,1)*IF(ISERR(SEARCH(C$3,C3603)),0,1)*IF(ISERR(SEARCH(D$3,D3603)),0,1)*IF(ISERR(SEARCH(E$3,E3603)),0,1)</f>
        <v>0</v>
      </c>
      <c r="B3603" s="202"/>
      <c r="C3603" s="202"/>
      <c r="D3603" s="202"/>
      <c r="E3603" s="202"/>
      <c r="F3603" s="184"/>
      <c r="G3603" s="185"/>
      <c r="H3603" s="203"/>
      <c r="I3603" s="204"/>
      <c r="J3603" s="205"/>
      <c r="L3603" s="205">
        <f>I3603*J3603</f>
        <v>0</v>
      </c>
    </row>
    <row r="3604" spans="1:12" x14ac:dyDescent="0.2">
      <c r="A3604" s="201">
        <f>IF(ISERR(SEARCH(B$3,B3604)),0,1)*IF(ISERR(SEARCH(C$3,C3604)),0,1)*IF(ISERR(SEARCH(D$3,D3604)),0,1)*IF(ISERR(SEARCH(E$3,E3604)),0,1)</f>
        <v>0</v>
      </c>
      <c r="B3604" s="202"/>
      <c r="C3604" s="202"/>
      <c r="D3604" s="202"/>
      <c r="E3604" s="202"/>
      <c r="F3604" s="184"/>
      <c r="G3604" s="185"/>
      <c r="H3604" s="203"/>
      <c r="I3604" s="204"/>
      <c r="J3604" s="205"/>
      <c r="L3604" s="205">
        <f>I3604*J3604</f>
        <v>0</v>
      </c>
    </row>
    <row r="3605" spans="1:12" x14ac:dyDescent="0.2">
      <c r="A3605" s="201">
        <f>IF(ISERR(SEARCH(B$3,B3605)),0,1)*IF(ISERR(SEARCH(C$3,C3605)),0,1)*IF(ISERR(SEARCH(D$3,D3605)),0,1)*IF(ISERR(SEARCH(E$3,E3605)),0,1)</f>
        <v>0</v>
      </c>
      <c r="B3605" s="202"/>
      <c r="C3605" s="202"/>
      <c r="D3605" s="202"/>
      <c r="E3605" s="202"/>
      <c r="F3605" s="184"/>
      <c r="G3605" s="185"/>
      <c r="H3605" s="203"/>
      <c r="I3605" s="204"/>
      <c r="J3605" s="205"/>
      <c r="L3605" s="205">
        <f>I3605*J3605</f>
        <v>0</v>
      </c>
    </row>
    <row r="3606" spans="1:12" x14ac:dyDescent="0.2">
      <c r="A3606" s="201">
        <f>IF(ISERR(SEARCH(B$3,B3606)),0,1)*IF(ISERR(SEARCH(C$3,C3606)),0,1)*IF(ISERR(SEARCH(D$3,D3606)),0,1)*IF(ISERR(SEARCH(E$3,E3606)),0,1)</f>
        <v>0</v>
      </c>
      <c r="B3606" s="202"/>
      <c r="C3606" s="202"/>
      <c r="D3606" s="202"/>
      <c r="E3606" s="202"/>
      <c r="F3606" s="184"/>
      <c r="G3606" s="185"/>
      <c r="H3606" s="203"/>
      <c r="I3606" s="204"/>
      <c r="J3606" s="205"/>
      <c r="L3606" s="205">
        <f>I3606*J3606</f>
        <v>0</v>
      </c>
    </row>
    <row r="3607" spans="1:12" x14ac:dyDescent="0.2">
      <c r="A3607" s="201">
        <f>IF(ISERR(SEARCH(B$3,B3607)),0,1)*IF(ISERR(SEARCH(C$3,C3607)),0,1)*IF(ISERR(SEARCH(D$3,D3607)),0,1)*IF(ISERR(SEARCH(E$3,E3607)),0,1)</f>
        <v>0</v>
      </c>
      <c r="B3607" s="202"/>
      <c r="C3607" s="202"/>
      <c r="D3607" s="202"/>
      <c r="E3607" s="202"/>
      <c r="F3607" s="184"/>
      <c r="G3607" s="185"/>
      <c r="H3607" s="203"/>
      <c r="I3607" s="204"/>
      <c r="J3607" s="205"/>
      <c r="L3607" s="205">
        <f>I3607*J3607</f>
        <v>0</v>
      </c>
    </row>
    <row r="3608" spans="1:12" x14ac:dyDescent="0.2">
      <c r="A3608" s="201">
        <f>IF(ISERR(SEARCH(B$3,B3608)),0,1)*IF(ISERR(SEARCH(C$3,C3608)),0,1)*IF(ISERR(SEARCH(D$3,D3608)),0,1)*IF(ISERR(SEARCH(E$3,E3608)),0,1)</f>
        <v>0</v>
      </c>
      <c r="B3608" s="202"/>
      <c r="C3608" s="202"/>
      <c r="D3608" s="202"/>
      <c r="E3608" s="202"/>
      <c r="F3608" s="184"/>
      <c r="G3608" s="185"/>
      <c r="H3608" s="203"/>
      <c r="I3608" s="204"/>
      <c r="J3608" s="205"/>
      <c r="L3608" s="205">
        <f>I3608*J3608</f>
        <v>0</v>
      </c>
    </row>
    <row r="3609" spans="1:12" x14ac:dyDescent="0.2">
      <c r="A3609" s="201">
        <f>IF(ISERR(SEARCH(B$3,B3609)),0,1)*IF(ISERR(SEARCH(C$3,C3609)),0,1)*IF(ISERR(SEARCH(D$3,D3609)),0,1)*IF(ISERR(SEARCH(E$3,E3609)),0,1)</f>
        <v>0</v>
      </c>
      <c r="B3609" s="202"/>
      <c r="C3609" s="202"/>
      <c r="D3609" s="202"/>
      <c r="E3609" s="202"/>
      <c r="F3609" s="184"/>
      <c r="G3609" s="185"/>
      <c r="H3609" s="203"/>
      <c r="I3609" s="204"/>
      <c r="J3609" s="205"/>
      <c r="L3609" s="205">
        <f>I3609*J3609</f>
        <v>0</v>
      </c>
    </row>
    <row r="3610" spans="1:12" x14ac:dyDescent="0.2">
      <c r="A3610" s="201">
        <f>IF(ISERR(SEARCH(B$3,B3610)),0,1)*IF(ISERR(SEARCH(C$3,C3610)),0,1)*IF(ISERR(SEARCH(D$3,D3610)),0,1)*IF(ISERR(SEARCH(E$3,E3610)),0,1)</f>
        <v>0</v>
      </c>
      <c r="B3610" s="202"/>
      <c r="C3610" s="202"/>
      <c r="D3610" s="202"/>
      <c r="E3610" s="202"/>
      <c r="F3610" s="184"/>
      <c r="G3610" s="185"/>
      <c r="H3610" s="203"/>
      <c r="I3610" s="204"/>
      <c r="J3610" s="205"/>
      <c r="L3610" s="205">
        <f>I3610*J3610</f>
        <v>0</v>
      </c>
    </row>
    <row r="3611" spans="1:12" x14ac:dyDescent="0.2">
      <c r="A3611" s="201">
        <f>IF(ISERR(SEARCH(B$3,B3611)),0,1)*IF(ISERR(SEARCH(C$3,C3611)),0,1)*IF(ISERR(SEARCH(D$3,D3611)),0,1)*IF(ISERR(SEARCH(E$3,E3611)),0,1)</f>
        <v>0</v>
      </c>
      <c r="B3611" s="202"/>
      <c r="C3611" s="202"/>
      <c r="D3611" s="202"/>
      <c r="E3611" s="202"/>
      <c r="F3611" s="184"/>
      <c r="G3611" s="185"/>
      <c r="H3611" s="203"/>
      <c r="I3611" s="204"/>
      <c r="J3611" s="205"/>
      <c r="L3611" s="205">
        <f>I3611*J3611</f>
        <v>0</v>
      </c>
    </row>
    <row r="3612" spans="1:12" x14ac:dyDescent="0.2">
      <c r="A3612" s="201">
        <f>IF(ISERR(SEARCH(B$3,B3612)),0,1)*IF(ISERR(SEARCH(C$3,C3612)),0,1)*IF(ISERR(SEARCH(D$3,D3612)),0,1)*IF(ISERR(SEARCH(E$3,E3612)),0,1)</f>
        <v>0</v>
      </c>
      <c r="B3612" s="202"/>
      <c r="C3612" s="202"/>
      <c r="D3612" s="202"/>
      <c r="E3612" s="202"/>
      <c r="F3612" s="184"/>
      <c r="G3612" s="185"/>
      <c r="H3612" s="203"/>
      <c r="I3612" s="204"/>
      <c r="J3612" s="205"/>
      <c r="L3612" s="205">
        <f>I3612*J3612</f>
        <v>0</v>
      </c>
    </row>
    <row r="3613" spans="1:12" x14ac:dyDescent="0.2">
      <c r="A3613" s="201">
        <f>IF(ISERR(SEARCH(B$3,B3613)),0,1)*IF(ISERR(SEARCH(C$3,C3613)),0,1)*IF(ISERR(SEARCH(D$3,D3613)),0,1)*IF(ISERR(SEARCH(E$3,E3613)),0,1)</f>
        <v>0</v>
      </c>
      <c r="B3613" s="202"/>
      <c r="C3613" s="202"/>
      <c r="D3613" s="202"/>
      <c r="E3613" s="202"/>
      <c r="F3613" s="184"/>
      <c r="G3613" s="185"/>
      <c r="H3613" s="203"/>
      <c r="I3613" s="204"/>
      <c r="J3613" s="205"/>
      <c r="L3613" s="205">
        <f>I3613*J3613</f>
        <v>0</v>
      </c>
    </row>
    <row r="3614" spans="1:12" x14ac:dyDescent="0.2">
      <c r="A3614" s="201">
        <f>IF(ISERR(SEARCH(B$3,B3614)),0,1)*IF(ISERR(SEARCH(C$3,C3614)),0,1)*IF(ISERR(SEARCH(D$3,D3614)),0,1)*IF(ISERR(SEARCH(E$3,E3614)),0,1)</f>
        <v>0</v>
      </c>
      <c r="B3614" s="202"/>
      <c r="C3614" s="202"/>
      <c r="D3614" s="202"/>
      <c r="E3614" s="202"/>
      <c r="F3614" s="184"/>
      <c r="G3614" s="185"/>
      <c r="H3614" s="203"/>
      <c r="I3614" s="204"/>
      <c r="J3614" s="205"/>
      <c r="L3614" s="205">
        <f>I3614*J3614</f>
        <v>0</v>
      </c>
    </row>
    <row r="3615" spans="1:12" x14ac:dyDescent="0.2">
      <c r="A3615" s="201">
        <f>IF(ISERR(SEARCH(B$3,B3615)),0,1)*IF(ISERR(SEARCH(C$3,C3615)),0,1)*IF(ISERR(SEARCH(D$3,D3615)),0,1)*IF(ISERR(SEARCH(E$3,E3615)),0,1)</f>
        <v>0</v>
      </c>
      <c r="B3615" s="202"/>
      <c r="C3615" s="202"/>
      <c r="D3615" s="202"/>
      <c r="E3615" s="202"/>
      <c r="F3615" s="184"/>
      <c r="G3615" s="185"/>
      <c r="H3615" s="203"/>
      <c r="I3615" s="204"/>
      <c r="J3615" s="205"/>
      <c r="L3615" s="205">
        <f>I3615*J3615</f>
        <v>0</v>
      </c>
    </row>
    <row r="3616" spans="1:12" x14ac:dyDescent="0.2">
      <c r="A3616" s="201">
        <f>IF(ISERR(SEARCH(B$3,B3616)),0,1)*IF(ISERR(SEARCH(C$3,C3616)),0,1)*IF(ISERR(SEARCH(D$3,D3616)),0,1)*IF(ISERR(SEARCH(E$3,E3616)),0,1)</f>
        <v>0</v>
      </c>
      <c r="B3616" s="202"/>
      <c r="C3616" s="202"/>
      <c r="D3616" s="202"/>
      <c r="E3616" s="202"/>
      <c r="F3616" s="184"/>
      <c r="G3616" s="185"/>
      <c r="H3616" s="203"/>
      <c r="I3616" s="204"/>
      <c r="J3616" s="205"/>
      <c r="L3616" s="205">
        <f>I3616*J3616</f>
        <v>0</v>
      </c>
    </row>
    <row r="3617" spans="1:12" x14ac:dyDescent="0.2">
      <c r="A3617" s="201">
        <f>IF(ISERR(SEARCH(B$3,B3617)),0,1)*IF(ISERR(SEARCH(C$3,C3617)),0,1)*IF(ISERR(SEARCH(D$3,D3617)),0,1)*IF(ISERR(SEARCH(E$3,E3617)),0,1)</f>
        <v>0</v>
      </c>
      <c r="B3617" s="202"/>
      <c r="C3617" s="202"/>
      <c r="D3617" s="202"/>
      <c r="E3617" s="202"/>
      <c r="F3617" s="184"/>
      <c r="G3617" s="185"/>
      <c r="H3617" s="203"/>
      <c r="I3617" s="204"/>
      <c r="J3617" s="205"/>
      <c r="L3617" s="205">
        <f>I3617*J3617</f>
        <v>0</v>
      </c>
    </row>
    <row r="3618" spans="1:12" x14ac:dyDescent="0.2">
      <c r="A3618" s="201">
        <f>IF(ISERR(SEARCH(B$3,B3618)),0,1)*IF(ISERR(SEARCH(C$3,C3618)),0,1)*IF(ISERR(SEARCH(D$3,D3618)),0,1)*IF(ISERR(SEARCH(E$3,E3618)),0,1)</f>
        <v>0</v>
      </c>
      <c r="B3618" s="202"/>
      <c r="C3618" s="202"/>
      <c r="D3618" s="202"/>
      <c r="E3618" s="202"/>
      <c r="F3618" s="184"/>
      <c r="G3618" s="185"/>
      <c r="H3618" s="203"/>
      <c r="I3618" s="204"/>
      <c r="J3618" s="205"/>
      <c r="L3618" s="205">
        <f>I3618*J3618</f>
        <v>0</v>
      </c>
    </row>
    <row r="3619" spans="1:12" x14ac:dyDescent="0.2">
      <c r="A3619" s="201">
        <f>IF(ISERR(SEARCH(B$3,B3619)),0,1)*IF(ISERR(SEARCH(C$3,C3619)),0,1)*IF(ISERR(SEARCH(D$3,D3619)),0,1)*IF(ISERR(SEARCH(E$3,E3619)),0,1)</f>
        <v>0</v>
      </c>
      <c r="B3619" s="202"/>
      <c r="C3619" s="202"/>
      <c r="D3619" s="202"/>
      <c r="E3619" s="202"/>
      <c r="F3619" s="184"/>
      <c r="G3619" s="185"/>
      <c r="H3619" s="203"/>
      <c r="I3619" s="204"/>
      <c r="J3619" s="205"/>
      <c r="L3619" s="205">
        <f>I3619*J3619</f>
        <v>0</v>
      </c>
    </row>
    <row r="3620" spans="1:12" x14ac:dyDescent="0.2">
      <c r="A3620" s="201">
        <f>IF(ISERR(SEARCH(B$3,B3620)),0,1)*IF(ISERR(SEARCH(C$3,C3620)),0,1)*IF(ISERR(SEARCH(D$3,D3620)),0,1)*IF(ISERR(SEARCH(E$3,E3620)),0,1)</f>
        <v>0</v>
      </c>
      <c r="B3620" s="202"/>
      <c r="C3620" s="202"/>
      <c r="D3620" s="202"/>
      <c r="E3620" s="202"/>
      <c r="F3620" s="184"/>
      <c r="G3620" s="185"/>
      <c r="H3620" s="203"/>
      <c r="I3620" s="204"/>
      <c r="J3620" s="205"/>
      <c r="L3620" s="205">
        <f>I3620*J3620</f>
        <v>0</v>
      </c>
    </row>
    <row r="3621" spans="1:12" x14ac:dyDescent="0.2">
      <c r="A3621" s="201">
        <f>IF(ISERR(SEARCH(B$3,B3621)),0,1)*IF(ISERR(SEARCH(C$3,C3621)),0,1)*IF(ISERR(SEARCH(D$3,D3621)),0,1)*IF(ISERR(SEARCH(E$3,E3621)),0,1)</f>
        <v>0</v>
      </c>
      <c r="B3621" s="202"/>
      <c r="C3621" s="202"/>
      <c r="D3621" s="202"/>
      <c r="E3621" s="202"/>
      <c r="F3621" s="184"/>
      <c r="G3621" s="185"/>
      <c r="H3621" s="203"/>
      <c r="I3621" s="204"/>
      <c r="J3621" s="205"/>
      <c r="L3621" s="205">
        <f>I3621*J3621</f>
        <v>0</v>
      </c>
    </row>
    <row r="3622" spans="1:12" x14ac:dyDescent="0.2">
      <c r="A3622" s="201">
        <f>IF(ISERR(SEARCH(B$3,B3622)),0,1)*IF(ISERR(SEARCH(C$3,C3622)),0,1)*IF(ISERR(SEARCH(D$3,D3622)),0,1)*IF(ISERR(SEARCH(E$3,E3622)),0,1)</f>
        <v>0</v>
      </c>
      <c r="B3622" s="202"/>
      <c r="C3622" s="202"/>
      <c r="D3622" s="202"/>
      <c r="E3622" s="202"/>
      <c r="F3622" s="184"/>
      <c r="G3622" s="185"/>
      <c r="H3622" s="203"/>
      <c r="I3622" s="204"/>
      <c r="J3622" s="205"/>
      <c r="L3622" s="205">
        <f>I3622*J3622</f>
        <v>0</v>
      </c>
    </row>
    <row r="3623" spans="1:12" x14ac:dyDescent="0.2">
      <c r="A3623" s="201">
        <f>IF(ISERR(SEARCH(B$3,B3623)),0,1)*IF(ISERR(SEARCH(C$3,C3623)),0,1)*IF(ISERR(SEARCH(D$3,D3623)),0,1)*IF(ISERR(SEARCH(E$3,E3623)),0,1)</f>
        <v>0</v>
      </c>
      <c r="B3623" s="202"/>
      <c r="C3623" s="202"/>
      <c r="D3623" s="202"/>
      <c r="E3623" s="202"/>
      <c r="F3623" s="184"/>
      <c r="G3623" s="185"/>
      <c r="H3623" s="203"/>
      <c r="I3623" s="204"/>
      <c r="J3623" s="205"/>
      <c r="L3623" s="205">
        <f>I3623*J3623</f>
        <v>0</v>
      </c>
    </row>
    <row r="3624" spans="1:12" x14ac:dyDescent="0.2">
      <c r="A3624" s="201">
        <f>IF(ISERR(SEARCH(B$3,B3624)),0,1)*IF(ISERR(SEARCH(C$3,C3624)),0,1)*IF(ISERR(SEARCH(D$3,D3624)),0,1)*IF(ISERR(SEARCH(E$3,E3624)),0,1)</f>
        <v>0</v>
      </c>
      <c r="B3624" s="202"/>
      <c r="C3624" s="202"/>
      <c r="D3624" s="202"/>
      <c r="E3624" s="202"/>
      <c r="F3624" s="184"/>
      <c r="G3624" s="185"/>
      <c r="H3624" s="203"/>
      <c r="I3624" s="204"/>
      <c r="J3624" s="205"/>
      <c r="L3624" s="205">
        <f>I3624*J3624</f>
        <v>0</v>
      </c>
    </row>
    <row r="3625" spans="1:12" x14ac:dyDescent="0.2">
      <c r="A3625" s="201">
        <f>IF(ISERR(SEARCH(B$3,B3625)),0,1)*IF(ISERR(SEARCH(C$3,C3625)),0,1)*IF(ISERR(SEARCH(D$3,D3625)),0,1)*IF(ISERR(SEARCH(E$3,E3625)),0,1)</f>
        <v>0</v>
      </c>
      <c r="B3625" s="202"/>
      <c r="C3625" s="202"/>
      <c r="D3625" s="202"/>
      <c r="E3625" s="202"/>
      <c r="F3625" s="184"/>
      <c r="G3625" s="185"/>
      <c r="H3625" s="203"/>
      <c r="I3625" s="204"/>
      <c r="J3625" s="205"/>
      <c r="L3625" s="205">
        <f>I3625*J3625</f>
        <v>0</v>
      </c>
    </row>
    <row r="3626" spans="1:12" x14ac:dyDescent="0.2">
      <c r="A3626" s="201">
        <f>IF(ISERR(SEARCH(B$3,B3626)),0,1)*IF(ISERR(SEARCH(C$3,C3626)),0,1)*IF(ISERR(SEARCH(D$3,D3626)),0,1)*IF(ISERR(SEARCH(E$3,E3626)),0,1)</f>
        <v>0</v>
      </c>
      <c r="B3626" s="202"/>
      <c r="C3626" s="202"/>
      <c r="D3626" s="202"/>
      <c r="E3626" s="202"/>
      <c r="F3626" s="184"/>
      <c r="G3626" s="185"/>
      <c r="H3626" s="203"/>
      <c r="I3626" s="204"/>
      <c r="J3626" s="205"/>
      <c r="L3626" s="205">
        <f>I3626*J3626</f>
        <v>0</v>
      </c>
    </row>
    <row r="3627" spans="1:12" x14ac:dyDescent="0.2">
      <c r="A3627" s="201">
        <f>IF(ISERR(SEARCH(B$3,B3627)),0,1)*IF(ISERR(SEARCH(C$3,C3627)),0,1)*IF(ISERR(SEARCH(D$3,D3627)),0,1)*IF(ISERR(SEARCH(E$3,E3627)),0,1)</f>
        <v>0</v>
      </c>
      <c r="B3627" s="202"/>
      <c r="C3627" s="202"/>
      <c r="D3627" s="202"/>
      <c r="E3627" s="202"/>
      <c r="F3627" s="184"/>
      <c r="G3627" s="185"/>
      <c r="H3627" s="203"/>
      <c r="I3627" s="204"/>
      <c r="J3627" s="205"/>
      <c r="L3627" s="205">
        <f>I3627*J3627</f>
        <v>0</v>
      </c>
    </row>
    <row r="3628" spans="1:12" x14ac:dyDescent="0.2">
      <c r="A3628" s="201">
        <f>IF(ISERR(SEARCH(B$3,B3628)),0,1)*IF(ISERR(SEARCH(C$3,C3628)),0,1)*IF(ISERR(SEARCH(D$3,D3628)),0,1)*IF(ISERR(SEARCH(E$3,E3628)),0,1)</f>
        <v>0</v>
      </c>
      <c r="B3628" s="202"/>
      <c r="C3628" s="202"/>
      <c r="D3628" s="202"/>
      <c r="E3628" s="202"/>
      <c r="F3628" s="184"/>
      <c r="G3628" s="185"/>
      <c r="H3628" s="203"/>
      <c r="I3628" s="204"/>
      <c r="J3628" s="205"/>
      <c r="L3628" s="205">
        <f>I3628*J3628</f>
        <v>0</v>
      </c>
    </row>
    <row r="3629" spans="1:12" x14ac:dyDescent="0.2">
      <c r="A3629" s="201">
        <f>IF(ISERR(SEARCH(B$3,B3629)),0,1)*IF(ISERR(SEARCH(C$3,C3629)),0,1)*IF(ISERR(SEARCH(D$3,D3629)),0,1)*IF(ISERR(SEARCH(E$3,E3629)),0,1)</f>
        <v>0</v>
      </c>
      <c r="B3629" s="202"/>
      <c r="C3629" s="202"/>
      <c r="D3629" s="202"/>
      <c r="E3629" s="202"/>
      <c r="F3629" s="184"/>
      <c r="G3629" s="185"/>
      <c r="H3629" s="203"/>
      <c r="I3629" s="204"/>
      <c r="J3629" s="205"/>
      <c r="L3629" s="205">
        <f>I3629*J3629</f>
        <v>0</v>
      </c>
    </row>
    <row r="3630" spans="1:12" x14ac:dyDescent="0.2">
      <c r="A3630" s="201">
        <f>IF(ISERR(SEARCH(B$3,B3630)),0,1)*IF(ISERR(SEARCH(C$3,C3630)),0,1)*IF(ISERR(SEARCH(D$3,D3630)),0,1)*IF(ISERR(SEARCH(E$3,E3630)),0,1)</f>
        <v>0</v>
      </c>
      <c r="B3630" s="202"/>
      <c r="C3630" s="202"/>
      <c r="D3630" s="202"/>
      <c r="E3630" s="202"/>
      <c r="F3630" s="184"/>
      <c r="G3630" s="185"/>
      <c r="H3630" s="203"/>
      <c r="I3630" s="204"/>
      <c r="J3630" s="205"/>
      <c r="L3630" s="205">
        <f>I3630*J3630</f>
        <v>0</v>
      </c>
    </row>
    <row r="3631" spans="1:12" x14ac:dyDescent="0.2">
      <c r="A3631" s="201">
        <f>IF(ISERR(SEARCH(B$3,B3631)),0,1)*IF(ISERR(SEARCH(C$3,C3631)),0,1)*IF(ISERR(SEARCH(D$3,D3631)),0,1)*IF(ISERR(SEARCH(E$3,E3631)),0,1)</f>
        <v>0</v>
      </c>
      <c r="B3631" s="202"/>
      <c r="C3631" s="202"/>
      <c r="D3631" s="202"/>
      <c r="E3631" s="202"/>
      <c r="F3631" s="184"/>
      <c r="G3631" s="185"/>
      <c r="H3631" s="203"/>
      <c r="I3631" s="204"/>
      <c r="J3631" s="205"/>
      <c r="L3631" s="205">
        <f>I3631*J3631</f>
        <v>0</v>
      </c>
    </row>
    <row r="3632" spans="1:12" x14ac:dyDescent="0.2">
      <c r="A3632" s="201">
        <f>IF(ISERR(SEARCH(B$3,B3632)),0,1)*IF(ISERR(SEARCH(C$3,C3632)),0,1)*IF(ISERR(SEARCH(D$3,D3632)),0,1)*IF(ISERR(SEARCH(E$3,E3632)),0,1)</f>
        <v>0</v>
      </c>
      <c r="B3632" s="202"/>
      <c r="C3632" s="202"/>
      <c r="D3632" s="202"/>
      <c r="E3632" s="202"/>
      <c r="F3632" s="184"/>
      <c r="G3632" s="185"/>
      <c r="H3632" s="203"/>
      <c r="I3632" s="204"/>
      <c r="J3632" s="205"/>
      <c r="L3632" s="205">
        <f>I3632*J3632</f>
        <v>0</v>
      </c>
    </row>
    <row r="3633" spans="1:12" x14ac:dyDescent="0.2">
      <c r="A3633" s="201">
        <f>IF(ISERR(SEARCH(B$3,B3633)),0,1)*IF(ISERR(SEARCH(C$3,C3633)),0,1)*IF(ISERR(SEARCH(D$3,D3633)),0,1)*IF(ISERR(SEARCH(E$3,E3633)),0,1)</f>
        <v>0</v>
      </c>
      <c r="B3633" s="202"/>
      <c r="C3633" s="202"/>
      <c r="D3633" s="202"/>
      <c r="E3633" s="202"/>
      <c r="F3633" s="184"/>
      <c r="G3633" s="185"/>
      <c r="H3633" s="203"/>
      <c r="I3633" s="204"/>
      <c r="J3633" s="205"/>
      <c r="L3633" s="205">
        <f>I3633*J3633</f>
        <v>0</v>
      </c>
    </row>
    <row r="3634" spans="1:12" x14ac:dyDescent="0.2">
      <c r="A3634" s="201">
        <f>IF(ISERR(SEARCH(B$3,B3634)),0,1)*IF(ISERR(SEARCH(C$3,C3634)),0,1)*IF(ISERR(SEARCH(D$3,D3634)),0,1)*IF(ISERR(SEARCH(E$3,E3634)),0,1)</f>
        <v>0</v>
      </c>
      <c r="B3634" s="202"/>
      <c r="C3634" s="202"/>
      <c r="D3634" s="202"/>
      <c r="E3634" s="202"/>
      <c r="F3634" s="184"/>
      <c r="G3634" s="185"/>
      <c r="H3634" s="203"/>
      <c r="I3634" s="204"/>
      <c r="J3634" s="205"/>
      <c r="L3634" s="205">
        <f>I3634*J3634</f>
        <v>0</v>
      </c>
    </row>
    <row r="3635" spans="1:12" x14ac:dyDescent="0.2">
      <c r="A3635" s="201">
        <f>IF(ISERR(SEARCH(B$3,B3635)),0,1)*IF(ISERR(SEARCH(C$3,C3635)),0,1)*IF(ISERR(SEARCH(D$3,D3635)),0,1)*IF(ISERR(SEARCH(E$3,E3635)),0,1)</f>
        <v>0</v>
      </c>
      <c r="B3635" s="202"/>
      <c r="C3635" s="202"/>
      <c r="D3635" s="202"/>
      <c r="E3635" s="202"/>
      <c r="F3635" s="184"/>
      <c r="G3635" s="185"/>
      <c r="H3635" s="203"/>
      <c r="I3635" s="204"/>
      <c r="J3635" s="205"/>
      <c r="L3635" s="205">
        <f>I3635*J3635</f>
        <v>0</v>
      </c>
    </row>
    <row r="3636" spans="1:12" x14ac:dyDescent="0.2">
      <c r="A3636" s="201">
        <f>IF(ISERR(SEARCH(B$3,B3636)),0,1)*IF(ISERR(SEARCH(C$3,C3636)),0,1)*IF(ISERR(SEARCH(D$3,D3636)),0,1)*IF(ISERR(SEARCH(E$3,E3636)),0,1)</f>
        <v>0</v>
      </c>
      <c r="B3636" s="202"/>
      <c r="C3636" s="202"/>
      <c r="D3636" s="202"/>
      <c r="E3636" s="202"/>
      <c r="F3636" s="184"/>
      <c r="G3636" s="185"/>
      <c r="H3636" s="203"/>
      <c r="I3636" s="204"/>
      <c r="J3636" s="205"/>
      <c r="L3636" s="205">
        <f>I3636*J3636</f>
        <v>0</v>
      </c>
    </row>
    <row r="3637" spans="1:12" x14ac:dyDescent="0.2">
      <c r="A3637" s="201">
        <f>IF(ISERR(SEARCH(B$3,B3637)),0,1)*IF(ISERR(SEARCH(C$3,C3637)),0,1)*IF(ISERR(SEARCH(D$3,D3637)),0,1)*IF(ISERR(SEARCH(E$3,E3637)),0,1)</f>
        <v>0</v>
      </c>
      <c r="B3637" s="202"/>
      <c r="C3637" s="202"/>
      <c r="D3637" s="202"/>
      <c r="E3637" s="202"/>
      <c r="F3637" s="184"/>
      <c r="G3637" s="185"/>
      <c r="H3637" s="203"/>
      <c r="I3637" s="204"/>
      <c r="J3637" s="205"/>
      <c r="L3637" s="205">
        <f>I3637*J3637</f>
        <v>0</v>
      </c>
    </row>
    <row r="3638" spans="1:12" x14ac:dyDescent="0.2">
      <c r="A3638" s="201">
        <f>IF(ISERR(SEARCH(B$3,B3638)),0,1)*IF(ISERR(SEARCH(C$3,C3638)),0,1)*IF(ISERR(SEARCH(D$3,D3638)),0,1)*IF(ISERR(SEARCH(E$3,E3638)),0,1)</f>
        <v>0</v>
      </c>
      <c r="B3638" s="202"/>
      <c r="C3638" s="202"/>
      <c r="D3638" s="202"/>
      <c r="E3638" s="202"/>
      <c r="F3638" s="184"/>
      <c r="G3638" s="185"/>
      <c r="H3638" s="203"/>
      <c r="I3638" s="204"/>
      <c r="J3638" s="205"/>
      <c r="L3638" s="205">
        <f>I3638*J3638</f>
        <v>0</v>
      </c>
    </row>
    <row r="3639" spans="1:12" x14ac:dyDescent="0.2">
      <c r="A3639" s="201">
        <f>IF(ISERR(SEARCH(B$3,B3639)),0,1)*IF(ISERR(SEARCH(C$3,C3639)),0,1)*IF(ISERR(SEARCH(D$3,D3639)),0,1)*IF(ISERR(SEARCH(E$3,E3639)),0,1)</f>
        <v>0</v>
      </c>
      <c r="B3639" s="202"/>
      <c r="C3639" s="202"/>
      <c r="D3639" s="202"/>
      <c r="E3639" s="202"/>
      <c r="F3639" s="184"/>
      <c r="G3639" s="185"/>
      <c r="H3639" s="203"/>
      <c r="I3639" s="204"/>
      <c r="J3639" s="205"/>
      <c r="L3639" s="205">
        <f>I3639*J3639</f>
        <v>0</v>
      </c>
    </row>
    <row r="3640" spans="1:12" x14ac:dyDescent="0.2">
      <c r="A3640" s="201">
        <f>IF(ISERR(SEARCH(B$3,B3640)),0,1)*IF(ISERR(SEARCH(C$3,C3640)),0,1)*IF(ISERR(SEARCH(D$3,D3640)),0,1)*IF(ISERR(SEARCH(E$3,E3640)),0,1)</f>
        <v>0</v>
      </c>
      <c r="B3640" s="202"/>
      <c r="C3640" s="202"/>
      <c r="D3640" s="202"/>
      <c r="E3640" s="202"/>
      <c r="F3640" s="184"/>
      <c r="G3640" s="185"/>
      <c r="H3640" s="203"/>
      <c r="I3640" s="204"/>
      <c r="J3640" s="205"/>
      <c r="L3640" s="205">
        <f>I3640*J3640</f>
        <v>0</v>
      </c>
    </row>
    <row r="3641" spans="1:12" x14ac:dyDescent="0.2">
      <c r="A3641" s="201">
        <f>IF(ISERR(SEARCH(B$3,B3641)),0,1)*IF(ISERR(SEARCH(C$3,C3641)),0,1)*IF(ISERR(SEARCH(D$3,D3641)),0,1)*IF(ISERR(SEARCH(E$3,E3641)),0,1)</f>
        <v>0</v>
      </c>
      <c r="B3641" s="202"/>
      <c r="C3641" s="202"/>
      <c r="D3641" s="202"/>
      <c r="E3641" s="202"/>
      <c r="F3641" s="184"/>
      <c r="G3641" s="185"/>
      <c r="H3641" s="203"/>
      <c r="I3641" s="204"/>
      <c r="J3641" s="205"/>
      <c r="L3641" s="205">
        <f>I3641*J3641</f>
        <v>0</v>
      </c>
    </row>
    <row r="3642" spans="1:12" x14ac:dyDescent="0.2">
      <c r="A3642" s="201">
        <f>IF(ISERR(SEARCH(B$3,B3642)),0,1)*IF(ISERR(SEARCH(C$3,C3642)),0,1)*IF(ISERR(SEARCH(D$3,D3642)),0,1)*IF(ISERR(SEARCH(E$3,E3642)),0,1)</f>
        <v>0</v>
      </c>
      <c r="B3642" s="202"/>
      <c r="C3642" s="202"/>
      <c r="D3642" s="202"/>
      <c r="E3642" s="202"/>
      <c r="F3642" s="184"/>
      <c r="G3642" s="185"/>
      <c r="H3642" s="203"/>
      <c r="I3642" s="204"/>
      <c r="J3642" s="205"/>
      <c r="L3642" s="205">
        <f>I3642*J3642</f>
        <v>0</v>
      </c>
    </row>
    <row r="3643" spans="1:12" x14ac:dyDescent="0.2">
      <c r="A3643" s="201">
        <f>IF(ISERR(SEARCH(B$3,B3643)),0,1)*IF(ISERR(SEARCH(C$3,C3643)),0,1)*IF(ISERR(SEARCH(D$3,D3643)),0,1)*IF(ISERR(SEARCH(E$3,E3643)),0,1)</f>
        <v>0</v>
      </c>
      <c r="B3643" s="202"/>
      <c r="C3643" s="202"/>
      <c r="D3643" s="202"/>
      <c r="E3643" s="202"/>
      <c r="F3643" s="184"/>
      <c r="G3643" s="185"/>
      <c r="H3643" s="203"/>
      <c r="I3643" s="204"/>
      <c r="J3643" s="205"/>
      <c r="L3643" s="205">
        <f>I3643*J3643</f>
        <v>0</v>
      </c>
    </row>
    <row r="3644" spans="1:12" x14ac:dyDescent="0.2">
      <c r="A3644" s="201">
        <f>IF(ISERR(SEARCH(B$3,B3644)),0,1)*IF(ISERR(SEARCH(C$3,C3644)),0,1)*IF(ISERR(SEARCH(D$3,D3644)),0,1)*IF(ISERR(SEARCH(E$3,E3644)),0,1)</f>
        <v>0</v>
      </c>
      <c r="B3644" s="202"/>
      <c r="C3644" s="202"/>
      <c r="D3644" s="202"/>
      <c r="E3644" s="202"/>
      <c r="F3644" s="184"/>
      <c r="G3644" s="185"/>
      <c r="H3644" s="203"/>
      <c r="I3644" s="204"/>
      <c r="J3644" s="205"/>
      <c r="L3644" s="205">
        <f>I3644*J3644</f>
        <v>0</v>
      </c>
    </row>
    <row r="3645" spans="1:12" x14ac:dyDescent="0.2">
      <c r="A3645" s="201">
        <f>IF(ISERR(SEARCH(B$3,B3645)),0,1)*IF(ISERR(SEARCH(C$3,C3645)),0,1)*IF(ISERR(SEARCH(D$3,D3645)),0,1)*IF(ISERR(SEARCH(E$3,E3645)),0,1)</f>
        <v>0</v>
      </c>
      <c r="B3645" s="202"/>
      <c r="C3645" s="202"/>
      <c r="D3645" s="202"/>
      <c r="E3645" s="202"/>
      <c r="F3645" s="184"/>
      <c r="G3645" s="185"/>
      <c r="H3645" s="203"/>
      <c r="I3645" s="204"/>
      <c r="J3645" s="205"/>
      <c r="L3645" s="205">
        <f>I3645*J3645</f>
        <v>0</v>
      </c>
    </row>
    <row r="3646" spans="1:12" x14ac:dyDescent="0.2">
      <c r="A3646" s="201">
        <f>IF(ISERR(SEARCH(B$3,B3646)),0,1)*IF(ISERR(SEARCH(C$3,C3646)),0,1)*IF(ISERR(SEARCH(D$3,D3646)),0,1)*IF(ISERR(SEARCH(E$3,E3646)),0,1)</f>
        <v>0</v>
      </c>
      <c r="B3646" s="202"/>
      <c r="C3646" s="202"/>
      <c r="D3646" s="202"/>
      <c r="E3646" s="202"/>
      <c r="F3646" s="184"/>
      <c r="G3646" s="185"/>
      <c r="H3646" s="203"/>
      <c r="I3646" s="204"/>
      <c r="J3646" s="205"/>
      <c r="L3646" s="205">
        <f>I3646*J3646</f>
        <v>0</v>
      </c>
    </row>
    <row r="3647" spans="1:12" x14ac:dyDescent="0.2">
      <c r="A3647" s="201">
        <f>IF(ISERR(SEARCH(B$3,B3647)),0,1)*IF(ISERR(SEARCH(C$3,C3647)),0,1)*IF(ISERR(SEARCH(D$3,D3647)),0,1)*IF(ISERR(SEARCH(E$3,E3647)),0,1)</f>
        <v>0</v>
      </c>
      <c r="B3647" s="202"/>
      <c r="C3647" s="202"/>
      <c r="D3647" s="202"/>
      <c r="E3647" s="202"/>
      <c r="F3647" s="184"/>
      <c r="G3647" s="185"/>
      <c r="H3647" s="203"/>
      <c r="I3647" s="204"/>
      <c r="J3647" s="205"/>
      <c r="L3647" s="205">
        <f>I3647*J3647</f>
        <v>0</v>
      </c>
    </row>
    <row r="3648" spans="1:12" x14ac:dyDescent="0.2">
      <c r="A3648" s="201">
        <f>IF(ISERR(SEARCH(B$3,B3648)),0,1)*IF(ISERR(SEARCH(C$3,C3648)),0,1)*IF(ISERR(SEARCH(D$3,D3648)),0,1)*IF(ISERR(SEARCH(E$3,E3648)),0,1)</f>
        <v>0</v>
      </c>
      <c r="B3648" s="202"/>
      <c r="C3648" s="202"/>
      <c r="D3648" s="202"/>
      <c r="E3648" s="202"/>
      <c r="F3648" s="184"/>
      <c r="G3648" s="185"/>
      <c r="H3648" s="203"/>
      <c r="I3648" s="204"/>
      <c r="J3648" s="205"/>
      <c r="L3648" s="205">
        <f>I3648*J3648</f>
        <v>0</v>
      </c>
    </row>
    <row r="3649" spans="1:12" x14ac:dyDescent="0.2">
      <c r="A3649" s="201">
        <f>IF(ISERR(SEARCH(B$3,B3649)),0,1)*IF(ISERR(SEARCH(C$3,C3649)),0,1)*IF(ISERR(SEARCH(D$3,D3649)),0,1)*IF(ISERR(SEARCH(E$3,E3649)),0,1)</f>
        <v>0</v>
      </c>
      <c r="B3649" s="202"/>
      <c r="C3649" s="202"/>
      <c r="D3649" s="202"/>
      <c r="E3649" s="202"/>
      <c r="F3649" s="184"/>
      <c r="G3649" s="185"/>
      <c r="H3649" s="203"/>
      <c r="I3649" s="204"/>
      <c r="J3649" s="205"/>
      <c r="L3649" s="205">
        <f>I3649*J3649</f>
        <v>0</v>
      </c>
    </row>
    <row r="3650" spans="1:12" x14ac:dyDescent="0.2">
      <c r="A3650" s="201">
        <f>IF(ISERR(SEARCH(B$3,B3650)),0,1)*IF(ISERR(SEARCH(C$3,C3650)),0,1)*IF(ISERR(SEARCH(D$3,D3650)),0,1)*IF(ISERR(SEARCH(E$3,E3650)),0,1)</f>
        <v>0</v>
      </c>
      <c r="B3650" s="202"/>
      <c r="C3650" s="202"/>
      <c r="D3650" s="202"/>
      <c r="E3650" s="202"/>
      <c r="F3650" s="184"/>
      <c r="G3650" s="185"/>
      <c r="H3650" s="203"/>
      <c r="I3650" s="204"/>
      <c r="J3650" s="205"/>
      <c r="L3650" s="205">
        <f>I3650*J3650</f>
        <v>0</v>
      </c>
    </row>
    <row r="3651" spans="1:12" x14ac:dyDescent="0.2">
      <c r="A3651" s="201">
        <f>IF(ISERR(SEARCH(B$3,B3651)),0,1)*IF(ISERR(SEARCH(C$3,C3651)),0,1)*IF(ISERR(SEARCH(D$3,D3651)),0,1)*IF(ISERR(SEARCH(E$3,E3651)),0,1)</f>
        <v>0</v>
      </c>
      <c r="B3651" s="202"/>
      <c r="C3651" s="202"/>
      <c r="D3651" s="202"/>
      <c r="E3651" s="202"/>
      <c r="F3651" s="184"/>
      <c r="G3651" s="185"/>
      <c r="H3651" s="203"/>
      <c r="I3651" s="204"/>
      <c r="J3651" s="205"/>
      <c r="L3651" s="205">
        <f>I3651*J3651</f>
        <v>0</v>
      </c>
    </row>
    <row r="3652" spans="1:12" x14ac:dyDescent="0.2">
      <c r="A3652" s="201">
        <f>IF(ISERR(SEARCH(B$3,B3652)),0,1)*IF(ISERR(SEARCH(C$3,C3652)),0,1)*IF(ISERR(SEARCH(D$3,D3652)),0,1)*IF(ISERR(SEARCH(E$3,E3652)),0,1)</f>
        <v>0</v>
      </c>
      <c r="B3652" s="202"/>
      <c r="C3652" s="202"/>
      <c r="D3652" s="202"/>
      <c r="E3652" s="202"/>
      <c r="F3652" s="184"/>
      <c r="G3652" s="185"/>
      <c r="H3652" s="203"/>
      <c r="I3652" s="204"/>
      <c r="J3652" s="205"/>
      <c r="L3652" s="205">
        <f>I3652*J3652</f>
        <v>0</v>
      </c>
    </row>
    <row r="3653" spans="1:12" x14ac:dyDescent="0.2">
      <c r="A3653" s="201">
        <f>IF(ISERR(SEARCH(B$3,B3653)),0,1)*IF(ISERR(SEARCH(C$3,C3653)),0,1)*IF(ISERR(SEARCH(D$3,D3653)),0,1)*IF(ISERR(SEARCH(E$3,E3653)),0,1)</f>
        <v>0</v>
      </c>
      <c r="B3653" s="202"/>
      <c r="C3653" s="202"/>
      <c r="D3653" s="202"/>
      <c r="E3653" s="202"/>
      <c r="F3653" s="184"/>
      <c r="G3653" s="185"/>
      <c r="H3653" s="203"/>
      <c r="I3653" s="204"/>
      <c r="J3653" s="205"/>
      <c r="L3653" s="205">
        <f>I3653*J3653</f>
        <v>0</v>
      </c>
    </row>
    <row r="3654" spans="1:12" x14ac:dyDescent="0.2">
      <c r="A3654" s="201">
        <f>IF(ISERR(SEARCH(B$3,B3654)),0,1)*IF(ISERR(SEARCH(C$3,C3654)),0,1)*IF(ISERR(SEARCH(D$3,D3654)),0,1)*IF(ISERR(SEARCH(E$3,E3654)),0,1)</f>
        <v>0</v>
      </c>
      <c r="B3654" s="202"/>
      <c r="C3654" s="202"/>
      <c r="D3654" s="202"/>
      <c r="E3654" s="202"/>
      <c r="F3654" s="184"/>
      <c r="G3654" s="185"/>
      <c r="H3654" s="203"/>
      <c r="I3654" s="204"/>
      <c r="J3654" s="205"/>
      <c r="L3654" s="205">
        <f>I3654*J3654</f>
        <v>0</v>
      </c>
    </row>
    <row r="3655" spans="1:12" x14ac:dyDescent="0.2">
      <c r="A3655" s="201">
        <f>IF(ISERR(SEARCH(B$3,B3655)),0,1)*IF(ISERR(SEARCH(C$3,C3655)),0,1)*IF(ISERR(SEARCH(D$3,D3655)),0,1)*IF(ISERR(SEARCH(E$3,E3655)),0,1)</f>
        <v>0</v>
      </c>
      <c r="B3655" s="202"/>
      <c r="C3655" s="202"/>
      <c r="D3655" s="202"/>
      <c r="E3655" s="202"/>
      <c r="F3655" s="184"/>
      <c r="G3655" s="185"/>
      <c r="H3655" s="203"/>
      <c r="I3655" s="204"/>
      <c r="J3655" s="205"/>
      <c r="L3655" s="205">
        <f>I3655*J3655</f>
        <v>0</v>
      </c>
    </row>
    <row r="3656" spans="1:12" x14ac:dyDescent="0.2">
      <c r="A3656" s="201">
        <f>IF(ISERR(SEARCH(B$3,B3656)),0,1)*IF(ISERR(SEARCH(C$3,C3656)),0,1)*IF(ISERR(SEARCH(D$3,D3656)),0,1)*IF(ISERR(SEARCH(E$3,E3656)),0,1)</f>
        <v>0</v>
      </c>
      <c r="B3656" s="202"/>
      <c r="C3656" s="202"/>
      <c r="D3656" s="202"/>
      <c r="E3656" s="202"/>
      <c r="F3656" s="184"/>
      <c r="G3656" s="185"/>
      <c r="H3656" s="203"/>
      <c r="I3656" s="204"/>
      <c r="J3656" s="205"/>
      <c r="L3656" s="205">
        <f>I3656*J3656</f>
        <v>0</v>
      </c>
    </row>
    <row r="3657" spans="1:12" x14ac:dyDescent="0.2">
      <c r="A3657" s="201">
        <f>IF(ISERR(SEARCH(B$3,B3657)),0,1)*IF(ISERR(SEARCH(C$3,C3657)),0,1)*IF(ISERR(SEARCH(D$3,D3657)),0,1)*IF(ISERR(SEARCH(E$3,E3657)),0,1)</f>
        <v>0</v>
      </c>
      <c r="B3657" s="202"/>
      <c r="C3657" s="202"/>
      <c r="D3657" s="202"/>
      <c r="E3657" s="202"/>
      <c r="F3657" s="184"/>
      <c r="G3657" s="185"/>
      <c r="H3657" s="203"/>
      <c r="I3657" s="204"/>
      <c r="J3657" s="205"/>
      <c r="L3657" s="205">
        <f>I3657*J3657</f>
        <v>0</v>
      </c>
    </row>
    <row r="3658" spans="1:12" x14ac:dyDescent="0.2">
      <c r="A3658" s="201">
        <f>IF(ISERR(SEARCH(B$3,B3658)),0,1)*IF(ISERR(SEARCH(C$3,C3658)),0,1)*IF(ISERR(SEARCH(D$3,D3658)),0,1)*IF(ISERR(SEARCH(E$3,E3658)),0,1)</f>
        <v>0</v>
      </c>
      <c r="B3658" s="202"/>
      <c r="C3658" s="202"/>
      <c r="D3658" s="202"/>
      <c r="E3658" s="202"/>
      <c r="F3658" s="184"/>
      <c r="G3658" s="185"/>
      <c r="H3658" s="203"/>
      <c r="I3658" s="204"/>
      <c r="J3658" s="205"/>
      <c r="L3658" s="205">
        <f>I3658*J3658</f>
        <v>0</v>
      </c>
    </row>
    <row r="3659" spans="1:12" x14ac:dyDescent="0.2">
      <c r="A3659" s="201">
        <f>IF(ISERR(SEARCH(B$3,B3659)),0,1)*IF(ISERR(SEARCH(C$3,C3659)),0,1)*IF(ISERR(SEARCH(D$3,D3659)),0,1)*IF(ISERR(SEARCH(E$3,E3659)),0,1)</f>
        <v>0</v>
      </c>
      <c r="B3659" s="202"/>
      <c r="C3659" s="202"/>
      <c r="D3659" s="202"/>
      <c r="E3659" s="202"/>
      <c r="F3659" s="184"/>
      <c r="G3659" s="185"/>
      <c r="H3659" s="203"/>
      <c r="I3659" s="204"/>
      <c r="J3659" s="205"/>
      <c r="L3659" s="205">
        <f>I3659*J3659</f>
        <v>0</v>
      </c>
    </row>
    <row r="3660" spans="1:12" x14ac:dyDescent="0.2">
      <c r="A3660" s="201">
        <f>IF(ISERR(SEARCH(B$3,B3660)),0,1)*IF(ISERR(SEARCH(C$3,C3660)),0,1)*IF(ISERR(SEARCH(D$3,D3660)),0,1)*IF(ISERR(SEARCH(E$3,E3660)),0,1)</f>
        <v>0</v>
      </c>
      <c r="B3660" s="202"/>
      <c r="C3660" s="202"/>
      <c r="D3660" s="202"/>
      <c r="E3660" s="202"/>
      <c r="F3660" s="184"/>
      <c r="G3660" s="185"/>
      <c r="H3660" s="203"/>
      <c r="I3660" s="204"/>
      <c r="J3660" s="205"/>
      <c r="L3660" s="205">
        <f>I3660*J3660</f>
        <v>0</v>
      </c>
    </row>
    <row r="3661" spans="1:12" x14ac:dyDescent="0.2">
      <c r="A3661" s="201">
        <f>IF(ISERR(SEARCH(B$3,B3661)),0,1)*IF(ISERR(SEARCH(C$3,C3661)),0,1)*IF(ISERR(SEARCH(D$3,D3661)),0,1)*IF(ISERR(SEARCH(E$3,E3661)),0,1)</f>
        <v>0</v>
      </c>
      <c r="B3661" s="202"/>
      <c r="C3661" s="202"/>
      <c r="D3661" s="202"/>
      <c r="E3661" s="202"/>
      <c r="F3661" s="184"/>
      <c r="G3661" s="185"/>
      <c r="H3661" s="203"/>
      <c r="I3661" s="204"/>
      <c r="J3661" s="205"/>
      <c r="L3661" s="205">
        <f>I3661*J3661</f>
        <v>0</v>
      </c>
    </row>
    <row r="3662" spans="1:12" x14ac:dyDescent="0.2">
      <c r="A3662" s="201">
        <f>IF(ISERR(SEARCH(B$3,B3662)),0,1)*IF(ISERR(SEARCH(C$3,C3662)),0,1)*IF(ISERR(SEARCH(D$3,D3662)),0,1)*IF(ISERR(SEARCH(E$3,E3662)),0,1)</f>
        <v>0</v>
      </c>
      <c r="B3662" s="202"/>
      <c r="C3662" s="202"/>
      <c r="D3662" s="202"/>
      <c r="E3662" s="202"/>
      <c r="F3662" s="184"/>
      <c r="G3662" s="185"/>
      <c r="H3662" s="203"/>
      <c r="I3662" s="204"/>
      <c r="J3662" s="205"/>
      <c r="L3662" s="205">
        <f>I3662*J3662</f>
        <v>0</v>
      </c>
    </row>
    <row r="3663" spans="1:12" x14ac:dyDescent="0.2">
      <c r="A3663" s="201">
        <f>IF(ISERR(SEARCH(B$3,B3663)),0,1)*IF(ISERR(SEARCH(C$3,C3663)),0,1)*IF(ISERR(SEARCH(D$3,D3663)),0,1)*IF(ISERR(SEARCH(E$3,E3663)),0,1)</f>
        <v>0</v>
      </c>
      <c r="B3663" s="202"/>
      <c r="C3663" s="202"/>
      <c r="D3663" s="202"/>
      <c r="E3663" s="202"/>
      <c r="F3663" s="184"/>
      <c r="G3663" s="185"/>
      <c r="H3663" s="203"/>
      <c r="I3663" s="204"/>
      <c r="J3663" s="205"/>
      <c r="L3663" s="205">
        <f>I3663*J3663</f>
        <v>0</v>
      </c>
    </row>
    <row r="3664" spans="1:12" x14ac:dyDescent="0.2">
      <c r="A3664" s="201">
        <f>IF(ISERR(SEARCH(B$3,B3664)),0,1)*IF(ISERR(SEARCH(C$3,C3664)),0,1)*IF(ISERR(SEARCH(D$3,D3664)),0,1)*IF(ISERR(SEARCH(E$3,E3664)),0,1)</f>
        <v>0</v>
      </c>
      <c r="B3664" s="202"/>
      <c r="C3664" s="202"/>
      <c r="D3664" s="202"/>
      <c r="E3664" s="202"/>
      <c r="F3664" s="184"/>
      <c r="G3664" s="185"/>
      <c r="H3664" s="203"/>
      <c r="I3664" s="204"/>
      <c r="J3664" s="205"/>
      <c r="L3664" s="205">
        <f>I3664*J3664</f>
        <v>0</v>
      </c>
    </row>
    <row r="3665" spans="1:12" x14ac:dyDescent="0.2">
      <c r="A3665" s="201">
        <f>IF(ISERR(SEARCH(B$3,B3665)),0,1)*IF(ISERR(SEARCH(C$3,C3665)),0,1)*IF(ISERR(SEARCH(D$3,D3665)),0,1)*IF(ISERR(SEARCH(E$3,E3665)),0,1)</f>
        <v>0</v>
      </c>
      <c r="B3665" s="202"/>
      <c r="C3665" s="202"/>
      <c r="D3665" s="202"/>
      <c r="E3665" s="202"/>
      <c r="F3665" s="184"/>
      <c r="G3665" s="185"/>
      <c r="H3665" s="203"/>
      <c r="I3665" s="204"/>
      <c r="J3665" s="205"/>
      <c r="L3665" s="205">
        <f>I3665*J3665</f>
        <v>0</v>
      </c>
    </row>
    <row r="3666" spans="1:12" x14ac:dyDescent="0.2">
      <c r="A3666" s="201">
        <f>IF(ISERR(SEARCH(B$3,B3666)),0,1)*IF(ISERR(SEARCH(C$3,C3666)),0,1)*IF(ISERR(SEARCH(D$3,D3666)),0,1)*IF(ISERR(SEARCH(E$3,E3666)),0,1)</f>
        <v>0</v>
      </c>
      <c r="B3666" s="202"/>
      <c r="C3666" s="202"/>
      <c r="D3666" s="202"/>
      <c r="E3666" s="202"/>
      <c r="F3666" s="184"/>
      <c r="G3666" s="185"/>
      <c r="H3666" s="203"/>
      <c r="I3666" s="204"/>
      <c r="J3666" s="205"/>
      <c r="L3666" s="205">
        <f>I3666*J3666</f>
        <v>0</v>
      </c>
    </row>
    <row r="3667" spans="1:12" x14ac:dyDescent="0.2">
      <c r="A3667" s="201">
        <f>IF(ISERR(SEARCH(B$3,B3667)),0,1)*IF(ISERR(SEARCH(C$3,C3667)),0,1)*IF(ISERR(SEARCH(D$3,D3667)),0,1)*IF(ISERR(SEARCH(E$3,E3667)),0,1)</f>
        <v>0</v>
      </c>
      <c r="B3667" s="202"/>
      <c r="C3667" s="202"/>
      <c r="D3667" s="202"/>
      <c r="E3667" s="202"/>
      <c r="F3667" s="184"/>
      <c r="G3667" s="185"/>
      <c r="H3667" s="203"/>
      <c r="I3667" s="204"/>
      <c r="J3667" s="205"/>
      <c r="L3667" s="205">
        <f>I3667*J3667</f>
        <v>0</v>
      </c>
    </row>
    <row r="3668" spans="1:12" x14ac:dyDescent="0.2">
      <c r="A3668" s="201">
        <f>IF(ISERR(SEARCH(B$3,B3668)),0,1)*IF(ISERR(SEARCH(C$3,C3668)),0,1)*IF(ISERR(SEARCH(D$3,D3668)),0,1)*IF(ISERR(SEARCH(E$3,E3668)),0,1)</f>
        <v>0</v>
      </c>
      <c r="B3668" s="202"/>
      <c r="C3668" s="202"/>
      <c r="D3668" s="202"/>
      <c r="E3668" s="202"/>
      <c r="F3668" s="184"/>
      <c r="G3668" s="185"/>
      <c r="H3668" s="203"/>
      <c r="I3668" s="204"/>
      <c r="J3668" s="205"/>
      <c r="L3668" s="205">
        <f>I3668*J3668</f>
        <v>0</v>
      </c>
    </row>
    <row r="3669" spans="1:12" x14ac:dyDescent="0.2">
      <c r="A3669" s="201">
        <f>IF(ISERR(SEARCH(B$3,B3669)),0,1)*IF(ISERR(SEARCH(C$3,C3669)),0,1)*IF(ISERR(SEARCH(D$3,D3669)),0,1)*IF(ISERR(SEARCH(E$3,E3669)),0,1)</f>
        <v>0</v>
      </c>
      <c r="B3669" s="202"/>
      <c r="C3669" s="202"/>
      <c r="D3669" s="202"/>
      <c r="E3669" s="202"/>
      <c r="F3669" s="184"/>
      <c r="G3669" s="185"/>
      <c r="H3669" s="203"/>
      <c r="I3669" s="204"/>
      <c r="J3669" s="205"/>
      <c r="L3669" s="205">
        <f>I3669*J3669</f>
        <v>0</v>
      </c>
    </row>
    <row r="3670" spans="1:12" x14ac:dyDescent="0.2">
      <c r="A3670" s="201">
        <f>IF(ISERR(SEARCH(B$3,B3670)),0,1)*IF(ISERR(SEARCH(C$3,C3670)),0,1)*IF(ISERR(SEARCH(D$3,D3670)),0,1)*IF(ISERR(SEARCH(E$3,E3670)),0,1)</f>
        <v>0</v>
      </c>
      <c r="B3670" s="202"/>
      <c r="C3670" s="202"/>
      <c r="D3670" s="202"/>
      <c r="E3670" s="202"/>
      <c r="F3670" s="184"/>
      <c r="G3670" s="185"/>
      <c r="H3670" s="203"/>
      <c r="I3670" s="204"/>
      <c r="J3670" s="205"/>
      <c r="L3670" s="205">
        <f>I3670*J3670</f>
        <v>0</v>
      </c>
    </row>
    <row r="3671" spans="1:12" x14ac:dyDescent="0.2">
      <c r="A3671" s="201">
        <f>IF(ISERR(SEARCH(B$3,B3671)),0,1)*IF(ISERR(SEARCH(C$3,C3671)),0,1)*IF(ISERR(SEARCH(D$3,D3671)),0,1)*IF(ISERR(SEARCH(E$3,E3671)),0,1)</f>
        <v>0</v>
      </c>
      <c r="B3671" s="202"/>
      <c r="C3671" s="202"/>
      <c r="D3671" s="202"/>
      <c r="E3671" s="202"/>
      <c r="F3671" s="184"/>
      <c r="G3671" s="185"/>
      <c r="H3671" s="203"/>
      <c r="I3671" s="204"/>
      <c r="J3671" s="205"/>
      <c r="L3671" s="205">
        <f>I3671*J3671</f>
        <v>0</v>
      </c>
    </row>
    <row r="3672" spans="1:12" x14ac:dyDescent="0.2">
      <c r="A3672" s="201">
        <f>IF(ISERR(SEARCH(B$3,B3672)),0,1)*IF(ISERR(SEARCH(C$3,C3672)),0,1)*IF(ISERR(SEARCH(D$3,D3672)),0,1)*IF(ISERR(SEARCH(E$3,E3672)),0,1)</f>
        <v>0</v>
      </c>
      <c r="B3672" s="202"/>
      <c r="C3672" s="202"/>
      <c r="D3672" s="202"/>
      <c r="E3672" s="202"/>
      <c r="F3672" s="184"/>
      <c r="G3672" s="185"/>
      <c r="H3672" s="203"/>
      <c r="I3672" s="204"/>
      <c r="J3672" s="205"/>
      <c r="L3672" s="205">
        <f>I3672*J3672</f>
        <v>0</v>
      </c>
    </row>
    <row r="3673" spans="1:12" x14ac:dyDescent="0.2">
      <c r="A3673" s="201">
        <f>IF(ISERR(SEARCH(B$3,B3673)),0,1)*IF(ISERR(SEARCH(C$3,C3673)),0,1)*IF(ISERR(SEARCH(D$3,D3673)),0,1)*IF(ISERR(SEARCH(E$3,E3673)),0,1)</f>
        <v>0</v>
      </c>
      <c r="B3673" s="202"/>
      <c r="C3673" s="202"/>
      <c r="D3673" s="202"/>
      <c r="E3673" s="202"/>
      <c r="F3673" s="184"/>
      <c r="G3673" s="185"/>
      <c r="H3673" s="203"/>
      <c r="I3673" s="204"/>
      <c r="J3673" s="205"/>
      <c r="L3673" s="205">
        <f>I3673*J3673</f>
        <v>0</v>
      </c>
    </row>
    <row r="3674" spans="1:12" x14ac:dyDescent="0.2">
      <c r="A3674" s="201">
        <f>IF(ISERR(SEARCH(B$3,B3674)),0,1)*IF(ISERR(SEARCH(C$3,C3674)),0,1)*IF(ISERR(SEARCH(D$3,D3674)),0,1)*IF(ISERR(SEARCH(E$3,E3674)),0,1)</f>
        <v>0</v>
      </c>
      <c r="B3674" s="202"/>
      <c r="C3674" s="202"/>
      <c r="D3674" s="202"/>
      <c r="E3674" s="202"/>
      <c r="F3674" s="184"/>
      <c r="G3674" s="185"/>
      <c r="H3674" s="203"/>
      <c r="I3674" s="204"/>
      <c r="J3674" s="205"/>
      <c r="L3674" s="205">
        <f>I3674*J3674</f>
        <v>0</v>
      </c>
    </row>
    <row r="3675" spans="1:12" x14ac:dyDescent="0.2">
      <c r="A3675" s="201">
        <f>IF(ISERR(SEARCH(B$3,B3675)),0,1)*IF(ISERR(SEARCH(C$3,C3675)),0,1)*IF(ISERR(SEARCH(D$3,D3675)),0,1)*IF(ISERR(SEARCH(E$3,E3675)),0,1)</f>
        <v>0</v>
      </c>
      <c r="B3675" s="202"/>
      <c r="C3675" s="202"/>
      <c r="D3675" s="202"/>
      <c r="E3675" s="202"/>
      <c r="F3675" s="184"/>
      <c r="G3675" s="185"/>
      <c r="H3675" s="203"/>
      <c r="I3675" s="204"/>
      <c r="J3675" s="205"/>
      <c r="L3675" s="205">
        <f>I3675*J3675</f>
        <v>0</v>
      </c>
    </row>
    <row r="3676" spans="1:12" x14ac:dyDescent="0.2">
      <c r="A3676" s="201">
        <f>IF(ISERR(SEARCH(B$3,B3676)),0,1)*IF(ISERR(SEARCH(C$3,C3676)),0,1)*IF(ISERR(SEARCH(D$3,D3676)),0,1)*IF(ISERR(SEARCH(E$3,E3676)),0,1)</f>
        <v>0</v>
      </c>
      <c r="B3676" s="202"/>
      <c r="C3676" s="202"/>
      <c r="D3676" s="202"/>
      <c r="E3676" s="202"/>
      <c r="F3676" s="184"/>
      <c r="G3676" s="185"/>
      <c r="H3676" s="203"/>
      <c r="I3676" s="204"/>
      <c r="J3676" s="205"/>
      <c r="L3676" s="205">
        <f>I3676*J3676</f>
        <v>0</v>
      </c>
    </row>
    <row r="3677" spans="1:12" x14ac:dyDescent="0.2">
      <c r="A3677" s="201">
        <f>IF(ISERR(SEARCH(B$3,B3677)),0,1)*IF(ISERR(SEARCH(C$3,C3677)),0,1)*IF(ISERR(SEARCH(D$3,D3677)),0,1)*IF(ISERR(SEARCH(E$3,E3677)),0,1)</f>
        <v>0</v>
      </c>
      <c r="B3677" s="202"/>
      <c r="C3677" s="202"/>
      <c r="D3677" s="202"/>
      <c r="E3677" s="202"/>
      <c r="F3677" s="184"/>
      <c r="G3677" s="185"/>
      <c r="H3677" s="203"/>
      <c r="I3677" s="204"/>
      <c r="J3677" s="205"/>
      <c r="L3677" s="205">
        <f>I3677*J3677</f>
        <v>0</v>
      </c>
    </row>
    <row r="3678" spans="1:12" x14ac:dyDescent="0.2">
      <c r="A3678" s="201">
        <f>IF(ISERR(SEARCH(B$3,B3678)),0,1)*IF(ISERR(SEARCH(C$3,C3678)),0,1)*IF(ISERR(SEARCH(D$3,D3678)),0,1)*IF(ISERR(SEARCH(E$3,E3678)),0,1)</f>
        <v>0</v>
      </c>
      <c r="B3678" s="202"/>
      <c r="C3678" s="202"/>
      <c r="D3678" s="202"/>
      <c r="E3678" s="202"/>
      <c r="F3678" s="184"/>
      <c r="G3678" s="185"/>
      <c r="H3678" s="203"/>
      <c r="I3678" s="204"/>
      <c r="J3678" s="205"/>
      <c r="L3678" s="205">
        <f>I3678*J3678</f>
        <v>0</v>
      </c>
    </row>
    <row r="3679" spans="1:12" x14ac:dyDescent="0.2">
      <c r="A3679" s="201">
        <f>IF(ISERR(SEARCH(B$3,B3679)),0,1)*IF(ISERR(SEARCH(C$3,C3679)),0,1)*IF(ISERR(SEARCH(D$3,D3679)),0,1)*IF(ISERR(SEARCH(E$3,E3679)),0,1)</f>
        <v>0</v>
      </c>
      <c r="B3679" s="202"/>
      <c r="C3679" s="202"/>
      <c r="D3679" s="202"/>
      <c r="E3679" s="202"/>
      <c r="F3679" s="184"/>
      <c r="G3679" s="185"/>
      <c r="H3679" s="203"/>
      <c r="I3679" s="204"/>
      <c r="J3679" s="205"/>
      <c r="L3679" s="205">
        <f>I3679*J3679</f>
        <v>0</v>
      </c>
    </row>
    <row r="3680" spans="1:12" x14ac:dyDescent="0.2">
      <c r="A3680" s="201">
        <f>IF(ISERR(SEARCH(B$3,B3680)),0,1)*IF(ISERR(SEARCH(C$3,C3680)),0,1)*IF(ISERR(SEARCH(D$3,D3680)),0,1)*IF(ISERR(SEARCH(E$3,E3680)),0,1)</f>
        <v>0</v>
      </c>
      <c r="B3680" s="202"/>
      <c r="C3680" s="202"/>
      <c r="D3680" s="202"/>
      <c r="E3680" s="202"/>
      <c r="F3680" s="184"/>
      <c r="G3680" s="185"/>
      <c r="H3680" s="203"/>
      <c r="I3680" s="204"/>
      <c r="J3680" s="205"/>
      <c r="L3680" s="205">
        <f>I3680*J3680</f>
        <v>0</v>
      </c>
    </row>
    <row r="3681" spans="1:12" x14ac:dyDescent="0.2">
      <c r="A3681" s="201">
        <f>IF(ISERR(SEARCH(B$3,B3681)),0,1)*IF(ISERR(SEARCH(C$3,C3681)),0,1)*IF(ISERR(SEARCH(D$3,D3681)),0,1)*IF(ISERR(SEARCH(E$3,E3681)),0,1)</f>
        <v>0</v>
      </c>
      <c r="B3681" s="202"/>
      <c r="C3681" s="202"/>
      <c r="D3681" s="202"/>
      <c r="E3681" s="202"/>
      <c r="F3681" s="184"/>
      <c r="G3681" s="185"/>
      <c r="H3681" s="203"/>
      <c r="I3681" s="204"/>
      <c r="J3681" s="205"/>
      <c r="L3681" s="205">
        <f>I3681*J3681</f>
        <v>0</v>
      </c>
    </row>
    <row r="3682" spans="1:12" x14ac:dyDescent="0.2">
      <c r="A3682" s="201">
        <f>IF(ISERR(SEARCH(B$3,B3682)),0,1)*IF(ISERR(SEARCH(C$3,C3682)),0,1)*IF(ISERR(SEARCH(D$3,D3682)),0,1)*IF(ISERR(SEARCH(E$3,E3682)),0,1)</f>
        <v>0</v>
      </c>
      <c r="B3682" s="202"/>
      <c r="C3682" s="202"/>
      <c r="D3682" s="202"/>
      <c r="E3682" s="202"/>
      <c r="F3682" s="184"/>
      <c r="G3682" s="185"/>
      <c r="H3682" s="203"/>
      <c r="I3682" s="204"/>
      <c r="J3682" s="205"/>
      <c r="L3682" s="205">
        <f>I3682*J3682</f>
        <v>0</v>
      </c>
    </row>
    <row r="3683" spans="1:12" x14ac:dyDescent="0.2">
      <c r="A3683" s="201">
        <f>IF(ISERR(SEARCH(B$3,B3683)),0,1)*IF(ISERR(SEARCH(C$3,C3683)),0,1)*IF(ISERR(SEARCH(D$3,D3683)),0,1)*IF(ISERR(SEARCH(E$3,E3683)),0,1)</f>
        <v>0</v>
      </c>
      <c r="B3683" s="202"/>
      <c r="C3683" s="202"/>
      <c r="D3683" s="202"/>
      <c r="E3683" s="202"/>
      <c r="F3683" s="184"/>
      <c r="G3683" s="185"/>
      <c r="H3683" s="203"/>
      <c r="I3683" s="204"/>
      <c r="J3683" s="205"/>
      <c r="L3683" s="205">
        <f>I3683*J3683</f>
        <v>0</v>
      </c>
    </row>
    <row r="3684" spans="1:12" x14ac:dyDescent="0.2">
      <c r="A3684" s="201">
        <f>IF(ISERR(SEARCH(B$3,B3684)),0,1)*IF(ISERR(SEARCH(C$3,C3684)),0,1)*IF(ISERR(SEARCH(D$3,D3684)),0,1)*IF(ISERR(SEARCH(E$3,E3684)),0,1)</f>
        <v>0</v>
      </c>
      <c r="B3684" s="202"/>
      <c r="C3684" s="202"/>
      <c r="D3684" s="202"/>
      <c r="E3684" s="202"/>
      <c r="F3684" s="184"/>
      <c r="G3684" s="185"/>
      <c r="H3684" s="203"/>
      <c r="I3684" s="204"/>
      <c r="J3684" s="205"/>
      <c r="L3684" s="205">
        <f>I3684*J3684</f>
        <v>0</v>
      </c>
    </row>
    <row r="3685" spans="1:12" x14ac:dyDescent="0.2">
      <c r="A3685" s="201">
        <f>IF(ISERR(SEARCH(B$3,B3685)),0,1)*IF(ISERR(SEARCH(C$3,C3685)),0,1)*IF(ISERR(SEARCH(D$3,D3685)),0,1)*IF(ISERR(SEARCH(E$3,E3685)),0,1)</f>
        <v>0</v>
      </c>
      <c r="B3685" s="202"/>
      <c r="C3685" s="202"/>
      <c r="D3685" s="202"/>
      <c r="E3685" s="202"/>
      <c r="F3685" s="184"/>
      <c r="G3685" s="185"/>
      <c r="H3685" s="203"/>
      <c r="I3685" s="204"/>
      <c r="J3685" s="205"/>
      <c r="L3685" s="205">
        <f>I3685*J3685</f>
        <v>0</v>
      </c>
    </row>
    <row r="3686" spans="1:12" x14ac:dyDescent="0.2">
      <c r="A3686" s="201">
        <f>IF(ISERR(SEARCH(B$3,B3686)),0,1)*IF(ISERR(SEARCH(C$3,C3686)),0,1)*IF(ISERR(SEARCH(D$3,D3686)),0,1)*IF(ISERR(SEARCH(E$3,E3686)),0,1)</f>
        <v>0</v>
      </c>
      <c r="B3686" s="202"/>
      <c r="C3686" s="202"/>
      <c r="D3686" s="202"/>
      <c r="E3686" s="202"/>
      <c r="F3686" s="184"/>
      <c r="G3686" s="185"/>
      <c r="H3686" s="203"/>
      <c r="I3686" s="204"/>
      <c r="J3686" s="205"/>
      <c r="L3686" s="205">
        <f>I3686*J3686</f>
        <v>0</v>
      </c>
    </row>
    <row r="3687" spans="1:12" x14ac:dyDescent="0.2">
      <c r="A3687" s="201">
        <f>IF(ISERR(SEARCH(B$3,B3687)),0,1)*IF(ISERR(SEARCH(C$3,C3687)),0,1)*IF(ISERR(SEARCH(D$3,D3687)),0,1)*IF(ISERR(SEARCH(E$3,E3687)),0,1)</f>
        <v>0</v>
      </c>
      <c r="B3687" s="202"/>
      <c r="C3687" s="202"/>
      <c r="D3687" s="202"/>
      <c r="E3687" s="202"/>
      <c r="F3687" s="184"/>
      <c r="G3687" s="185"/>
      <c r="H3687" s="203"/>
      <c r="I3687" s="204"/>
      <c r="J3687" s="205"/>
      <c r="L3687" s="205">
        <f>I3687*J3687</f>
        <v>0</v>
      </c>
    </row>
    <row r="3688" spans="1:12" x14ac:dyDescent="0.2">
      <c r="A3688" s="201">
        <f>IF(ISERR(SEARCH(B$3,B3688)),0,1)*IF(ISERR(SEARCH(C$3,C3688)),0,1)*IF(ISERR(SEARCH(D$3,D3688)),0,1)*IF(ISERR(SEARCH(E$3,E3688)),0,1)</f>
        <v>0</v>
      </c>
      <c r="B3688" s="202"/>
      <c r="C3688" s="202"/>
      <c r="D3688" s="202"/>
      <c r="E3688" s="202"/>
      <c r="F3688" s="184"/>
      <c r="G3688" s="185"/>
      <c r="H3688" s="203"/>
      <c r="I3688" s="204"/>
      <c r="J3688" s="205"/>
      <c r="L3688" s="205">
        <f>I3688*J3688</f>
        <v>0</v>
      </c>
    </row>
    <row r="3689" spans="1:12" x14ac:dyDescent="0.2">
      <c r="A3689" s="201">
        <f>IF(ISERR(SEARCH(B$3,B3689)),0,1)*IF(ISERR(SEARCH(C$3,C3689)),0,1)*IF(ISERR(SEARCH(D$3,D3689)),0,1)*IF(ISERR(SEARCH(E$3,E3689)),0,1)</f>
        <v>0</v>
      </c>
      <c r="B3689" s="202"/>
      <c r="C3689" s="202"/>
      <c r="D3689" s="202"/>
      <c r="E3689" s="202"/>
      <c r="F3689" s="184"/>
      <c r="G3689" s="185"/>
      <c r="H3689" s="203"/>
      <c r="I3689" s="204"/>
      <c r="J3689" s="205"/>
      <c r="L3689" s="205">
        <f>I3689*J3689</f>
        <v>0</v>
      </c>
    </row>
    <row r="3690" spans="1:12" x14ac:dyDescent="0.2">
      <c r="A3690" s="201">
        <f>IF(ISERR(SEARCH(B$3,B3690)),0,1)*IF(ISERR(SEARCH(C$3,C3690)),0,1)*IF(ISERR(SEARCH(D$3,D3690)),0,1)*IF(ISERR(SEARCH(E$3,E3690)),0,1)</f>
        <v>0</v>
      </c>
      <c r="B3690" s="202"/>
      <c r="C3690" s="202"/>
      <c r="D3690" s="202"/>
      <c r="E3690" s="202"/>
      <c r="F3690" s="184"/>
      <c r="G3690" s="185"/>
      <c r="H3690" s="203"/>
      <c r="I3690" s="204"/>
      <c r="J3690" s="205"/>
      <c r="L3690" s="205">
        <f>I3690*J3690</f>
        <v>0</v>
      </c>
    </row>
    <row r="3691" spans="1:12" x14ac:dyDescent="0.2">
      <c r="A3691" s="201">
        <f>IF(ISERR(SEARCH(B$3,B3691)),0,1)*IF(ISERR(SEARCH(C$3,C3691)),0,1)*IF(ISERR(SEARCH(D$3,D3691)),0,1)*IF(ISERR(SEARCH(E$3,E3691)),0,1)</f>
        <v>0</v>
      </c>
      <c r="B3691" s="202"/>
      <c r="C3691" s="202"/>
      <c r="D3691" s="202"/>
      <c r="E3691" s="202"/>
      <c r="F3691" s="184"/>
      <c r="G3691" s="185"/>
      <c r="H3691" s="203"/>
      <c r="I3691" s="204"/>
      <c r="J3691" s="205"/>
      <c r="L3691" s="205">
        <f>I3691*J3691</f>
        <v>0</v>
      </c>
    </row>
    <row r="3692" spans="1:12" x14ac:dyDescent="0.2">
      <c r="A3692" s="201">
        <f>IF(ISERR(SEARCH(B$3,B3692)),0,1)*IF(ISERR(SEARCH(C$3,C3692)),0,1)*IF(ISERR(SEARCH(D$3,D3692)),0,1)*IF(ISERR(SEARCH(E$3,E3692)),0,1)</f>
        <v>0</v>
      </c>
      <c r="B3692" s="202"/>
      <c r="C3692" s="202"/>
      <c r="D3692" s="202"/>
      <c r="E3692" s="202"/>
      <c r="F3692" s="184"/>
      <c r="G3692" s="185"/>
      <c r="H3692" s="203"/>
      <c r="I3692" s="204"/>
      <c r="J3692" s="205"/>
      <c r="L3692" s="205">
        <f>I3692*J3692</f>
        <v>0</v>
      </c>
    </row>
    <row r="3693" spans="1:12" x14ac:dyDescent="0.2">
      <c r="A3693" s="201">
        <f>IF(ISERR(SEARCH(B$3,B3693)),0,1)*IF(ISERR(SEARCH(C$3,C3693)),0,1)*IF(ISERR(SEARCH(D$3,D3693)),0,1)*IF(ISERR(SEARCH(E$3,E3693)),0,1)</f>
        <v>0</v>
      </c>
      <c r="B3693" s="202"/>
      <c r="C3693" s="202"/>
      <c r="D3693" s="202"/>
      <c r="E3693" s="202"/>
      <c r="F3693" s="184"/>
      <c r="G3693" s="185"/>
      <c r="H3693" s="203"/>
      <c r="I3693" s="204"/>
      <c r="J3693" s="205"/>
      <c r="L3693" s="205">
        <f>I3693*J3693</f>
        <v>0</v>
      </c>
    </row>
    <row r="3694" spans="1:12" x14ac:dyDescent="0.2">
      <c r="A3694" s="201">
        <f>IF(ISERR(SEARCH(B$3,B3694)),0,1)*IF(ISERR(SEARCH(C$3,C3694)),0,1)*IF(ISERR(SEARCH(D$3,D3694)),0,1)*IF(ISERR(SEARCH(E$3,E3694)),0,1)</f>
        <v>0</v>
      </c>
      <c r="B3694" s="202"/>
      <c r="C3694" s="202"/>
      <c r="D3694" s="202"/>
      <c r="E3694" s="202"/>
      <c r="F3694" s="184"/>
      <c r="G3694" s="185"/>
      <c r="H3694" s="203"/>
      <c r="I3694" s="204"/>
      <c r="J3694" s="205"/>
      <c r="L3694" s="205">
        <f>I3694*J3694</f>
        <v>0</v>
      </c>
    </row>
    <row r="3695" spans="1:12" x14ac:dyDescent="0.2">
      <c r="A3695" s="201">
        <f>IF(ISERR(SEARCH(B$3,B3695)),0,1)*IF(ISERR(SEARCH(C$3,C3695)),0,1)*IF(ISERR(SEARCH(D$3,D3695)),0,1)*IF(ISERR(SEARCH(E$3,E3695)),0,1)</f>
        <v>0</v>
      </c>
      <c r="B3695" s="202"/>
      <c r="C3695" s="202"/>
      <c r="D3695" s="202"/>
      <c r="E3695" s="202"/>
      <c r="F3695" s="184"/>
      <c r="G3695" s="185"/>
      <c r="H3695" s="203"/>
      <c r="I3695" s="204"/>
      <c r="J3695" s="205"/>
      <c r="L3695" s="205">
        <f>I3695*J3695</f>
        <v>0</v>
      </c>
    </row>
    <row r="3696" spans="1:12" x14ac:dyDescent="0.2">
      <c r="A3696" s="201">
        <f>IF(ISERR(SEARCH(B$3,B3696)),0,1)*IF(ISERR(SEARCH(C$3,C3696)),0,1)*IF(ISERR(SEARCH(D$3,D3696)),0,1)*IF(ISERR(SEARCH(E$3,E3696)),0,1)</f>
        <v>0</v>
      </c>
      <c r="B3696" s="202"/>
      <c r="C3696" s="202"/>
      <c r="D3696" s="202"/>
      <c r="E3696" s="202"/>
      <c r="F3696" s="184"/>
      <c r="G3696" s="185"/>
      <c r="H3696" s="203"/>
      <c r="I3696" s="204"/>
      <c r="J3696" s="205"/>
      <c r="L3696" s="205">
        <f>I3696*J3696</f>
        <v>0</v>
      </c>
    </row>
    <row r="3697" spans="1:12" x14ac:dyDescent="0.2">
      <c r="A3697" s="201">
        <f>IF(ISERR(SEARCH(B$3,B3697)),0,1)*IF(ISERR(SEARCH(C$3,C3697)),0,1)*IF(ISERR(SEARCH(D$3,D3697)),0,1)*IF(ISERR(SEARCH(E$3,E3697)),0,1)</f>
        <v>0</v>
      </c>
      <c r="B3697" s="202"/>
      <c r="C3697" s="202"/>
      <c r="D3697" s="202"/>
      <c r="E3697" s="202"/>
      <c r="F3697" s="184"/>
      <c r="G3697" s="185"/>
      <c r="H3697" s="203"/>
      <c r="I3697" s="204"/>
      <c r="J3697" s="205"/>
      <c r="L3697" s="205">
        <f>I3697*J3697</f>
        <v>0</v>
      </c>
    </row>
    <row r="3698" spans="1:12" x14ac:dyDescent="0.2">
      <c r="A3698" s="201">
        <f>IF(ISERR(SEARCH(B$3,B3698)),0,1)*IF(ISERR(SEARCH(C$3,C3698)),0,1)*IF(ISERR(SEARCH(D$3,D3698)),0,1)*IF(ISERR(SEARCH(E$3,E3698)),0,1)</f>
        <v>0</v>
      </c>
      <c r="B3698" s="202"/>
      <c r="C3698" s="202"/>
      <c r="D3698" s="202"/>
      <c r="E3698" s="202"/>
      <c r="F3698" s="184"/>
      <c r="G3698" s="185"/>
      <c r="H3698" s="203"/>
      <c r="I3698" s="204"/>
      <c r="J3698" s="205"/>
      <c r="L3698" s="205">
        <f>I3698*J3698</f>
        <v>0</v>
      </c>
    </row>
    <row r="3699" spans="1:12" x14ac:dyDescent="0.2">
      <c r="A3699" s="201">
        <f>IF(ISERR(SEARCH(B$3,B3699)),0,1)*IF(ISERR(SEARCH(C$3,C3699)),0,1)*IF(ISERR(SEARCH(D$3,D3699)),0,1)*IF(ISERR(SEARCH(E$3,E3699)),0,1)</f>
        <v>0</v>
      </c>
      <c r="B3699" s="202"/>
      <c r="C3699" s="202"/>
      <c r="D3699" s="202"/>
      <c r="E3699" s="202"/>
      <c r="F3699" s="184"/>
      <c r="G3699" s="185"/>
      <c r="H3699" s="203"/>
      <c r="I3699" s="204"/>
      <c r="J3699" s="205"/>
      <c r="L3699" s="205">
        <f>I3699*J3699</f>
        <v>0</v>
      </c>
    </row>
    <row r="3700" spans="1:12" x14ac:dyDescent="0.2">
      <c r="A3700" s="201">
        <f>IF(ISERR(SEARCH(B$3,B3700)),0,1)*IF(ISERR(SEARCH(C$3,C3700)),0,1)*IF(ISERR(SEARCH(D$3,D3700)),0,1)*IF(ISERR(SEARCH(E$3,E3700)),0,1)</f>
        <v>0</v>
      </c>
      <c r="B3700" s="202"/>
      <c r="C3700" s="202"/>
      <c r="D3700" s="202"/>
      <c r="E3700" s="202"/>
      <c r="F3700" s="184"/>
      <c r="G3700" s="185"/>
      <c r="H3700" s="203"/>
      <c r="I3700" s="204"/>
      <c r="J3700" s="205"/>
      <c r="L3700" s="205">
        <f>I3700*J3700</f>
        <v>0</v>
      </c>
    </row>
    <row r="3701" spans="1:12" x14ac:dyDescent="0.2">
      <c r="A3701" s="201">
        <f>IF(ISERR(SEARCH(B$3,B3701)),0,1)*IF(ISERR(SEARCH(C$3,C3701)),0,1)*IF(ISERR(SEARCH(D$3,D3701)),0,1)*IF(ISERR(SEARCH(E$3,E3701)),0,1)</f>
        <v>0</v>
      </c>
      <c r="B3701" s="202"/>
      <c r="C3701" s="202"/>
      <c r="D3701" s="202"/>
      <c r="E3701" s="202"/>
      <c r="F3701" s="184"/>
      <c r="G3701" s="185"/>
      <c r="H3701" s="203"/>
      <c r="I3701" s="204"/>
      <c r="J3701" s="205"/>
      <c r="L3701" s="205">
        <f>I3701*J3701</f>
        <v>0</v>
      </c>
    </row>
    <row r="3702" spans="1:12" x14ac:dyDescent="0.2">
      <c r="A3702" s="201">
        <f>IF(ISERR(SEARCH(B$3,B3702)),0,1)*IF(ISERR(SEARCH(C$3,C3702)),0,1)*IF(ISERR(SEARCH(D$3,D3702)),0,1)*IF(ISERR(SEARCH(E$3,E3702)),0,1)</f>
        <v>0</v>
      </c>
      <c r="B3702" s="202"/>
      <c r="C3702" s="202"/>
      <c r="D3702" s="202"/>
      <c r="E3702" s="202"/>
      <c r="F3702" s="184"/>
      <c r="G3702" s="185"/>
      <c r="H3702" s="203"/>
      <c r="I3702" s="204"/>
      <c r="J3702" s="205"/>
      <c r="L3702" s="205">
        <f>I3702*J3702</f>
        <v>0</v>
      </c>
    </row>
    <row r="3703" spans="1:12" x14ac:dyDescent="0.2">
      <c r="A3703" s="201">
        <f>IF(ISERR(SEARCH(B$3,B3703)),0,1)*IF(ISERR(SEARCH(C$3,C3703)),0,1)*IF(ISERR(SEARCH(D$3,D3703)),0,1)*IF(ISERR(SEARCH(E$3,E3703)),0,1)</f>
        <v>0</v>
      </c>
      <c r="B3703" s="202"/>
      <c r="C3703" s="202"/>
      <c r="D3703" s="202"/>
      <c r="E3703" s="202"/>
      <c r="F3703" s="184"/>
      <c r="G3703" s="185"/>
      <c r="H3703" s="203"/>
      <c r="I3703" s="204"/>
      <c r="J3703" s="205"/>
      <c r="L3703" s="205">
        <f>I3703*J3703</f>
        <v>0</v>
      </c>
    </row>
    <row r="3704" spans="1:12" x14ac:dyDescent="0.2">
      <c r="A3704" s="201">
        <f>IF(ISERR(SEARCH(B$3,B3704)),0,1)*IF(ISERR(SEARCH(C$3,C3704)),0,1)*IF(ISERR(SEARCH(D$3,D3704)),0,1)*IF(ISERR(SEARCH(E$3,E3704)),0,1)</f>
        <v>0</v>
      </c>
      <c r="B3704" s="202"/>
      <c r="C3704" s="202"/>
      <c r="D3704" s="202"/>
      <c r="E3704" s="202"/>
      <c r="F3704" s="184"/>
      <c r="G3704" s="185"/>
      <c r="H3704" s="203"/>
      <c r="I3704" s="204"/>
      <c r="J3704" s="205"/>
      <c r="L3704" s="205">
        <f>I3704*J3704</f>
        <v>0</v>
      </c>
    </row>
    <row r="3705" spans="1:12" x14ac:dyDescent="0.2">
      <c r="A3705" s="201">
        <f>IF(ISERR(SEARCH(B$3,B3705)),0,1)*IF(ISERR(SEARCH(C$3,C3705)),0,1)*IF(ISERR(SEARCH(D$3,D3705)),0,1)*IF(ISERR(SEARCH(E$3,E3705)),0,1)</f>
        <v>0</v>
      </c>
      <c r="B3705" s="202"/>
      <c r="C3705" s="202"/>
      <c r="D3705" s="202"/>
      <c r="E3705" s="202"/>
      <c r="F3705" s="184"/>
      <c r="G3705" s="185"/>
      <c r="H3705" s="203"/>
      <c r="I3705" s="204"/>
      <c r="J3705" s="205"/>
      <c r="L3705" s="205">
        <f>I3705*J3705</f>
        <v>0</v>
      </c>
    </row>
    <row r="3706" spans="1:12" x14ac:dyDescent="0.2">
      <c r="A3706" s="201">
        <f>IF(ISERR(SEARCH(B$3,B3706)),0,1)*IF(ISERR(SEARCH(C$3,C3706)),0,1)*IF(ISERR(SEARCH(D$3,D3706)),0,1)*IF(ISERR(SEARCH(E$3,E3706)),0,1)</f>
        <v>0</v>
      </c>
      <c r="B3706" s="202"/>
      <c r="C3706" s="202"/>
      <c r="D3706" s="202"/>
      <c r="E3706" s="202"/>
      <c r="F3706" s="184"/>
      <c r="G3706" s="185"/>
      <c r="H3706" s="203"/>
      <c r="I3706" s="204"/>
      <c r="J3706" s="205"/>
      <c r="L3706" s="205">
        <f>I3706*J3706</f>
        <v>0</v>
      </c>
    </row>
    <row r="3707" spans="1:12" x14ac:dyDescent="0.2">
      <c r="A3707" s="201">
        <f>IF(ISERR(SEARCH(B$3,B3707)),0,1)*IF(ISERR(SEARCH(C$3,C3707)),0,1)*IF(ISERR(SEARCH(D$3,D3707)),0,1)*IF(ISERR(SEARCH(E$3,E3707)),0,1)</f>
        <v>0</v>
      </c>
      <c r="B3707" s="202"/>
      <c r="C3707" s="202"/>
      <c r="D3707" s="202"/>
      <c r="E3707" s="202"/>
      <c r="F3707" s="184"/>
      <c r="G3707" s="185"/>
      <c r="H3707" s="203"/>
      <c r="I3707" s="204"/>
      <c r="J3707" s="205"/>
      <c r="L3707" s="205">
        <f>I3707*J3707</f>
        <v>0</v>
      </c>
    </row>
    <row r="3708" spans="1:12" x14ac:dyDescent="0.2">
      <c r="A3708" s="201">
        <f>IF(ISERR(SEARCH(B$3,B3708)),0,1)*IF(ISERR(SEARCH(C$3,C3708)),0,1)*IF(ISERR(SEARCH(D$3,D3708)),0,1)*IF(ISERR(SEARCH(E$3,E3708)),0,1)</f>
        <v>0</v>
      </c>
      <c r="B3708" s="202"/>
      <c r="C3708" s="202"/>
      <c r="D3708" s="202"/>
      <c r="E3708" s="202"/>
      <c r="F3708" s="184"/>
      <c r="G3708" s="185"/>
      <c r="H3708" s="203"/>
      <c r="I3708" s="204"/>
      <c r="J3708" s="205"/>
      <c r="L3708" s="205">
        <f>I3708*J3708</f>
        <v>0</v>
      </c>
    </row>
    <row r="3709" spans="1:12" x14ac:dyDescent="0.2">
      <c r="A3709" s="201">
        <f>IF(ISERR(SEARCH(B$3,B3709)),0,1)*IF(ISERR(SEARCH(C$3,C3709)),0,1)*IF(ISERR(SEARCH(D$3,D3709)),0,1)*IF(ISERR(SEARCH(E$3,E3709)),0,1)</f>
        <v>0</v>
      </c>
      <c r="B3709" s="202"/>
      <c r="C3709" s="202"/>
      <c r="D3709" s="202"/>
      <c r="E3709" s="202"/>
      <c r="F3709" s="184"/>
      <c r="G3709" s="185"/>
      <c r="H3709" s="203"/>
      <c r="I3709" s="204"/>
      <c r="J3709" s="205"/>
      <c r="L3709" s="205">
        <f>I3709*J3709</f>
        <v>0</v>
      </c>
    </row>
    <row r="3710" spans="1:12" x14ac:dyDescent="0.2">
      <c r="A3710" s="201">
        <f>IF(ISERR(SEARCH(B$3,B3710)),0,1)*IF(ISERR(SEARCH(C$3,C3710)),0,1)*IF(ISERR(SEARCH(D$3,D3710)),0,1)*IF(ISERR(SEARCH(E$3,E3710)),0,1)</f>
        <v>0</v>
      </c>
      <c r="B3710" s="202"/>
      <c r="C3710" s="202"/>
      <c r="D3710" s="202"/>
      <c r="E3710" s="202"/>
      <c r="F3710" s="184"/>
      <c r="G3710" s="185"/>
      <c r="H3710" s="203"/>
      <c r="I3710" s="204"/>
      <c r="J3710" s="205"/>
      <c r="L3710" s="205">
        <f>I3710*J3710</f>
        <v>0</v>
      </c>
    </row>
    <row r="3711" spans="1:12" x14ac:dyDescent="0.2">
      <c r="A3711" s="201">
        <f>IF(ISERR(SEARCH(B$3,B3711)),0,1)*IF(ISERR(SEARCH(C$3,C3711)),0,1)*IF(ISERR(SEARCH(D$3,D3711)),0,1)*IF(ISERR(SEARCH(E$3,E3711)),0,1)</f>
        <v>0</v>
      </c>
      <c r="B3711" s="202"/>
      <c r="C3711" s="202"/>
      <c r="D3711" s="202"/>
      <c r="E3711" s="202"/>
      <c r="F3711" s="184"/>
      <c r="G3711" s="185"/>
      <c r="H3711" s="203"/>
      <c r="I3711" s="204"/>
      <c r="J3711" s="205"/>
      <c r="L3711" s="205">
        <f>I3711*J3711</f>
        <v>0</v>
      </c>
    </row>
    <row r="3712" spans="1:12" x14ac:dyDescent="0.2">
      <c r="A3712" s="201">
        <f>IF(ISERR(SEARCH(B$3,B3712)),0,1)*IF(ISERR(SEARCH(C$3,C3712)),0,1)*IF(ISERR(SEARCH(D$3,D3712)),0,1)*IF(ISERR(SEARCH(E$3,E3712)),0,1)</f>
        <v>0</v>
      </c>
      <c r="B3712" s="202"/>
      <c r="C3712" s="202"/>
      <c r="D3712" s="202"/>
      <c r="E3712" s="202"/>
      <c r="F3712" s="184"/>
      <c r="G3712" s="185"/>
      <c r="H3712" s="203"/>
      <c r="I3712" s="204"/>
      <c r="J3712" s="205"/>
      <c r="L3712" s="205">
        <f>I3712*J3712</f>
        <v>0</v>
      </c>
    </row>
    <row r="3713" spans="1:12" x14ac:dyDescent="0.2">
      <c r="A3713" s="201">
        <f>IF(ISERR(SEARCH(B$3,B3713)),0,1)*IF(ISERR(SEARCH(C$3,C3713)),0,1)*IF(ISERR(SEARCH(D$3,D3713)),0,1)*IF(ISERR(SEARCH(E$3,E3713)),0,1)</f>
        <v>0</v>
      </c>
      <c r="B3713" s="202"/>
      <c r="C3713" s="202"/>
      <c r="D3713" s="202"/>
      <c r="E3713" s="202"/>
      <c r="F3713" s="184"/>
      <c r="G3713" s="185"/>
      <c r="H3713" s="203"/>
      <c r="I3713" s="204"/>
      <c r="J3713" s="205"/>
      <c r="L3713" s="205">
        <f>I3713*J3713</f>
        <v>0</v>
      </c>
    </row>
    <row r="3714" spans="1:12" x14ac:dyDescent="0.2">
      <c r="A3714" s="201">
        <f>IF(ISERR(SEARCH(B$3,B3714)),0,1)*IF(ISERR(SEARCH(C$3,C3714)),0,1)*IF(ISERR(SEARCH(D$3,D3714)),0,1)*IF(ISERR(SEARCH(E$3,E3714)),0,1)</f>
        <v>0</v>
      </c>
      <c r="B3714" s="202"/>
      <c r="C3714" s="202"/>
      <c r="D3714" s="202"/>
      <c r="E3714" s="202"/>
      <c r="F3714" s="184"/>
      <c r="G3714" s="185"/>
      <c r="H3714" s="203"/>
      <c r="I3714" s="204"/>
      <c r="J3714" s="205"/>
      <c r="L3714" s="205">
        <f>I3714*J3714</f>
        <v>0</v>
      </c>
    </row>
    <row r="3715" spans="1:12" x14ac:dyDescent="0.2">
      <c r="A3715" s="201">
        <f>IF(ISERR(SEARCH(B$3,B3715)),0,1)*IF(ISERR(SEARCH(C$3,C3715)),0,1)*IF(ISERR(SEARCH(D$3,D3715)),0,1)*IF(ISERR(SEARCH(E$3,E3715)),0,1)</f>
        <v>0</v>
      </c>
      <c r="B3715" s="202"/>
      <c r="C3715" s="202"/>
      <c r="D3715" s="202"/>
      <c r="E3715" s="202"/>
      <c r="F3715" s="184"/>
      <c r="G3715" s="185"/>
      <c r="H3715" s="203"/>
      <c r="I3715" s="204"/>
      <c r="J3715" s="205"/>
      <c r="L3715" s="205">
        <f>I3715*J3715</f>
        <v>0</v>
      </c>
    </row>
    <row r="3716" spans="1:12" x14ac:dyDescent="0.2">
      <c r="A3716" s="201">
        <f>IF(ISERR(SEARCH(B$3,B3716)),0,1)*IF(ISERR(SEARCH(C$3,C3716)),0,1)*IF(ISERR(SEARCH(D$3,D3716)),0,1)*IF(ISERR(SEARCH(E$3,E3716)),0,1)</f>
        <v>0</v>
      </c>
      <c r="B3716" s="202"/>
      <c r="C3716" s="202"/>
      <c r="D3716" s="202"/>
      <c r="E3716" s="202"/>
      <c r="F3716" s="184"/>
      <c r="G3716" s="185"/>
      <c r="H3716" s="203"/>
      <c r="I3716" s="204"/>
      <c r="J3716" s="205"/>
      <c r="L3716" s="205">
        <f>I3716*J3716</f>
        <v>0</v>
      </c>
    </row>
    <row r="3717" spans="1:12" x14ac:dyDescent="0.2">
      <c r="A3717" s="201">
        <f>IF(ISERR(SEARCH(B$3,B3717)),0,1)*IF(ISERR(SEARCH(C$3,C3717)),0,1)*IF(ISERR(SEARCH(D$3,D3717)),0,1)*IF(ISERR(SEARCH(E$3,E3717)),0,1)</f>
        <v>0</v>
      </c>
      <c r="B3717" s="202"/>
      <c r="C3717" s="202"/>
      <c r="D3717" s="202"/>
      <c r="E3717" s="202"/>
      <c r="F3717" s="184"/>
      <c r="G3717" s="185"/>
      <c r="H3717" s="203"/>
      <c r="I3717" s="204"/>
      <c r="J3717" s="205"/>
      <c r="L3717" s="205">
        <f>I3717*J3717</f>
        <v>0</v>
      </c>
    </row>
    <row r="3718" spans="1:12" x14ac:dyDescent="0.2">
      <c r="A3718" s="201">
        <f>IF(ISERR(SEARCH(B$3,B3718)),0,1)*IF(ISERR(SEARCH(C$3,C3718)),0,1)*IF(ISERR(SEARCH(D$3,D3718)),0,1)*IF(ISERR(SEARCH(E$3,E3718)),0,1)</f>
        <v>0</v>
      </c>
      <c r="B3718" s="202"/>
      <c r="C3718" s="202"/>
      <c r="D3718" s="202"/>
      <c r="E3718" s="202"/>
      <c r="F3718" s="184"/>
      <c r="G3718" s="185"/>
      <c r="H3718" s="203"/>
      <c r="I3718" s="204"/>
      <c r="J3718" s="205"/>
      <c r="L3718" s="205">
        <f>I3718*J3718</f>
        <v>0</v>
      </c>
    </row>
    <row r="3719" spans="1:12" x14ac:dyDescent="0.2">
      <c r="A3719" s="201">
        <f>IF(ISERR(SEARCH(B$3,B3719)),0,1)*IF(ISERR(SEARCH(C$3,C3719)),0,1)*IF(ISERR(SEARCH(D$3,D3719)),0,1)*IF(ISERR(SEARCH(E$3,E3719)),0,1)</f>
        <v>0</v>
      </c>
      <c r="B3719" s="202"/>
      <c r="C3719" s="202"/>
      <c r="D3719" s="202"/>
      <c r="E3719" s="202"/>
      <c r="F3719" s="184"/>
      <c r="G3719" s="185"/>
      <c r="H3719" s="203"/>
      <c r="I3719" s="204"/>
      <c r="J3719" s="205"/>
      <c r="L3719" s="205">
        <f>I3719*J3719</f>
        <v>0</v>
      </c>
    </row>
    <row r="3720" spans="1:12" x14ac:dyDescent="0.2">
      <c r="A3720" s="201">
        <f>IF(ISERR(SEARCH(B$3,B3720)),0,1)*IF(ISERR(SEARCH(C$3,C3720)),0,1)*IF(ISERR(SEARCH(D$3,D3720)),0,1)*IF(ISERR(SEARCH(E$3,E3720)),0,1)</f>
        <v>0</v>
      </c>
      <c r="B3720" s="202"/>
      <c r="C3720" s="202"/>
      <c r="D3720" s="202"/>
      <c r="E3720" s="202"/>
      <c r="F3720" s="184"/>
      <c r="G3720" s="185"/>
      <c r="H3720" s="203"/>
      <c r="I3720" s="204"/>
      <c r="J3720" s="205"/>
      <c r="L3720" s="205">
        <f>I3720*J3720</f>
        <v>0</v>
      </c>
    </row>
    <row r="3721" spans="1:12" x14ac:dyDescent="0.2">
      <c r="A3721" s="201">
        <f>IF(ISERR(SEARCH(B$3,B3721)),0,1)*IF(ISERR(SEARCH(C$3,C3721)),0,1)*IF(ISERR(SEARCH(D$3,D3721)),0,1)*IF(ISERR(SEARCH(E$3,E3721)),0,1)</f>
        <v>0</v>
      </c>
      <c r="B3721" s="202"/>
      <c r="C3721" s="202"/>
      <c r="D3721" s="202"/>
      <c r="E3721" s="202"/>
      <c r="F3721" s="184"/>
      <c r="G3721" s="185"/>
      <c r="H3721" s="203"/>
      <c r="I3721" s="204"/>
      <c r="J3721" s="205"/>
      <c r="L3721" s="205">
        <f>I3721*J3721</f>
        <v>0</v>
      </c>
    </row>
    <row r="3722" spans="1:12" x14ac:dyDescent="0.2">
      <c r="A3722" s="201">
        <f>IF(ISERR(SEARCH(B$3,B3722)),0,1)*IF(ISERR(SEARCH(C$3,C3722)),0,1)*IF(ISERR(SEARCH(D$3,D3722)),0,1)*IF(ISERR(SEARCH(E$3,E3722)),0,1)</f>
        <v>0</v>
      </c>
      <c r="B3722" s="202"/>
      <c r="C3722" s="202"/>
      <c r="D3722" s="202"/>
      <c r="E3722" s="202"/>
      <c r="F3722" s="184"/>
      <c r="G3722" s="185"/>
      <c r="H3722" s="203"/>
      <c r="I3722" s="204"/>
      <c r="J3722" s="205"/>
      <c r="L3722" s="205">
        <f>I3722*J3722</f>
        <v>0</v>
      </c>
    </row>
    <row r="3723" spans="1:12" x14ac:dyDescent="0.2">
      <c r="A3723" s="201">
        <f>IF(ISERR(SEARCH(B$3,B3723)),0,1)*IF(ISERR(SEARCH(C$3,C3723)),0,1)*IF(ISERR(SEARCH(D$3,D3723)),0,1)*IF(ISERR(SEARCH(E$3,E3723)),0,1)</f>
        <v>0</v>
      </c>
      <c r="B3723" s="202"/>
      <c r="C3723" s="202"/>
      <c r="D3723" s="202"/>
      <c r="E3723" s="202"/>
      <c r="F3723" s="184"/>
      <c r="G3723" s="185"/>
      <c r="H3723" s="203"/>
      <c r="I3723" s="204"/>
      <c r="J3723" s="205"/>
      <c r="L3723" s="205">
        <f>I3723*J3723</f>
        <v>0</v>
      </c>
    </row>
    <row r="3724" spans="1:12" x14ac:dyDescent="0.2">
      <c r="A3724" s="201">
        <f>IF(ISERR(SEARCH(B$3,B3724)),0,1)*IF(ISERR(SEARCH(C$3,C3724)),0,1)*IF(ISERR(SEARCH(D$3,D3724)),0,1)*IF(ISERR(SEARCH(E$3,E3724)),0,1)</f>
        <v>0</v>
      </c>
      <c r="B3724" s="202"/>
      <c r="C3724" s="202"/>
      <c r="D3724" s="202"/>
      <c r="E3724" s="202"/>
      <c r="F3724" s="184"/>
      <c r="G3724" s="185"/>
      <c r="H3724" s="203"/>
      <c r="I3724" s="204"/>
      <c r="J3724" s="205"/>
      <c r="L3724" s="205">
        <f>I3724*J3724</f>
        <v>0</v>
      </c>
    </row>
    <row r="3725" spans="1:12" x14ac:dyDescent="0.2">
      <c r="A3725" s="201">
        <f>IF(ISERR(SEARCH(B$3,B3725)),0,1)*IF(ISERR(SEARCH(C$3,C3725)),0,1)*IF(ISERR(SEARCH(D$3,D3725)),0,1)*IF(ISERR(SEARCH(E$3,E3725)),0,1)</f>
        <v>0</v>
      </c>
      <c r="B3725" s="202"/>
      <c r="C3725" s="202"/>
      <c r="D3725" s="202"/>
      <c r="E3725" s="202"/>
      <c r="F3725" s="184"/>
      <c r="G3725" s="185"/>
      <c r="H3725" s="203"/>
      <c r="I3725" s="204"/>
      <c r="J3725" s="205"/>
      <c r="L3725" s="205">
        <f>I3725*J3725</f>
        <v>0</v>
      </c>
    </row>
    <row r="3726" spans="1:12" x14ac:dyDescent="0.2">
      <c r="A3726" s="201">
        <f>IF(ISERR(SEARCH(B$3,B3726)),0,1)*IF(ISERR(SEARCH(C$3,C3726)),0,1)*IF(ISERR(SEARCH(D$3,D3726)),0,1)*IF(ISERR(SEARCH(E$3,E3726)),0,1)</f>
        <v>0</v>
      </c>
      <c r="B3726" s="202"/>
      <c r="C3726" s="202"/>
      <c r="D3726" s="202"/>
      <c r="E3726" s="202"/>
      <c r="F3726" s="184"/>
      <c r="G3726" s="185"/>
      <c r="H3726" s="203"/>
      <c r="I3726" s="204"/>
      <c r="J3726" s="205"/>
      <c r="L3726" s="205">
        <f>I3726*J3726</f>
        <v>0</v>
      </c>
    </row>
    <row r="3727" spans="1:12" x14ac:dyDescent="0.2">
      <c r="A3727" s="201">
        <f>IF(ISERR(SEARCH(B$3,B3727)),0,1)*IF(ISERR(SEARCH(C$3,C3727)),0,1)*IF(ISERR(SEARCH(D$3,D3727)),0,1)*IF(ISERR(SEARCH(E$3,E3727)),0,1)</f>
        <v>0</v>
      </c>
      <c r="B3727" s="202"/>
      <c r="C3727" s="202"/>
      <c r="D3727" s="202"/>
      <c r="E3727" s="202"/>
      <c r="F3727" s="184"/>
      <c r="G3727" s="185"/>
      <c r="H3727" s="203"/>
      <c r="I3727" s="204"/>
      <c r="J3727" s="205"/>
      <c r="L3727" s="205">
        <f>I3727*J3727</f>
        <v>0</v>
      </c>
    </row>
    <row r="3728" spans="1:12" x14ac:dyDescent="0.2">
      <c r="A3728" s="201">
        <f>IF(ISERR(SEARCH(B$3,B3728)),0,1)*IF(ISERR(SEARCH(C$3,C3728)),0,1)*IF(ISERR(SEARCH(D$3,D3728)),0,1)*IF(ISERR(SEARCH(E$3,E3728)),0,1)</f>
        <v>0</v>
      </c>
      <c r="B3728" s="202"/>
      <c r="C3728" s="202"/>
      <c r="D3728" s="202"/>
      <c r="E3728" s="202"/>
      <c r="F3728" s="184"/>
      <c r="G3728" s="185"/>
      <c r="H3728" s="203"/>
      <c r="I3728" s="204"/>
      <c r="J3728" s="205"/>
      <c r="L3728" s="205">
        <f>I3728*J3728</f>
        <v>0</v>
      </c>
    </row>
    <row r="3729" spans="1:12" x14ac:dyDescent="0.2">
      <c r="A3729" s="201">
        <f>IF(ISERR(SEARCH(B$3,B3729)),0,1)*IF(ISERR(SEARCH(C$3,C3729)),0,1)*IF(ISERR(SEARCH(D$3,D3729)),0,1)*IF(ISERR(SEARCH(E$3,E3729)),0,1)</f>
        <v>0</v>
      </c>
      <c r="B3729" s="202"/>
      <c r="C3729" s="202"/>
      <c r="D3729" s="202"/>
      <c r="E3729" s="202"/>
      <c r="F3729" s="184"/>
      <c r="G3729" s="185"/>
      <c r="H3729" s="203"/>
      <c r="I3729" s="204"/>
      <c r="J3729" s="205"/>
      <c r="L3729" s="205">
        <f>I3729*J3729</f>
        <v>0</v>
      </c>
    </row>
    <row r="3730" spans="1:12" x14ac:dyDescent="0.2">
      <c r="A3730" s="201">
        <f>IF(ISERR(SEARCH(B$3,B3730)),0,1)*IF(ISERR(SEARCH(C$3,C3730)),0,1)*IF(ISERR(SEARCH(D$3,D3730)),0,1)*IF(ISERR(SEARCH(E$3,E3730)),0,1)</f>
        <v>0</v>
      </c>
      <c r="B3730" s="202"/>
      <c r="C3730" s="202"/>
      <c r="D3730" s="202"/>
      <c r="E3730" s="202"/>
      <c r="F3730" s="184"/>
      <c r="G3730" s="185"/>
      <c r="H3730" s="203"/>
      <c r="I3730" s="204"/>
      <c r="J3730" s="205"/>
      <c r="L3730" s="205">
        <f>I3730*J3730</f>
        <v>0</v>
      </c>
    </row>
    <row r="3731" spans="1:12" x14ac:dyDescent="0.2">
      <c r="A3731" s="201">
        <f>IF(ISERR(SEARCH(B$3,B3731)),0,1)*IF(ISERR(SEARCH(C$3,C3731)),0,1)*IF(ISERR(SEARCH(D$3,D3731)),0,1)*IF(ISERR(SEARCH(E$3,E3731)),0,1)</f>
        <v>0</v>
      </c>
      <c r="B3731" s="202"/>
      <c r="C3731" s="202"/>
      <c r="D3731" s="202"/>
      <c r="E3731" s="202"/>
      <c r="F3731" s="184"/>
      <c r="G3731" s="185"/>
      <c r="H3731" s="203"/>
      <c r="I3731" s="204"/>
      <c r="J3731" s="205"/>
      <c r="L3731" s="205">
        <f>I3731*J3731</f>
        <v>0</v>
      </c>
    </row>
    <row r="3732" spans="1:12" x14ac:dyDescent="0.2">
      <c r="A3732" s="201">
        <f>IF(ISERR(SEARCH(B$3,B3732)),0,1)*IF(ISERR(SEARCH(C$3,C3732)),0,1)*IF(ISERR(SEARCH(D$3,D3732)),0,1)*IF(ISERR(SEARCH(E$3,E3732)),0,1)</f>
        <v>0</v>
      </c>
      <c r="B3732" s="202"/>
      <c r="C3732" s="202"/>
      <c r="D3732" s="202"/>
      <c r="E3732" s="202"/>
      <c r="F3732" s="184"/>
      <c r="G3732" s="185"/>
      <c r="H3732" s="203"/>
      <c r="I3732" s="204"/>
      <c r="J3732" s="205"/>
      <c r="L3732" s="205">
        <f>I3732*J3732</f>
        <v>0</v>
      </c>
    </row>
    <row r="3733" spans="1:12" x14ac:dyDescent="0.2">
      <c r="A3733" s="201">
        <f>IF(ISERR(SEARCH(B$3,B3733)),0,1)*IF(ISERR(SEARCH(C$3,C3733)),0,1)*IF(ISERR(SEARCH(D$3,D3733)),0,1)*IF(ISERR(SEARCH(E$3,E3733)),0,1)</f>
        <v>0</v>
      </c>
      <c r="B3733" s="202"/>
      <c r="C3733" s="202"/>
      <c r="D3733" s="202"/>
      <c r="E3733" s="202"/>
      <c r="F3733" s="184"/>
      <c r="G3733" s="185"/>
      <c r="H3733" s="203"/>
      <c r="I3733" s="204"/>
      <c r="J3733" s="205"/>
      <c r="L3733" s="205">
        <f>I3733*J3733</f>
        <v>0</v>
      </c>
    </row>
    <row r="3734" spans="1:12" x14ac:dyDescent="0.2">
      <c r="A3734" s="201">
        <f>IF(ISERR(SEARCH(B$3,B3734)),0,1)*IF(ISERR(SEARCH(C$3,C3734)),0,1)*IF(ISERR(SEARCH(D$3,D3734)),0,1)*IF(ISERR(SEARCH(E$3,E3734)),0,1)</f>
        <v>0</v>
      </c>
      <c r="B3734" s="202"/>
      <c r="C3734" s="202"/>
      <c r="D3734" s="202"/>
      <c r="E3734" s="202"/>
      <c r="F3734" s="184"/>
      <c r="G3734" s="185"/>
      <c r="H3734" s="203"/>
      <c r="I3734" s="204"/>
      <c r="J3734" s="205"/>
      <c r="L3734" s="205">
        <f>I3734*J3734</f>
        <v>0</v>
      </c>
    </row>
    <row r="3735" spans="1:12" x14ac:dyDescent="0.2">
      <c r="A3735" s="201">
        <f>IF(ISERR(SEARCH(B$3,B3735)),0,1)*IF(ISERR(SEARCH(C$3,C3735)),0,1)*IF(ISERR(SEARCH(D$3,D3735)),0,1)*IF(ISERR(SEARCH(E$3,E3735)),0,1)</f>
        <v>0</v>
      </c>
      <c r="B3735" s="202"/>
      <c r="C3735" s="202"/>
      <c r="D3735" s="202"/>
      <c r="E3735" s="202"/>
      <c r="F3735" s="184"/>
      <c r="G3735" s="185"/>
      <c r="H3735" s="203"/>
      <c r="I3735" s="204"/>
      <c r="J3735" s="205"/>
      <c r="L3735" s="205">
        <f>I3735*J3735</f>
        <v>0</v>
      </c>
    </row>
    <row r="3736" spans="1:12" x14ac:dyDescent="0.2">
      <c r="A3736" s="201">
        <f>IF(ISERR(SEARCH(B$3,B3736)),0,1)*IF(ISERR(SEARCH(C$3,C3736)),0,1)*IF(ISERR(SEARCH(D$3,D3736)),0,1)*IF(ISERR(SEARCH(E$3,E3736)),0,1)</f>
        <v>0</v>
      </c>
      <c r="B3736" s="202"/>
      <c r="C3736" s="202"/>
      <c r="D3736" s="202"/>
      <c r="E3736" s="202"/>
      <c r="F3736" s="184"/>
      <c r="G3736" s="185"/>
      <c r="H3736" s="203"/>
      <c r="I3736" s="204"/>
      <c r="J3736" s="205"/>
      <c r="L3736" s="205">
        <f>I3736*J3736</f>
        <v>0</v>
      </c>
    </row>
    <row r="3737" spans="1:12" x14ac:dyDescent="0.2">
      <c r="A3737" s="201">
        <f>IF(ISERR(SEARCH(B$3,B3737)),0,1)*IF(ISERR(SEARCH(C$3,C3737)),0,1)*IF(ISERR(SEARCH(D$3,D3737)),0,1)*IF(ISERR(SEARCH(E$3,E3737)),0,1)</f>
        <v>0</v>
      </c>
      <c r="B3737" s="202"/>
      <c r="C3737" s="202"/>
      <c r="D3737" s="202"/>
      <c r="E3737" s="202"/>
      <c r="F3737" s="184"/>
      <c r="G3737" s="185"/>
      <c r="H3737" s="203"/>
      <c r="I3737" s="204"/>
      <c r="J3737" s="205"/>
      <c r="L3737" s="205">
        <f>I3737*J3737</f>
        <v>0</v>
      </c>
    </row>
    <row r="3738" spans="1:12" x14ac:dyDescent="0.2">
      <c r="A3738" s="201">
        <f>IF(ISERR(SEARCH(B$3,B3738)),0,1)*IF(ISERR(SEARCH(C$3,C3738)),0,1)*IF(ISERR(SEARCH(D$3,D3738)),0,1)*IF(ISERR(SEARCH(E$3,E3738)),0,1)</f>
        <v>0</v>
      </c>
      <c r="B3738" s="202"/>
      <c r="C3738" s="202"/>
      <c r="D3738" s="202"/>
      <c r="E3738" s="202"/>
      <c r="F3738" s="184"/>
      <c r="G3738" s="185"/>
      <c r="H3738" s="203"/>
      <c r="I3738" s="204"/>
      <c r="J3738" s="205"/>
      <c r="L3738" s="205">
        <f>I3738*J3738</f>
        <v>0</v>
      </c>
    </row>
    <row r="3739" spans="1:12" x14ac:dyDescent="0.2">
      <c r="A3739" s="201">
        <f>IF(ISERR(SEARCH(B$3,B3739)),0,1)*IF(ISERR(SEARCH(C$3,C3739)),0,1)*IF(ISERR(SEARCH(D$3,D3739)),0,1)*IF(ISERR(SEARCH(E$3,E3739)),0,1)</f>
        <v>0</v>
      </c>
      <c r="B3739" s="202"/>
      <c r="C3739" s="202"/>
      <c r="D3739" s="202"/>
      <c r="E3739" s="202"/>
      <c r="F3739" s="184"/>
      <c r="G3739" s="185"/>
      <c r="H3739" s="203"/>
      <c r="I3739" s="204"/>
      <c r="J3739" s="205"/>
      <c r="L3739" s="205">
        <f>I3739*J3739</f>
        <v>0</v>
      </c>
    </row>
    <row r="3740" spans="1:12" x14ac:dyDescent="0.2">
      <c r="A3740" s="201">
        <f>IF(ISERR(SEARCH(B$3,B3740)),0,1)*IF(ISERR(SEARCH(C$3,C3740)),0,1)*IF(ISERR(SEARCH(D$3,D3740)),0,1)*IF(ISERR(SEARCH(E$3,E3740)),0,1)</f>
        <v>0</v>
      </c>
      <c r="B3740" s="202"/>
      <c r="C3740" s="202"/>
      <c r="D3740" s="202"/>
      <c r="E3740" s="202"/>
      <c r="F3740" s="184"/>
      <c r="G3740" s="185"/>
      <c r="H3740" s="203"/>
      <c r="I3740" s="204"/>
      <c r="J3740" s="205"/>
      <c r="L3740" s="205">
        <f>I3740*J3740</f>
        <v>0</v>
      </c>
    </row>
    <row r="3741" spans="1:12" x14ac:dyDescent="0.2">
      <c r="A3741" s="201">
        <f>IF(ISERR(SEARCH(B$3,B3741)),0,1)*IF(ISERR(SEARCH(C$3,C3741)),0,1)*IF(ISERR(SEARCH(D$3,D3741)),0,1)*IF(ISERR(SEARCH(E$3,E3741)),0,1)</f>
        <v>0</v>
      </c>
      <c r="B3741" s="202"/>
      <c r="C3741" s="202"/>
      <c r="D3741" s="202"/>
      <c r="E3741" s="202"/>
      <c r="F3741" s="184"/>
      <c r="G3741" s="185"/>
      <c r="H3741" s="203"/>
      <c r="I3741" s="204"/>
      <c r="J3741" s="205"/>
      <c r="L3741" s="205">
        <f>I3741*J3741</f>
        <v>0</v>
      </c>
    </row>
    <row r="3742" spans="1:12" x14ac:dyDescent="0.2">
      <c r="A3742" s="201">
        <f>IF(ISERR(SEARCH(B$3,B3742)),0,1)*IF(ISERR(SEARCH(C$3,C3742)),0,1)*IF(ISERR(SEARCH(D$3,D3742)),0,1)*IF(ISERR(SEARCH(E$3,E3742)),0,1)</f>
        <v>0</v>
      </c>
      <c r="B3742" s="202"/>
      <c r="C3742" s="202"/>
      <c r="D3742" s="202"/>
      <c r="E3742" s="202"/>
      <c r="F3742" s="206"/>
      <c r="G3742" s="207"/>
      <c r="H3742" s="208"/>
      <c r="I3742" s="209"/>
      <c r="J3742" s="210"/>
      <c r="K3742" s="202"/>
      <c r="L3742" s="210">
        <f>I3742*J3742</f>
        <v>0</v>
      </c>
    </row>
    <row r="3743" spans="1:12" x14ac:dyDescent="0.2">
      <c r="A3743" s="201">
        <f>IF(ISERR(SEARCH(B$3,B3743)),0,1)*IF(ISERR(SEARCH(C$3,C3743)),0,1)*IF(ISERR(SEARCH(D$3,D3743)),0,1)*IF(ISERR(SEARCH(E$3,E3743)),0,1)</f>
        <v>0</v>
      </c>
      <c r="B3743" s="202"/>
      <c r="C3743" s="202"/>
      <c r="D3743" s="202"/>
      <c r="E3743" s="202"/>
      <c r="F3743" s="184"/>
      <c r="G3743" s="185"/>
      <c r="H3743" s="203"/>
      <c r="I3743" s="204"/>
      <c r="J3743" s="205"/>
      <c r="L3743" s="205">
        <f>I3743*J3743</f>
        <v>0</v>
      </c>
    </row>
    <row r="3744" spans="1:12" x14ac:dyDescent="0.2">
      <c r="A3744" s="201">
        <f>IF(ISERR(SEARCH(B$3,B3744)),0,1)*IF(ISERR(SEARCH(C$3,C3744)),0,1)*IF(ISERR(SEARCH(D$3,D3744)),0,1)*IF(ISERR(SEARCH(E$3,E3744)),0,1)</f>
        <v>0</v>
      </c>
      <c r="B3744" s="202"/>
      <c r="C3744" s="202"/>
      <c r="D3744" s="202"/>
      <c r="E3744" s="202"/>
      <c r="F3744" s="184"/>
      <c r="G3744" s="185"/>
      <c r="H3744" s="203"/>
      <c r="I3744" s="204"/>
      <c r="J3744" s="205"/>
      <c r="L3744" s="205">
        <f>I3744*J3744</f>
        <v>0</v>
      </c>
    </row>
    <row r="3745" spans="1:12" x14ac:dyDescent="0.2">
      <c r="A3745" s="201">
        <f>IF(ISERR(SEARCH(B$3,B3745)),0,1)*IF(ISERR(SEARCH(C$3,C3745)),0,1)*IF(ISERR(SEARCH(D$3,D3745)),0,1)*IF(ISERR(SEARCH(E$3,E3745)),0,1)</f>
        <v>0</v>
      </c>
      <c r="B3745" s="202"/>
      <c r="C3745" s="202"/>
      <c r="D3745" s="202"/>
      <c r="E3745" s="202"/>
      <c r="F3745" s="184"/>
      <c r="G3745" s="185"/>
      <c r="H3745" s="203"/>
      <c r="I3745" s="204"/>
      <c r="J3745" s="205"/>
      <c r="L3745" s="205">
        <f>I3745*J3745</f>
        <v>0</v>
      </c>
    </row>
    <row r="3746" spans="1:12" x14ac:dyDescent="0.2">
      <c r="A3746" s="201">
        <f>IF(ISERR(SEARCH(B$3,B3746)),0,1)*IF(ISERR(SEARCH(C$3,C3746)),0,1)*IF(ISERR(SEARCH(D$3,D3746)),0,1)*IF(ISERR(SEARCH(E$3,E3746)),0,1)</f>
        <v>0</v>
      </c>
      <c r="B3746" s="202"/>
      <c r="C3746" s="202"/>
      <c r="D3746" s="202"/>
      <c r="E3746" s="202"/>
      <c r="F3746" s="184"/>
      <c r="G3746" s="185"/>
      <c r="H3746" s="203"/>
      <c r="I3746" s="204"/>
      <c r="J3746" s="205"/>
      <c r="L3746" s="205">
        <f>I3746*J3746</f>
        <v>0</v>
      </c>
    </row>
    <row r="3747" spans="1:12" x14ac:dyDescent="0.2">
      <c r="A3747" s="201">
        <f>IF(ISERR(SEARCH(B$3,B3747)),0,1)*IF(ISERR(SEARCH(C$3,C3747)),0,1)*IF(ISERR(SEARCH(D$3,D3747)),0,1)*IF(ISERR(SEARCH(E$3,E3747)),0,1)</f>
        <v>0</v>
      </c>
      <c r="B3747" s="202"/>
      <c r="C3747" s="202"/>
      <c r="D3747" s="202"/>
      <c r="E3747" s="202"/>
      <c r="F3747" s="184"/>
      <c r="G3747" s="185"/>
      <c r="H3747" s="203"/>
      <c r="I3747" s="204"/>
      <c r="J3747" s="205"/>
      <c r="L3747" s="205">
        <f>I3747*J3747</f>
        <v>0</v>
      </c>
    </row>
    <row r="3748" spans="1:12" x14ac:dyDescent="0.2">
      <c r="A3748" s="201">
        <f>IF(ISERR(SEARCH(B$3,B3748)),0,1)*IF(ISERR(SEARCH(C$3,C3748)),0,1)*IF(ISERR(SEARCH(D$3,D3748)),0,1)*IF(ISERR(SEARCH(E$3,E3748)),0,1)</f>
        <v>0</v>
      </c>
      <c r="B3748" s="202"/>
      <c r="C3748" s="202"/>
      <c r="D3748" s="202"/>
      <c r="E3748" s="202"/>
      <c r="F3748" s="184"/>
      <c r="G3748" s="185"/>
      <c r="H3748" s="203"/>
      <c r="I3748" s="204"/>
      <c r="J3748" s="205"/>
      <c r="L3748" s="205">
        <f>I3748*J3748</f>
        <v>0</v>
      </c>
    </row>
    <row r="3749" spans="1:12" x14ac:dyDescent="0.2">
      <c r="A3749" s="201">
        <f>IF(ISERR(SEARCH(B$3,B3749)),0,1)*IF(ISERR(SEARCH(C$3,C3749)),0,1)*IF(ISERR(SEARCH(D$3,D3749)),0,1)*IF(ISERR(SEARCH(E$3,E3749)),0,1)</f>
        <v>0</v>
      </c>
      <c r="B3749" s="202"/>
      <c r="C3749" s="202"/>
      <c r="D3749" s="202"/>
      <c r="E3749" s="202"/>
      <c r="F3749" s="184"/>
      <c r="G3749" s="185"/>
      <c r="H3749" s="203"/>
      <c r="I3749" s="204"/>
      <c r="J3749" s="205"/>
      <c r="L3749" s="205">
        <f>I3749*J3749</f>
        <v>0</v>
      </c>
    </row>
    <row r="3750" spans="1:12" x14ac:dyDescent="0.2">
      <c r="A3750" s="201">
        <f>IF(ISERR(SEARCH(B$3,B3750)),0,1)*IF(ISERR(SEARCH(C$3,C3750)),0,1)*IF(ISERR(SEARCH(D$3,D3750)),0,1)*IF(ISERR(SEARCH(E$3,E3750)),0,1)</f>
        <v>0</v>
      </c>
      <c r="B3750" s="202"/>
      <c r="C3750" s="202"/>
      <c r="D3750" s="202"/>
      <c r="E3750" s="202"/>
      <c r="F3750" s="184"/>
      <c r="G3750" s="185"/>
      <c r="H3750" s="203"/>
      <c r="I3750" s="204"/>
      <c r="J3750" s="205"/>
      <c r="L3750" s="205">
        <f>I3750*J3750</f>
        <v>0</v>
      </c>
    </row>
    <row r="3751" spans="1:12" x14ac:dyDescent="0.2">
      <c r="A3751" s="201">
        <f>IF(ISERR(SEARCH(B$3,B3751)),0,1)*IF(ISERR(SEARCH(C$3,C3751)),0,1)*IF(ISERR(SEARCH(D$3,D3751)),0,1)*IF(ISERR(SEARCH(E$3,E3751)),0,1)</f>
        <v>0</v>
      </c>
      <c r="B3751" s="202"/>
      <c r="C3751" s="202"/>
      <c r="D3751" s="202"/>
      <c r="E3751" s="202"/>
      <c r="F3751" s="184"/>
      <c r="G3751" s="185"/>
      <c r="H3751" s="203"/>
      <c r="I3751" s="204"/>
      <c r="J3751" s="205"/>
      <c r="L3751" s="205">
        <f>I3751*J3751</f>
        <v>0</v>
      </c>
    </row>
    <row r="3752" spans="1:12" x14ac:dyDescent="0.2">
      <c r="A3752" s="201">
        <f>IF(ISERR(SEARCH(B$3,B3752)),0,1)*IF(ISERR(SEARCH(C$3,C3752)),0,1)*IF(ISERR(SEARCH(D$3,D3752)),0,1)*IF(ISERR(SEARCH(E$3,E3752)),0,1)</f>
        <v>0</v>
      </c>
      <c r="B3752" s="202"/>
      <c r="C3752" s="202"/>
      <c r="D3752" s="202"/>
      <c r="E3752" s="202"/>
      <c r="F3752" s="184"/>
      <c r="G3752" s="185"/>
      <c r="H3752" s="203"/>
      <c r="I3752" s="204"/>
      <c r="J3752" s="205"/>
      <c r="L3752" s="205">
        <f>I3752*J3752</f>
        <v>0</v>
      </c>
    </row>
    <row r="3753" spans="1:12" x14ac:dyDescent="0.2">
      <c r="A3753" s="201">
        <f>IF(ISERR(SEARCH(B$3,B3753)),0,1)*IF(ISERR(SEARCH(C$3,C3753)),0,1)*IF(ISERR(SEARCH(D$3,D3753)),0,1)*IF(ISERR(SEARCH(E$3,E3753)),0,1)</f>
        <v>0</v>
      </c>
      <c r="B3753" s="202"/>
      <c r="C3753" s="202"/>
      <c r="D3753" s="202"/>
      <c r="E3753" s="202"/>
      <c r="F3753" s="184"/>
      <c r="G3753" s="185"/>
      <c r="H3753" s="203"/>
      <c r="I3753" s="204"/>
      <c r="J3753" s="205"/>
      <c r="L3753" s="205">
        <f>I3753*J3753</f>
        <v>0</v>
      </c>
    </row>
    <row r="3754" spans="1:12" x14ac:dyDescent="0.2">
      <c r="A3754" s="201">
        <f>IF(ISERR(SEARCH(B$3,B3754)),0,1)*IF(ISERR(SEARCH(C$3,C3754)),0,1)*IF(ISERR(SEARCH(D$3,D3754)),0,1)*IF(ISERR(SEARCH(E$3,E3754)),0,1)</f>
        <v>0</v>
      </c>
      <c r="B3754" s="202"/>
      <c r="C3754" s="202"/>
      <c r="D3754" s="202"/>
      <c r="E3754" s="202"/>
      <c r="F3754" s="184"/>
      <c r="G3754" s="185"/>
      <c r="H3754" s="203"/>
      <c r="I3754" s="204"/>
      <c r="J3754" s="205"/>
      <c r="L3754" s="205">
        <f>I3754*J3754</f>
        <v>0</v>
      </c>
    </row>
    <row r="3755" spans="1:12" x14ac:dyDescent="0.2">
      <c r="A3755" s="201">
        <f>IF(ISERR(SEARCH(B$3,B3755)),0,1)*IF(ISERR(SEARCH(C$3,C3755)),0,1)*IF(ISERR(SEARCH(D$3,D3755)),0,1)*IF(ISERR(SEARCH(E$3,E3755)),0,1)</f>
        <v>0</v>
      </c>
      <c r="B3755" s="202"/>
      <c r="C3755" s="202"/>
      <c r="D3755" s="202"/>
      <c r="E3755" s="202"/>
      <c r="F3755" s="184"/>
      <c r="G3755" s="185"/>
      <c r="H3755" s="203"/>
      <c r="I3755" s="204"/>
      <c r="J3755" s="205"/>
      <c r="L3755" s="205">
        <f>I3755*J3755</f>
        <v>0</v>
      </c>
    </row>
    <row r="3756" spans="1:12" x14ac:dyDescent="0.2">
      <c r="A3756" s="201">
        <f>IF(ISERR(SEARCH(B$3,B3756)),0,1)*IF(ISERR(SEARCH(C$3,C3756)),0,1)*IF(ISERR(SEARCH(D$3,D3756)),0,1)*IF(ISERR(SEARCH(E$3,E3756)),0,1)</f>
        <v>0</v>
      </c>
      <c r="B3756" s="202"/>
      <c r="C3756" s="202"/>
      <c r="D3756" s="202"/>
      <c r="E3756" s="202"/>
      <c r="F3756" s="184"/>
      <c r="G3756" s="185"/>
      <c r="H3756" s="203"/>
      <c r="I3756" s="204"/>
      <c r="J3756" s="205"/>
      <c r="L3756" s="205">
        <f>I3756*J3756</f>
        <v>0</v>
      </c>
    </row>
    <row r="3757" spans="1:12" x14ac:dyDescent="0.2">
      <c r="A3757" s="201">
        <f>IF(ISERR(SEARCH(B$3,B3757)),0,1)*IF(ISERR(SEARCH(C$3,C3757)),0,1)*IF(ISERR(SEARCH(D$3,D3757)),0,1)*IF(ISERR(SEARCH(E$3,E3757)),0,1)</f>
        <v>0</v>
      </c>
      <c r="B3757" s="202"/>
      <c r="C3757" s="202"/>
      <c r="D3757" s="202"/>
      <c r="E3757" s="202"/>
      <c r="F3757" s="184"/>
      <c r="G3757" s="185"/>
      <c r="H3757" s="203"/>
      <c r="I3757" s="204"/>
      <c r="J3757" s="205"/>
      <c r="L3757" s="205">
        <f>I3757*J3757</f>
        <v>0</v>
      </c>
    </row>
    <row r="3758" spans="1:12" x14ac:dyDescent="0.2">
      <c r="A3758" s="201">
        <f>IF(ISERR(SEARCH(B$3,B3758)),0,1)*IF(ISERR(SEARCH(C$3,C3758)),0,1)*IF(ISERR(SEARCH(D$3,D3758)),0,1)*IF(ISERR(SEARCH(E$3,E3758)),0,1)</f>
        <v>0</v>
      </c>
      <c r="B3758" s="202"/>
      <c r="C3758" s="202"/>
      <c r="D3758" s="202"/>
      <c r="E3758" s="202"/>
      <c r="F3758" s="184"/>
      <c r="G3758" s="185"/>
      <c r="H3758" s="203"/>
      <c r="I3758" s="204"/>
      <c r="J3758" s="205"/>
      <c r="L3758" s="205">
        <f>I3758*J3758</f>
        <v>0</v>
      </c>
    </row>
    <row r="3759" spans="1:12" x14ac:dyDescent="0.2">
      <c r="A3759" s="201">
        <f>IF(ISERR(SEARCH(B$3,B3759)),0,1)*IF(ISERR(SEARCH(C$3,C3759)),0,1)*IF(ISERR(SEARCH(D$3,D3759)),0,1)*IF(ISERR(SEARCH(E$3,E3759)),0,1)</f>
        <v>0</v>
      </c>
      <c r="B3759" s="202"/>
      <c r="C3759" s="202"/>
      <c r="D3759" s="202"/>
      <c r="E3759" s="202"/>
      <c r="F3759" s="184"/>
      <c r="G3759" s="185"/>
      <c r="H3759" s="203"/>
      <c r="I3759" s="204"/>
      <c r="J3759" s="205"/>
      <c r="L3759" s="205">
        <f>I3759*J3759</f>
        <v>0</v>
      </c>
    </row>
    <row r="3760" spans="1:12" x14ac:dyDescent="0.2">
      <c r="A3760" s="201">
        <f>IF(ISERR(SEARCH(B$3,B3760)),0,1)*IF(ISERR(SEARCH(C$3,C3760)),0,1)*IF(ISERR(SEARCH(D$3,D3760)),0,1)*IF(ISERR(SEARCH(E$3,E3760)),0,1)</f>
        <v>0</v>
      </c>
      <c r="B3760" s="202"/>
      <c r="C3760" s="202"/>
      <c r="D3760" s="202"/>
      <c r="E3760" s="202"/>
      <c r="F3760" s="184"/>
      <c r="G3760" s="185"/>
      <c r="H3760" s="203"/>
      <c r="I3760" s="204"/>
      <c r="J3760" s="205"/>
      <c r="L3760" s="205">
        <f>I3760*J3760</f>
        <v>0</v>
      </c>
    </row>
    <row r="3761" spans="1:12" x14ac:dyDescent="0.2">
      <c r="A3761" s="201">
        <f>IF(ISERR(SEARCH(B$3,B3761)),0,1)*IF(ISERR(SEARCH(C$3,C3761)),0,1)*IF(ISERR(SEARCH(D$3,D3761)),0,1)*IF(ISERR(SEARCH(E$3,E3761)),0,1)</f>
        <v>0</v>
      </c>
      <c r="B3761" s="202"/>
      <c r="C3761" s="202"/>
      <c r="D3761" s="202"/>
      <c r="E3761" s="202"/>
      <c r="F3761" s="184"/>
      <c r="G3761" s="185"/>
      <c r="H3761" s="203"/>
      <c r="I3761" s="204"/>
      <c r="J3761" s="205"/>
      <c r="L3761" s="205">
        <f>I3761*J3761</f>
        <v>0</v>
      </c>
    </row>
    <row r="3762" spans="1:12" x14ac:dyDescent="0.2">
      <c r="A3762" s="201">
        <f>IF(ISERR(SEARCH(B$3,B3762)),0,1)*IF(ISERR(SEARCH(C$3,C3762)),0,1)*IF(ISERR(SEARCH(D$3,D3762)),0,1)*IF(ISERR(SEARCH(E$3,E3762)),0,1)</f>
        <v>0</v>
      </c>
      <c r="B3762" s="202"/>
      <c r="C3762" s="202"/>
      <c r="D3762" s="202"/>
      <c r="E3762" s="202"/>
      <c r="F3762" s="184"/>
      <c r="G3762" s="185"/>
      <c r="H3762" s="203"/>
      <c r="I3762" s="204"/>
      <c r="J3762" s="205"/>
      <c r="L3762" s="205">
        <f>I3762*J3762</f>
        <v>0</v>
      </c>
    </row>
    <row r="3763" spans="1:12" x14ac:dyDescent="0.2">
      <c r="A3763" s="201">
        <f>IF(ISERR(SEARCH(B$3,B3763)),0,1)*IF(ISERR(SEARCH(C$3,C3763)),0,1)*IF(ISERR(SEARCH(D$3,D3763)),0,1)*IF(ISERR(SEARCH(E$3,E3763)),0,1)</f>
        <v>0</v>
      </c>
      <c r="B3763" s="202"/>
      <c r="C3763" s="202"/>
      <c r="D3763" s="202"/>
      <c r="E3763" s="202"/>
      <c r="F3763" s="184"/>
      <c r="G3763" s="185"/>
      <c r="H3763" s="203"/>
      <c r="I3763" s="204"/>
      <c r="J3763" s="205"/>
      <c r="L3763" s="205">
        <f>I3763*J3763</f>
        <v>0</v>
      </c>
    </row>
    <row r="3764" spans="1:12" x14ac:dyDescent="0.2">
      <c r="A3764" s="201">
        <f>IF(ISERR(SEARCH(B$3,B3764)),0,1)*IF(ISERR(SEARCH(C$3,C3764)),0,1)*IF(ISERR(SEARCH(D$3,D3764)),0,1)*IF(ISERR(SEARCH(E$3,E3764)),0,1)</f>
        <v>0</v>
      </c>
      <c r="B3764" s="202"/>
      <c r="C3764" s="202"/>
      <c r="D3764" s="202"/>
      <c r="E3764" s="202"/>
      <c r="F3764" s="184"/>
      <c r="G3764" s="185"/>
      <c r="H3764" s="203"/>
      <c r="I3764" s="204"/>
      <c r="J3764" s="205"/>
      <c r="L3764" s="205">
        <f>I3764*J3764</f>
        <v>0</v>
      </c>
    </row>
    <row r="3765" spans="1:12" x14ac:dyDescent="0.2">
      <c r="A3765" s="201">
        <f>IF(ISERR(SEARCH(B$3,B3765)),0,1)*IF(ISERR(SEARCH(C$3,C3765)),0,1)*IF(ISERR(SEARCH(D$3,D3765)),0,1)*IF(ISERR(SEARCH(E$3,E3765)),0,1)</f>
        <v>0</v>
      </c>
      <c r="B3765" s="202"/>
      <c r="C3765" s="202"/>
      <c r="D3765" s="202"/>
      <c r="E3765" s="202"/>
      <c r="F3765" s="184"/>
      <c r="G3765" s="185"/>
      <c r="H3765" s="203"/>
      <c r="I3765" s="204"/>
      <c r="J3765" s="205"/>
      <c r="L3765" s="205">
        <f>I3765*J3765</f>
        <v>0</v>
      </c>
    </row>
    <row r="3766" spans="1:12" x14ac:dyDescent="0.2">
      <c r="A3766" s="201">
        <f>IF(ISERR(SEARCH(B$3,B3766)),0,1)*IF(ISERR(SEARCH(C$3,C3766)),0,1)*IF(ISERR(SEARCH(D$3,D3766)),0,1)*IF(ISERR(SEARCH(E$3,E3766)),0,1)</f>
        <v>0</v>
      </c>
      <c r="B3766" s="202"/>
      <c r="C3766" s="202"/>
      <c r="D3766" s="202"/>
      <c r="E3766" s="202"/>
      <c r="F3766" s="184"/>
      <c r="G3766" s="185"/>
      <c r="H3766" s="203"/>
      <c r="I3766" s="204"/>
      <c r="J3766" s="205"/>
      <c r="L3766" s="205">
        <f>I3766*J3766</f>
        <v>0</v>
      </c>
    </row>
    <row r="3767" spans="1:12" x14ac:dyDescent="0.2">
      <c r="A3767" s="201">
        <f>IF(ISERR(SEARCH(B$3,B3767)),0,1)*IF(ISERR(SEARCH(C$3,C3767)),0,1)*IF(ISERR(SEARCH(D$3,D3767)),0,1)*IF(ISERR(SEARCH(E$3,E3767)),0,1)</f>
        <v>0</v>
      </c>
      <c r="B3767" s="202"/>
      <c r="C3767" s="202"/>
      <c r="D3767" s="202"/>
      <c r="E3767" s="202"/>
      <c r="F3767" s="184"/>
      <c r="G3767" s="185"/>
      <c r="H3767" s="203"/>
      <c r="I3767" s="204"/>
      <c r="J3767" s="205"/>
      <c r="L3767" s="205">
        <f>I3767*J3767</f>
        <v>0</v>
      </c>
    </row>
    <row r="3768" spans="1:12" x14ac:dyDescent="0.2">
      <c r="A3768" s="201">
        <f>IF(ISERR(SEARCH(B$3,B3768)),0,1)*IF(ISERR(SEARCH(C$3,C3768)),0,1)*IF(ISERR(SEARCH(D$3,D3768)),0,1)*IF(ISERR(SEARCH(E$3,E3768)),0,1)</f>
        <v>0</v>
      </c>
      <c r="B3768" s="202"/>
      <c r="C3768" s="202"/>
      <c r="D3768" s="202"/>
      <c r="E3768" s="202"/>
      <c r="F3768" s="184"/>
      <c r="G3768" s="185"/>
      <c r="H3768" s="203"/>
      <c r="I3768" s="204"/>
      <c r="J3768" s="205"/>
      <c r="L3768" s="205">
        <f>I3768*J3768</f>
        <v>0</v>
      </c>
    </row>
    <row r="3769" spans="1:12" x14ac:dyDescent="0.2">
      <c r="A3769" s="201">
        <f>IF(ISERR(SEARCH(B$3,B3769)),0,1)*IF(ISERR(SEARCH(C$3,C3769)),0,1)*IF(ISERR(SEARCH(D$3,D3769)),0,1)*IF(ISERR(SEARCH(E$3,E3769)),0,1)</f>
        <v>0</v>
      </c>
      <c r="B3769" s="202"/>
      <c r="C3769" s="202"/>
      <c r="D3769" s="202"/>
      <c r="E3769" s="202"/>
      <c r="F3769" s="184"/>
      <c r="G3769" s="185"/>
      <c r="H3769" s="203"/>
      <c r="I3769" s="204"/>
      <c r="J3769" s="205"/>
      <c r="L3769" s="205">
        <f>I3769*J3769</f>
        <v>0</v>
      </c>
    </row>
    <row r="3770" spans="1:12" x14ac:dyDescent="0.2">
      <c r="A3770" s="201">
        <f>IF(ISERR(SEARCH(B$3,B3770)),0,1)*IF(ISERR(SEARCH(C$3,C3770)),0,1)*IF(ISERR(SEARCH(D$3,D3770)),0,1)*IF(ISERR(SEARCH(E$3,E3770)),0,1)</f>
        <v>0</v>
      </c>
      <c r="B3770" s="202"/>
      <c r="C3770" s="202"/>
      <c r="D3770" s="202"/>
      <c r="E3770" s="202"/>
      <c r="F3770" s="184"/>
      <c r="G3770" s="185"/>
      <c r="H3770" s="203"/>
      <c r="I3770" s="204"/>
      <c r="J3770" s="205"/>
      <c r="L3770" s="205">
        <f>I3770*J3770</f>
        <v>0</v>
      </c>
    </row>
    <row r="3771" spans="1:12" x14ac:dyDescent="0.2">
      <c r="A3771" s="201">
        <f>IF(ISERR(SEARCH(B$3,B3771)),0,1)*IF(ISERR(SEARCH(C$3,C3771)),0,1)*IF(ISERR(SEARCH(D$3,D3771)),0,1)*IF(ISERR(SEARCH(E$3,E3771)),0,1)</f>
        <v>0</v>
      </c>
      <c r="B3771" s="202"/>
      <c r="C3771" s="202"/>
      <c r="D3771" s="202"/>
      <c r="E3771" s="202"/>
      <c r="F3771" s="184"/>
      <c r="G3771" s="185"/>
      <c r="H3771" s="203"/>
      <c r="I3771" s="204"/>
      <c r="J3771" s="205"/>
      <c r="L3771" s="205">
        <f>I3771*J3771</f>
        <v>0</v>
      </c>
    </row>
    <row r="3772" spans="1:12" x14ac:dyDescent="0.2">
      <c r="A3772" s="201">
        <f>IF(ISERR(SEARCH(B$3,B3772)),0,1)*IF(ISERR(SEARCH(C$3,C3772)),0,1)*IF(ISERR(SEARCH(D$3,D3772)),0,1)*IF(ISERR(SEARCH(E$3,E3772)),0,1)</f>
        <v>0</v>
      </c>
      <c r="B3772" s="202"/>
      <c r="C3772" s="202"/>
      <c r="D3772" s="202"/>
      <c r="E3772" s="202"/>
      <c r="F3772" s="184"/>
      <c r="G3772" s="185"/>
      <c r="H3772" s="203"/>
      <c r="I3772" s="204"/>
      <c r="J3772" s="205"/>
      <c r="L3772" s="205">
        <f>I3772*J3772</f>
        <v>0</v>
      </c>
    </row>
    <row r="3773" spans="1:12" x14ac:dyDescent="0.2">
      <c r="A3773" s="201">
        <f>IF(ISERR(SEARCH(B$3,B3773)),0,1)*IF(ISERR(SEARCH(C$3,C3773)),0,1)*IF(ISERR(SEARCH(D$3,D3773)),0,1)*IF(ISERR(SEARCH(E$3,E3773)),0,1)</f>
        <v>0</v>
      </c>
      <c r="B3773" s="202"/>
      <c r="C3773" s="202"/>
      <c r="D3773" s="202"/>
      <c r="E3773" s="202"/>
      <c r="F3773" s="184"/>
      <c r="G3773" s="185"/>
      <c r="H3773" s="203"/>
      <c r="I3773" s="204"/>
      <c r="J3773" s="205"/>
      <c r="L3773" s="205">
        <f>I3773*J3773</f>
        <v>0</v>
      </c>
    </row>
    <row r="3774" spans="1:12" x14ac:dyDescent="0.2">
      <c r="A3774" s="201">
        <f>IF(ISERR(SEARCH(B$3,B3774)),0,1)*IF(ISERR(SEARCH(C$3,C3774)),0,1)*IF(ISERR(SEARCH(D$3,D3774)),0,1)*IF(ISERR(SEARCH(E$3,E3774)),0,1)</f>
        <v>0</v>
      </c>
      <c r="B3774" s="202"/>
      <c r="C3774" s="202"/>
      <c r="D3774" s="202"/>
      <c r="E3774" s="202"/>
      <c r="F3774" s="184"/>
      <c r="G3774" s="185"/>
      <c r="H3774" s="203"/>
      <c r="I3774" s="204"/>
      <c r="J3774" s="205"/>
      <c r="L3774" s="205">
        <f>I3774*J3774</f>
        <v>0</v>
      </c>
    </row>
    <row r="3775" spans="1:12" x14ac:dyDescent="0.2">
      <c r="A3775" s="201">
        <f>IF(ISERR(SEARCH(B$3,B3775)),0,1)*IF(ISERR(SEARCH(C$3,C3775)),0,1)*IF(ISERR(SEARCH(D$3,D3775)),0,1)*IF(ISERR(SEARCH(E$3,E3775)),0,1)</f>
        <v>0</v>
      </c>
      <c r="B3775" s="202"/>
      <c r="C3775" s="202"/>
      <c r="D3775" s="202"/>
      <c r="E3775" s="202"/>
      <c r="F3775" s="184"/>
      <c r="G3775" s="185"/>
      <c r="H3775" s="203"/>
      <c r="I3775" s="204"/>
      <c r="J3775" s="205"/>
      <c r="L3775" s="205">
        <f>I3775*J3775</f>
        <v>0</v>
      </c>
    </row>
    <row r="3776" spans="1:12" x14ac:dyDescent="0.2">
      <c r="A3776" s="201">
        <f>IF(ISERR(SEARCH(B$3,B3776)),0,1)*IF(ISERR(SEARCH(C$3,C3776)),0,1)*IF(ISERR(SEARCH(D$3,D3776)),0,1)*IF(ISERR(SEARCH(E$3,E3776)),0,1)</f>
        <v>0</v>
      </c>
      <c r="B3776" s="202"/>
      <c r="C3776" s="202"/>
      <c r="D3776" s="202"/>
      <c r="E3776" s="202"/>
      <c r="F3776" s="184"/>
      <c r="G3776" s="185"/>
      <c r="H3776" s="203"/>
      <c r="I3776" s="204"/>
      <c r="J3776" s="205"/>
      <c r="L3776" s="205">
        <f>I3776*J3776</f>
        <v>0</v>
      </c>
    </row>
    <row r="3777" spans="1:12" x14ac:dyDescent="0.2">
      <c r="A3777" s="201">
        <f>IF(ISERR(SEARCH(B$3,B3777)),0,1)*IF(ISERR(SEARCH(C$3,C3777)),0,1)*IF(ISERR(SEARCH(D$3,D3777)),0,1)*IF(ISERR(SEARCH(E$3,E3777)),0,1)</f>
        <v>0</v>
      </c>
      <c r="B3777" s="202"/>
      <c r="C3777" s="202"/>
      <c r="D3777" s="202"/>
      <c r="E3777" s="202"/>
      <c r="F3777" s="184"/>
      <c r="G3777" s="185"/>
      <c r="H3777" s="203"/>
      <c r="I3777" s="204"/>
      <c r="J3777" s="205"/>
      <c r="L3777" s="205">
        <f>I3777*J3777</f>
        <v>0</v>
      </c>
    </row>
    <row r="3778" spans="1:12" x14ac:dyDescent="0.2">
      <c r="A3778" s="201">
        <f>IF(ISERR(SEARCH(B$3,B3778)),0,1)*IF(ISERR(SEARCH(C$3,C3778)),0,1)*IF(ISERR(SEARCH(D$3,D3778)),0,1)*IF(ISERR(SEARCH(E$3,E3778)),0,1)</f>
        <v>0</v>
      </c>
      <c r="B3778" s="202"/>
      <c r="C3778" s="202"/>
      <c r="D3778" s="202"/>
      <c r="E3778" s="202"/>
      <c r="F3778" s="184"/>
      <c r="G3778" s="185"/>
      <c r="H3778" s="203"/>
      <c r="I3778" s="204"/>
      <c r="J3778" s="205"/>
      <c r="L3778" s="205">
        <f>I3778*J3778</f>
        <v>0</v>
      </c>
    </row>
    <row r="3779" spans="1:12" x14ac:dyDescent="0.2">
      <c r="A3779" s="201">
        <f>IF(ISERR(SEARCH(B$3,B3779)),0,1)*IF(ISERR(SEARCH(C$3,C3779)),0,1)*IF(ISERR(SEARCH(D$3,D3779)),0,1)*IF(ISERR(SEARCH(E$3,E3779)),0,1)</f>
        <v>0</v>
      </c>
      <c r="B3779" s="202"/>
      <c r="C3779" s="202"/>
      <c r="D3779" s="202"/>
      <c r="E3779" s="202"/>
      <c r="F3779" s="184"/>
      <c r="G3779" s="185"/>
      <c r="H3779" s="203"/>
      <c r="I3779" s="204"/>
      <c r="J3779" s="205"/>
      <c r="L3779" s="205">
        <f>I3779*J3779</f>
        <v>0</v>
      </c>
    </row>
    <row r="3780" spans="1:12" x14ac:dyDescent="0.2">
      <c r="A3780" s="201">
        <f>IF(ISERR(SEARCH(B$3,B3780)),0,1)*IF(ISERR(SEARCH(C$3,C3780)),0,1)*IF(ISERR(SEARCH(D$3,D3780)),0,1)*IF(ISERR(SEARCH(E$3,E3780)),0,1)</f>
        <v>0</v>
      </c>
      <c r="B3780" s="202"/>
      <c r="C3780" s="202"/>
      <c r="D3780" s="202"/>
      <c r="E3780" s="202"/>
      <c r="F3780" s="184"/>
      <c r="G3780" s="185"/>
      <c r="H3780" s="203"/>
      <c r="I3780" s="204"/>
      <c r="J3780" s="205"/>
      <c r="L3780" s="205">
        <f>I3780*J3780</f>
        <v>0</v>
      </c>
    </row>
    <row r="3781" spans="1:12" x14ac:dyDescent="0.2">
      <c r="A3781" s="201">
        <f>IF(ISERR(SEARCH(B$3,B3781)),0,1)*IF(ISERR(SEARCH(C$3,C3781)),0,1)*IF(ISERR(SEARCH(D$3,D3781)),0,1)*IF(ISERR(SEARCH(E$3,E3781)),0,1)</f>
        <v>0</v>
      </c>
      <c r="B3781" s="202"/>
      <c r="C3781" s="202"/>
      <c r="D3781" s="202"/>
      <c r="E3781" s="202"/>
      <c r="F3781" s="184"/>
      <c r="G3781" s="185"/>
      <c r="H3781" s="203"/>
      <c r="I3781" s="204"/>
      <c r="J3781" s="205"/>
      <c r="L3781" s="205">
        <f>I3781*J3781</f>
        <v>0</v>
      </c>
    </row>
    <row r="3782" spans="1:12" x14ac:dyDescent="0.2">
      <c r="A3782" s="201">
        <f>IF(ISERR(SEARCH(B$3,B3782)),0,1)*IF(ISERR(SEARCH(C$3,C3782)),0,1)*IF(ISERR(SEARCH(D$3,D3782)),0,1)*IF(ISERR(SEARCH(E$3,E3782)),0,1)</f>
        <v>0</v>
      </c>
      <c r="B3782" s="202"/>
      <c r="C3782" s="202"/>
      <c r="D3782" s="202"/>
      <c r="E3782" s="202"/>
      <c r="F3782" s="184"/>
      <c r="G3782" s="185"/>
      <c r="H3782" s="203"/>
      <c r="I3782" s="204"/>
      <c r="J3782" s="205"/>
      <c r="L3782" s="205">
        <f>I3782*J3782</f>
        <v>0</v>
      </c>
    </row>
    <row r="3783" spans="1:12" x14ac:dyDescent="0.2">
      <c r="A3783" s="201">
        <f>IF(ISERR(SEARCH(B$3,B3783)),0,1)*IF(ISERR(SEARCH(C$3,C3783)),0,1)*IF(ISERR(SEARCH(D$3,D3783)),0,1)*IF(ISERR(SEARCH(E$3,E3783)),0,1)</f>
        <v>0</v>
      </c>
      <c r="B3783" s="202"/>
      <c r="C3783" s="202"/>
      <c r="D3783" s="202"/>
      <c r="E3783" s="202"/>
      <c r="F3783" s="184"/>
      <c r="G3783" s="185"/>
      <c r="H3783" s="203"/>
      <c r="I3783" s="204"/>
      <c r="J3783" s="205"/>
      <c r="L3783" s="205">
        <f>I3783*J3783</f>
        <v>0</v>
      </c>
    </row>
    <row r="3784" spans="1:12" x14ac:dyDescent="0.2">
      <c r="A3784" s="201">
        <f>IF(ISERR(SEARCH(B$3,B3784)),0,1)*IF(ISERR(SEARCH(C$3,C3784)),0,1)*IF(ISERR(SEARCH(D$3,D3784)),0,1)*IF(ISERR(SEARCH(E$3,E3784)),0,1)</f>
        <v>0</v>
      </c>
      <c r="B3784" s="202"/>
      <c r="C3784" s="202"/>
      <c r="D3784" s="202"/>
      <c r="E3784" s="202"/>
      <c r="F3784" s="184"/>
      <c r="G3784" s="185"/>
      <c r="H3784" s="203"/>
      <c r="I3784" s="204"/>
      <c r="J3784" s="205"/>
      <c r="L3784" s="205">
        <f>I3784*J3784</f>
        <v>0</v>
      </c>
    </row>
    <row r="3785" spans="1:12" x14ac:dyDescent="0.2">
      <c r="A3785" s="201">
        <f>IF(ISERR(SEARCH(B$3,B3785)),0,1)*IF(ISERR(SEARCH(C$3,C3785)),0,1)*IF(ISERR(SEARCH(D$3,D3785)),0,1)*IF(ISERR(SEARCH(E$3,E3785)),0,1)</f>
        <v>0</v>
      </c>
      <c r="B3785" s="202"/>
      <c r="C3785" s="202"/>
      <c r="D3785" s="202"/>
      <c r="E3785" s="202"/>
      <c r="F3785" s="184"/>
      <c r="G3785" s="185"/>
      <c r="H3785" s="203"/>
      <c r="I3785" s="204"/>
      <c r="J3785" s="205"/>
      <c r="L3785" s="205">
        <f>I3785*J3785</f>
        <v>0</v>
      </c>
    </row>
    <row r="3786" spans="1:12" x14ac:dyDescent="0.2">
      <c r="A3786" s="201">
        <f>IF(ISERR(SEARCH(B$3,B3786)),0,1)*IF(ISERR(SEARCH(C$3,C3786)),0,1)*IF(ISERR(SEARCH(D$3,D3786)),0,1)*IF(ISERR(SEARCH(E$3,E3786)),0,1)</f>
        <v>0</v>
      </c>
      <c r="B3786" s="202"/>
      <c r="C3786" s="202"/>
      <c r="D3786" s="202"/>
      <c r="E3786" s="202"/>
      <c r="F3786" s="184"/>
      <c r="G3786" s="185"/>
      <c r="H3786" s="203"/>
      <c r="I3786" s="204"/>
      <c r="J3786" s="205"/>
      <c r="L3786" s="205">
        <f>I3786*J3786</f>
        <v>0</v>
      </c>
    </row>
    <row r="3787" spans="1:12" x14ac:dyDescent="0.2">
      <c r="A3787" s="201">
        <f>IF(ISERR(SEARCH(B$3,B3787)),0,1)*IF(ISERR(SEARCH(C$3,C3787)),0,1)*IF(ISERR(SEARCH(D$3,D3787)),0,1)*IF(ISERR(SEARCH(E$3,E3787)),0,1)</f>
        <v>0</v>
      </c>
      <c r="B3787" s="202"/>
      <c r="C3787" s="202"/>
      <c r="D3787" s="202"/>
      <c r="E3787" s="202"/>
      <c r="F3787" s="184"/>
      <c r="G3787" s="185"/>
      <c r="H3787" s="203"/>
      <c r="I3787" s="204"/>
      <c r="J3787" s="205"/>
      <c r="L3787" s="205">
        <f>I3787*J3787</f>
        <v>0</v>
      </c>
    </row>
    <row r="3788" spans="1:12" x14ac:dyDescent="0.2">
      <c r="A3788" s="201">
        <f>IF(ISERR(SEARCH(B$3,B3788)),0,1)*IF(ISERR(SEARCH(C$3,C3788)),0,1)*IF(ISERR(SEARCH(D$3,D3788)),0,1)*IF(ISERR(SEARCH(E$3,E3788)),0,1)</f>
        <v>0</v>
      </c>
      <c r="B3788" s="202"/>
      <c r="C3788" s="202"/>
      <c r="D3788" s="202"/>
      <c r="E3788" s="202"/>
      <c r="F3788" s="184"/>
      <c r="G3788" s="185"/>
      <c r="H3788" s="203"/>
      <c r="I3788" s="204"/>
      <c r="J3788" s="205"/>
      <c r="L3788" s="205">
        <f>I3788*J3788</f>
        <v>0</v>
      </c>
    </row>
    <row r="3789" spans="1:12" x14ac:dyDescent="0.2">
      <c r="A3789" s="201">
        <f>IF(ISERR(SEARCH(B$3,B3789)),0,1)*IF(ISERR(SEARCH(C$3,C3789)),0,1)*IF(ISERR(SEARCH(D$3,D3789)),0,1)*IF(ISERR(SEARCH(E$3,E3789)),0,1)</f>
        <v>0</v>
      </c>
      <c r="B3789" s="202"/>
      <c r="C3789" s="202"/>
      <c r="D3789" s="202"/>
      <c r="E3789" s="202"/>
      <c r="F3789" s="184"/>
      <c r="G3789" s="185"/>
      <c r="H3789" s="203"/>
      <c r="I3789" s="204"/>
      <c r="J3789" s="205"/>
      <c r="L3789" s="205">
        <f>I3789*J3789</f>
        <v>0</v>
      </c>
    </row>
    <row r="3790" spans="1:12" x14ac:dyDescent="0.2">
      <c r="A3790" s="201">
        <f>IF(ISERR(SEARCH(B$3,B3790)),0,1)*IF(ISERR(SEARCH(C$3,C3790)),0,1)*IF(ISERR(SEARCH(D$3,D3790)),0,1)*IF(ISERR(SEARCH(E$3,E3790)),0,1)</f>
        <v>0</v>
      </c>
      <c r="B3790" s="202"/>
      <c r="C3790" s="202"/>
      <c r="D3790" s="202"/>
      <c r="E3790" s="202"/>
      <c r="F3790" s="184"/>
      <c r="G3790" s="185"/>
      <c r="H3790" s="203"/>
      <c r="I3790" s="204"/>
      <c r="J3790" s="205"/>
      <c r="L3790" s="205">
        <f>I3790*J3790</f>
        <v>0</v>
      </c>
    </row>
    <row r="3791" spans="1:12" x14ac:dyDescent="0.2">
      <c r="A3791" s="201">
        <f>IF(ISERR(SEARCH(B$3,B3791)),0,1)*IF(ISERR(SEARCH(C$3,C3791)),0,1)*IF(ISERR(SEARCH(D$3,D3791)),0,1)*IF(ISERR(SEARCH(E$3,E3791)),0,1)</f>
        <v>0</v>
      </c>
      <c r="B3791" s="202"/>
      <c r="C3791" s="202"/>
      <c r="D3791" s="202"/>
      <c r="E3791" s="202"/>
      <c r="F3791" s="184"/>
      <c r="G3791" s="185"/>
      <c r="H3791" s="203"/>
      <c r="I3791" s="204"/>
      <c r="J3791" s="205"/>
      <c r="L3791" s="205">
        <f>I3791*J3791</f>
        <v>0</v>
      </c>
    </row>
    <row r="3792" spans="1:12" x14ac:dyDescent="0.2">
      <c r="A3792" s="201">
        <f>IF(ISERR(SEARCH(B$3,B3792)),0,1)*IF(ISERR(SEARCH(C$3,C3792)),0,1)*IF(ISERR(SEARCH(D$3,D3792)),0,1)*IF(ISERR(SEARCH(E$3,E3792)),0,1)</f>
        <v>0</v>
      </c>
      <c r="B3792" s="202"/>
      <c r="C3792" s="202"/>
      <c r="D3792" s="202"/>
      <c r="E3792" s="202"/>
      <c r="F3792" s="184"/>
      <c r="G3792" s="185"/>
      <c r="H3792" s="203"/>
      <c r="I3792" s="204"/>
      <c r="J3792" s="205"/>
      <c r="L3792" s="205">
        <f>I3792*J3792</f>
        <v>0</v>
      </c>
    </row>
    <row r="3793" spans="1:12" x14ac:dyDescent="0.2">
      <c r="A3793" s="201">
        <f>IF(ISERR(SEARCH(B$3,B3793)),0,1)*IF(ISERR(SEARCH(C$3,C3793)),0,1)*IF(ISERR(SEARCH(D$3,D3793)),0,1)*IF(ISERR(SEARCH(E$3,E3793)),0,1)</f>
        <v>0</v>
      </c>
      <c r="B3793" s="202"/>
      <c r="C3793" s="202"/>
      <c r="D3793" s="202"/>
      <c r="E3793" s="202"/>
      <c r="F3793" s="184"/>
      <c r="G3793" s="185"/>
      <c r="H3793" s="203"/>
      <c r="I3793" s="204"/>
      <c r="J3793" s="205"/>
      <c r="L3793" s="205">
        <f>I3793*J3793</f>
        <v>0</v>
      </c>
    </row>
    <row r="3794" spans="1:12" x14ac:dyDescent="0.2">
      <c r="A3794" s="201">
        <f>IF(ISERR(SEARCH(B$3,B3794)),0,1)*IF(ISERR(SEARCH(C$3,C3794)),0,1)*IF(ISERR(SEARCH(D$3,D3794)),0,1)*IF(ISERR(SEARCH(E$3,E3794)),0,1)</f>
        <v>0</v>
      </c>
      <c r="B3794" s="202"/>
      <c r="C3794" s="202"/>
      <c r="D3794" s="202"/>
      <c r="E3794" s="202"/>
      <c r="F3794" s="184"/>
      <c r="G3794" s="185"/>
      <c r="H3794" s="203"/>
      <c r="I3794" s="204"/>
      <c r="J3794" s="205"/>
      <c r="L3794" s="205">
        <f>I3794*J3794</f>
        <v>0</v>
      </c>
    </row>
    <row r="3795" spans="1:12" x14ac:dyDescent="0.2">
      <c r="A3795" s="201">
        <f>IF(ISERR(SEARCH(B$3,B3795)),0,1)*IF(ISERR(SEARCH(C$3,C3795)),0,1)*IF(ISERR(SEARCH(D$3,D3795)),0,1)*IF(ISERR(SEARCH(E$3,E3795)),0,1)</f>
        <v>0</v>
      </c>
      <c r="B3795" s="202"/>
      <c r="C3795" s="202"/>
      <c r="D3795" s="202"/>
      <c r="E3795" s="202"/>
      <c r="F3795" s="184"/>
      <c r="G3795" s="185"/>
      <c r="H3795" s="203"/>
      <c r="I3795" s="204"/>
      <c r="J3795" s="205"/>
      <c r="L3795" s="205">
        <f>I3795*J3795</f>
        <v>0</v>
      </c>
    </row>
    <row r="3796" spans="1:12" x14ac:dyDescent="0.2">
      <c r="A3796" s="201">
        <f>IF(ISERR(SEARCH(B$3,B3796)),0,1)*IF(ISERR(SEARCH(C$3,C3796)),0,1)*IF(ISERR(SEARCH(D$3,D3796)),0,1)*IF(ISERR(SEARCH(E$3,E3796)),0,1)</f>
        <v>0</v>
      </c>
      <c r="B3796" s="202"/>
      <c r="C3796" s="202"/>
      <c r="D3796" s="202"/>
      <c r="E3796" s="202"/>
      <c r="F3796" s="184"/>
      <c r="G3796" s="185"/>
      <c r="H3796" s="203"/>
      <c r="I3796" s="204"/>
      <c r="J3796" s="205"/>
      <c r="L3796" s="205">
        <f>I3796*J3796</f>
        <v>0</v>
      </c>
    </row>
    <row r="3797" spans="1:12" x14ac:dyDescent="0.2">
      <c r="A3797" s="201">
        <f>IF(ISERR(SEARCH(B$3,B3797)),0,1)*IF(ISERR(SEARCH(C$3,C3797)),0,1)*IF(ISERR(SEARCH(D$3,D3797)),0,1)*IF(ISERR(SEARCH(E$3,E3797)),0,1)</f>
        <v>0</v>
      </c>
      <c r="B3797" s="202"/>
      <c r="C3797" s="202"/>
      <c r="D3797" s="202"/>
      <c r="E3797" s="202"/>
      <c r="F3797" s="184"/>
      <c r="G3797" s="185"/>
      <c r="H3797" s="203"/>
      <c r="I3797" s="204"/>
      <c r="J3797" s="205"/>
      <c r="L3797" s="205">
        <f>I3797*J3797</f>
        <v>0</v>
      </c>
    </row>
    <row r="3798" spans="1:12" x14ac:dyDescent="0.2">
      <c r="A3798" s="201">
        <f>IF(ISERR(SEARCH(B$3,B3798)),0,1)*IF(ISERR(SEARCH(C$3,C3798)),0,1)*IF(ISERR(SEARCH(D$3,D3798)),0,1)*IF(ISERR(SEARCH(E$3,E3798)),0,1)</f>
        <v>0</v>
      </c>
      <c r="B3798" s="202"/>
      <c r="C3798" s="202"/>
      <c r="D3798" s="202"/>
      <c r="E3798" s="202"/>
      <c r="F3798" s="184"/>
      <c r="G3798" s="185"/>
      <c r="H3798" s="203"/>
      <c r="I3798" s="204"/>
      <c r="J3798" s="205"/>
      <c r="L3798" s="205">
        <f>I3798*J3798</f>
        <v>0</v>
      </c>
    </row>
    <row r="3799" spans="1:12" x14ac:dyDescent="0.2">
      <c r="A3799" s="201">
        <f>IF(ISERR(SEARCH(B$3,B3799)),0,1)*IF(ISERR(SEARCH(C$3,C3799)),0,1)*IF(ISERR(SEARCH(D$3,D3799)),0,1)*IF(ISERR(SEARCH(E$3,E3799)),0,1)</f>
        <v>0</v>
      </c>
      <c r="B3799" s="202"/>
      <c r="C3799" s="202"/>
      <c r="D3799" s="202"/>
      <c r="E3799" s="202"/>
      <c r="F3799" s="184"/>
      <c r="G3799" s="185"/>
      <c r="H3799" s="203"/>
      <c r="I3799" s="204"/>
      <c r="J3799" s="205"/>
      <c r="L3799" s="205">
        <f>I3799*J3799</f>
        <v>0</v>
      </c>
    </row>
    <row r="3800" spans="1:12" x14ac:dyDescent="0.2">
      <c r="A3800" s="201">
        <f>IF(ISERR(SEARCH(B$3,B3800)),0,1)*IF(ISERR(SEARCH(C$3,C3800)),0,1)*IF(ISERR(SEARCH(D$3,D3800)),0,1)*IF(ISERR(SEARCH(E$3,E3800)),0,1)</f>
        <v>0</v>
      </c>
      <c r="B3800" s="202"/>
      <c r="C3800" s="202"/>
      <c r="D3800" s="202"/>
      <c r="E3800" s="202"/>
      <c r="F3800" s="184"/>
      <c r="G3800" s="185"/>
      <c r="H3800" s="203"/>
      <c r="I3800" s="204"/>
      <c r="J3800" s="205"/>
      <c r="L3800" s="205">
        <f>I3800*J3800</f>
        <v>0</v>
      </c>
    </row>
    <row r="3801" spans="1:12" x14ac:dyDescent="0.2">
      <c r="A3801" s="201">
        <f>IF(ISERR(SEARCH(B$3,B3801)),0,1)*IF(ISERR(SEARCH(C$3,C3801)),0,1)*IF(ISERR(SEARCH(D$3,D3801)),0,1)*IF(ISERR(SEARCH(E$3,E3801)),0,1)</f>
        <v>0</v>
      </c>
      <c r="B3801" s="202"/>
      <c r="C3801" s="202"/>
      <c r="D3801" s="202"/>
      <c r="E3801" s="202"/>
      <c r="F3801" s="184"/>
      <c r="G3801" s="185"/>
      <c r="H3801" s="203"/>
      <c r="I3801" s="204"/>
      <c r="J3801" s="205"/>
      <c r="L3801" s="205">
        <f>I3801*J3801</f>
        <v>0</v>
      </c>
    </row>
    <row r="3802" spans="1:12" x14ac:dyDescent="0.2">
      <c r="A3802" s="201">
        <f>IF(ISERR(SEARCH(B$3,B3802)),0,1)*IF(ISERR(SEARCH(C$3,C3802)),0,1)*IF(ISERR(SEARCH(D$3,D3802)),0,1)*IF(ISERR(SEARCH(E$3,E3802)),0,1)</f>
        <v>0</v>
      </c>
      <c r="B3802" s="202"/>
      <c r="C3802" s="202"/>
      <c r="D3802" s="202"/>
      <c r="E3802" s="202"/>
      <c r="F3802" s="184"/>
      <c r="G3802" s="185"/>
      <c r="H3802" s="203"/>
      <c r="I3802" s="204"/>
      <c r="J3802" s="205"/>
      <c r="L3802" s="205">
        <f>I3802*J3802</f>
        <v>0</v>
      </c>
    </row>
    <row r="3803" spans="1:12" x14ac:dyDescent="0.2">
      <c r="A3803" s="201">
        <f>IF(ISERR(SEARCH(B$3,B3803)),0,1)*IF(ISERR(SEARCH(C$3,C3803)),0,1)*IF(ISERR(SEARCH(D$3,D3803)),0,1)*IF(ISERR(SEARCH(E$3,E3803)),0,1)</f>
        <v>0</v>
      </c>
      <c r="B3803" s="202"/>
      <c r="C3803" s="202"/>
      <c r="D3803" s="202"/>
      <c r="E3803" s="202"/>
      <c r="F3803" s="184"/>
      <c r="G3803" s="185"/>
      <c r="H3803" s="203"/>
      <c r="I3803" s="204"/>
      <c r="J3803" s="205"/>
      <c r="L3803" s="205">
        <f>I3803*J3803</f>
        <v>0</v>
      </c>
    </row>
    <row r="3804" spans="1:12" x14ac:dyDescent="0.2">
      <c r="A3804" s="201">
        <f>IF(ISERR(SEARCH(B$3,B3804)),0,1)*IF(ISERR(SEARCH(C$3,C3804)),0,1)*IF(ISERR(SEARCH(D$3,D3804)),0,1)*IF(ISERR(SEARCH(E$3,E3804)),0,1)</f>
        <v>0</v>
      </c>
      <c r="B3804" s="202"/>
      <c r="C3804" s="202"/>
      <c r="D3804" s="202"/>
      <c r="E3804" s="202"/>
      <c r="F3804" s="184"/>
      <c r="G3804" s="185"/>
      <c r="H3804" s="203"/>
      <c r="I3804" s="204"/>
      <c r="J3804" s="205"/>
      <c r="L3804" s="205">
        <f>I3804*J3804</f>
        <v>0</v>
      </c>
    </row>
    <row r="3805" spans="1:12" x14ac:dyDescent="0.2">
      <c r="A3805" s="201">
        <f>IF(ISERR(SEARCH(B$3,B3805)),0,1)*IF(ISERR(SEARCH(C$3,C3805)),0,1)*IF(ISERR(SEARCH(D$3,D3805)),0,1)*IF(ISERR(SEARCH(E$3,E3805)),0,1)</f>
        <v>0</v>
      </c>
      <c r="B3805" s="202"/>
      <c r="C3805" s="202"/>
      <c r="D3805" s="202"/>
      <c r="E3805" s="202"/>
      <c r="F3805" s="184"/>
      <c r="G3805" s="185"/>
      <c r="H3805" s="203"/>
      <c r="I3805" s="204"/>
      <c r="J3805" s="205"/>
      <c r="L3805" s="205">
        <f>I3805*J3805</f>
        <v>0</v>
      </c>
    </row>
    <row r="3806" spans="1:12" x14ac:dyDescent="0.2">
      <c r="A3806" s="201">
        <f>IF(ISERR(SEARCH(B$3,B3806)),0,1)*IF(ISERR(SEARCH(C$3,C3806)),0,1)*IF(ISERR(SEARCH(D$3,D3806)),0,1)*IF(ISERR(SEARCH(E$3,E3806)),0,1)</f>
        <v>0</v>
      </c>
      <c r="B3806" s="202"/>
      <c r="C3806" s="202"/>
      <c r="D3806" s="202"/>
      <c r="E3806" s="202"/>
      <c r="F3806" s="184"/>
      <c r="G3806" s="185"/>
      <c r="H3806" s="203"/>
      <c r="I3806" s="204"/>
      <c r="J3806" s="205"/>
      <c r="L3806" s="205">
        <f>I3806*J3806</f>
        <v>0</v>
      </c>
    </row>
    <row r="3807" spans="1:12" x14ac:dyDescent="0.2">
      <c r="A3807" s="201">
        <f>IF(ISERR(SEARCH(B$3,B3807)),0,1)*IF(ISERR(SEARCH(C$3,C3807)),0,1)*IF(ISERR(SEARCH(D$3,D3807)),0,1)*IF(ISERR(SEARCH(E$3,E3807)),0,1)</f>
        <v>0</v>
      </c>
      <c r="B3807" s="202"/>
      <c r="C3807" s="202"/>
      <c r="D3807" s="202"/>
      <c r="E3807" s="202"/>
      <c r="F3807" s="184"/>
      <c r="G3807" s="185"/>
      <c r="H3807" s="203"/>
      <c r="I3807" s="204"/>
      <c r="J3807" s="205"/>
      <c r="L3807" s="205">
        <f>I3807*J3807</f>
        <v>0</v>
      </c>
    </row>
    <row r="3808" spans="1:12" x14ac:dyDescent="0.2">
      <c r="A3808" s="201">
        <f>IF(ISERR(SEARCH(B$3,B3808)),0,1)*IF(ISERR(SEARCH(C$3,C3808)),0,1)*IF(ISERR(SEARCH(D$3,D3808)),0,1)*IF(ISERR(SEARCH(E$3,E3808)),0,1)</f>
        <v>0</v>
      </c>
      <c r="B3808" s="202"/>
      <c r="C3808" s="202"/>
      <c r="D3808" s="202"/>
      <c r="E3808" s="202"/>
      <c r="F3808" s="184"/>
      <c r="G3808" s="185"/>
      <c r="H3808" s="203"/>
      <c r="I3808" s="204"/>
      <c r="J3808" s="205"/>
      <c r="L3808" s="205">
        <f>I3808*J3808</f>
        <v>0</v>
      </c>
    </row>
    <row r="3809" spans="1:12" x14ac:dyDescent="0.2">
      <c r="A3809" s="201">
        <f>IF(ISERR(SEARCH(B$3,B3809)),0,1)*IF(ISERR(SEARCH(C$3,C3809)),0,1)*IF(ISERR(SEARCH(D$3,D3809)),0,1)*IF(ISERR(SEARCH(E$3,E3809)),0,1)</f>
        <v>0</v>
      </c>
      <c r="B3809" s="202"/>
      <c r="C3809" s="202"/>
      <c r="D3809" s="202"/>
      <c r="E3809" s="202"/>
      <c r="F3809" s="184"/>
      <c r="G3809" s="185"/>
      <c r="H3809" s="203"/>
      <c r="I3809" s="204"/>
      <c r="J3809" s="205"/>
      <c r="L3809" s="205">
        <f>I3809*J3809</f>
        <v>0</v>
      </c>
    </row>
    <row r="3810" spans="1:12" x14ac:dyDescent="0.2">
      <c r="A3810" s="201">
        <f>IF(ISERR(SEARCH(B$3,B3810)),0,1)*IF(ISERR(SEARCH(C$3,C3810)),0,1)*IF(ISERR(SEARCH(D$3,D3810)),0,1)*IF(ISERR(SEARCH(E$3,E3810)),0,1)</f>
        <v>0</v>
      </c>
      <c r="B3810" s="202"/>
      <c r="C3810" s="202"/>
      <c r="D3810" s="202"/>
      <c r="E3810" s="202"/>
      <c r="F3810" s="184"/>
      <c r="G3810" s="185"/>
      <c r="H3810" s="203"/>
      <c r="I3810" s="204"/>
      <c r="J3810" s="205"/>
      <c r="L3810" s="205">
        <f>I3810*J3810</f>
        <v>0</v>
      </c>
    </row>
    <row r="3811" spans="1:12" x14ac:dyDescent="0.2">
      <c r="A3811" s="201">
        <f>IF(ISERR(SEARCH(B$3,B3811)),0,1)*IF(ISERR(SEARCH(C$3,C3811)),0,1)*IF(ISERR(SEARCH(D$3,D3811)),0,1)*IF(ISERR(SEARCH(E$3,E3811)),0,1)</f>
        <v>0</v>
      </c>
      <c r="B3811" s="202"/>
      <c r="C3811" s="202"/>
      <c r="D3811" s="202"/>
      <c r="E3811" s="202"/>
      <c r="F3811" s="184"/>
      <c r="G3811" s="185"/>
      <c r="H3811" s="203"/>
      <c r="I3811" s="204"/>
      <c r="J3811" s="205"/>
      <c r="L3811" s="205">
        <f>I3811*J3811</f>
        <v>0</v>
      </c>
    </row>
    <row r="3812" spans="1:12" x14ac:dyDescent="0.2">
      <c r="A3812" s="201">
        <f>IF(ISERR(SEARCH(B$3,B3812)),0,1)*IF(ISERR(SEARCH(C$3,C3812)),0,1)*IF(ISERR(SEARCH(D$3,D3812)),0,1)*IF(ISERR(SEARCH(E$3,E3812)),0,1)</f>
        <v>0</v>
      </c>
      <c r="B3812" s="202"/>
      <c r="C3812" s="202"/>
      <c r="D3812" s="202"/>
      <c r="E3812" s="202"/>
      <c r="F3812" s="184"/>
      <c r="G3812" s="185"/>
      <c r="H3812" s="203"/>
      <c r="I3812" s="204"/>
      <c r="J3812" s="205"/>
      <c r="L3812" s="205">
        <f>I3812*J3812</f>
        <v>0</v>
      </c>
    </row>
    <row r="3813" spans="1:12" x14ac:dyDescent="0.2">
      <c r="A3813" s="201">
        <f>IF(ISERR(SEARCH(B$3,B3813)),0,1)*IF(ISERR(SEARCH(C$3,C3813)),0,1)*IF(ISERR(SEARCH(D$3,D3813)),0,1)*IF(ISERR(SEARCH(E$3,E3813)),0,1)</f>
        <v>0</v>
      </c>
      <c r="B3813" s="202"/>
      <c r="C3813" s="202"/>
      <c r="D3813" s="202"/>
      <c r="E3813" s="202"/>
      <c r="F3813" s="184"/>
      <c r="G3813" s="185"/>
      <c r="H3813" s="203"/>
      <c r="I3813" s="204"/>
      <c r="J3813" s="205"/>
      <c r="L3813" s="205">
        <f>I3813*J3813</f>
        <v>0</v>
      </c>
    </row>
    <row r="3814" spans="1:12" x14ac:dyDescent="0.2">
      <c r="A3814" s="201">
        <f>IF(ISERR(SEARCH(B$3,B3814)),0,1)*IF(ISERR(SEARCH(C$3,C3814)),0,1)*IF(ISERR(SEARCH(D$3,D3814)),0,1)*IF(ISERR(SEARCH(E$3,E3814)),0,1)</f>
        <v>0</v>
      </c>
      <c r="B3814" s="202"/>
      <c r="C3814" s="202"/>
      <c r="D3814" s="202"/>
      <c r="E3814" s="202"/>
      <c r="F3814" s="184"/>
      <c r="G3814" s="185"/>
      <c r="H3814" s="203"/>
      <c r="I3814" s="204"/>
      <c r="J3814" s="205"/>
      <c r="L3814" s="205">
        <f>I3814*J3814</f>
        <v>0</v>
      </c>
    </row>
    <row r="3815" spans="1:12" x14ac:dyDescent="0.2">
      <c r="A3815" s="201">
        <f>IF(ISERR(SEARCH(B$3,B3815)),0,1)*IF(ISERR(SEARCH(C$3,C3815)),0,1)*IF(ISERR(SEARCH(D$3,D3815)),0,1)*IF(ISERR(SEARCH(E$3,E3815)),0,1)</f>
        <v>0</v>
      </c>
      <c r="B3815" s="202"/>
      <c r="C3815" s="202"/>
      <c r="D3815" s="202"/>
      <c r="E3815" s="202"/>
      <c r="F3815" s="184"/>
      <c r="G3815" s="185"/>
      <c r="H3815" s="203"/>
      <c r="I3815" s="204"/>
      <c r="J3815" s="205"/>
      <c r="L3815" s="205">
        <f>I3815*J3815</f>
        <v>0</v>
      </c>
    </row>
    <row r="3816" spans="1:12" x14ac:dyDescent="0.2">
      <c r="A3816" s="201">
        <f>IF(ISERR(SEARCH(B$3,B3816)),0,1)*IF(ISERR(SEARCH(C$3,C3816)),0,1)*IF(ISERR(SEARCH(D$3,D3816)),0,1)*IF(ISERR(SEARCH(E$3,E3816)),0,1)</f>
        <v>0</v>
      </c>
      <c r="B3816" s="202"/>
      <c r="C3816" s="202"/>
      <c r="D3816" s="202"/>
      <c r="E3816" s="202"/>
      <c r="F3816" s="184"/>
      <c r="G3816" s="185"/>
      <c r="H3816" s="203"/>
      <c r="I3816" s="204"/>
      <c r="J3816" s="205"/>
      <c r="L3816" s="205">
        <f>I3816*J3816</f>
        <v>0</v>
      </c>
    </row>
    <row r="3817" spans="1:12" x14ac:dyDescent="0.2">
      <c r="A3817" s="201">
        <f>IF(ISERR(SEARCH(B$3,B3817)),0,1)*IF(ISERR(SEARCH(C$3,C3817)),0,1)*IF(ISERR(SEARCH(D$3,D3817)),0,1)*IF(ISERR(SEARCH(E$3,E3817)),0,1)</f>
        <v>0</v>
      </c>
      <c r="B3817" s="202"/>
      <c r="C3817" s="202"/>
      <c r="D3817" s="202"/>
      <c r="E3817" s="202"/>
      <c r="F3817" s="184"/>
      <c r="G3817" s="185"/>
      <c r="H3817" s="203"/>
      <c r="I3817" s="204"/>
      <c r="J3817" s="205"/>
      <c r="L3817" s="205">
        <f>I3817*J3817</f>
        <v>0</v>
      </c>
    </row>
    <row r="3818" spans="1:12" x14ac:dyDescent="0.2">
      <c r="A3818" s="201">
        <f>IF(ISERR(SEARCH(B$3,B3818)),0,1)*IF(ISERR(SEARCH(C$3,C3818)),0,1)*IF(ISERR(SEARCH(D$3,D3818)),0,1)*IF(ISERR(SEARCH(E$3,E3818)),0,1)</f>
        <v>0</v>
      </c>
      <c r="B3818" s="202"/>
      <c r="C3818" s="202"/>
      <c r="D3818" s="202"/>
      <c r="E3818" s="202"/>
      <c r="F3818" s="184"/>
      <c r="G3818" s="185"/>
      <c r="H3818" s="203"/>
      <c r="I3818" s="204"/>
      <c r="J3818" s="205"/>
      <c r="L3818" s="205">
        <f>I3818*J3818</f>
        <v>0</v>
      </c>
    </row>
    <row r="3819" spans="1:12" x14ac:dyDescent="0.2">
      <c r="A3819" s="201">
        <f>IF(ISERR(SEARCH(B$3,B3819)),0,1)*IF(ISERR(SEARCH(C$3,C3819)),0,1)*IF(ISERR(SEARCH(D$3,D3819)),0,1)*IF(ISERR(SEARCH(E$3,E3819)),0,1)</f>
        <v>0</v>
      </c>
      <c r="B3819" s="202"/>
      <c r="C3819" s="202"/>
      <c r="D3819" s="202"/>
      <c r="E3819" s="202"/>
      <c r="F3819" s="184"/>
      <c r="G3819" s="185"/>
      <c r="H3819" s="203"/>
      <c r="I3819" s="204"/>
      <c r="J3819" s="205"/>
      <c r="L3819" s="205">
        <f>I3819*J3819</f>
        <v>0</v>
      </c>
    </row>
    <row r="3820" spans="1:12" x14ac:dyDescent="0.2">
      <c r="A3820" s="201">
        <f>IF(ISERR(SEARCH(B$3,B3820)),0,1)*IF(ISERR(SEARCH(C$3,C3820)),0,1)*IF(ISERR(SEARCH(D$3,D3820)),0,1)*IF(ISERR(SEARCH(E$3,E3820)),0,1)</f>
        <v>0</v>
      </c>
      <c r="B3820" s="202"/>
      <c r="C3820" s="202"/>
      <c r="D3820" s="202"/>
      <c r="E3820" s="202"/>
      <c r="F3820" s="184"/>
      <c r="G3820" s="185"/>
      <c r="H3820" s="203"/>
      <c r="I3820" s="204"/>
      <c r="J3820" s="205"/>
      <c r="L3820" s="205">
        <f>I3820*J3820</f>
        <v>0</v>
      </c>
    </row>
    <row r="3821" spans="1:12" x14ac:dyDescent="0.2">
      <c r="A3821" s="201">
        <f>IF(ISERR(SEARCH(B$3,B3821)),0,1)*IF(ISERR(SEARCH(C$3,C3821)),0,1)*IF(ISERR(SEARCH(D$3,D3821)),0,1)*IF(ISERR(SEARCH(E$3,E3821)),0,1)</f>
        <v>0</v>
      </c>
      <c r="B3821" s="202"/>
      <c r="C3821" s="202"/>
      <c r="D3821" s="202"/>
      <c r="E3821" s="202"/>
      <c r="F3821" s="184"/>
      <c r="G3821" s="185"/>
      <c r="H3821" s="203"/>
      <c r="I3821" s="204"/>
      <c r="J3821" s="205"/>
      <c r="L3821" s="205">
        <f>I3821*J3821</f>
        <v>0</v>
      </c>
    </row>
    <row r="3822" spans="1:12" x14ac:dyDescent="0.2">
      <c r="A3822" s="201">
        <f>IF(ISERR(SEARCH(B$3,B3822)),0,1)*IF(ISERR(SEARCH(C$3,C3822)),0,1)*IF(ISERR(SEARCH(D$3,D3822)),0,1)*IF(ISERR(SEARCH(E$3,E3822)),0,1)</f>
        <v>0</v>
      </c>
      <c r="B3822" s="202"/>
      <c r="C3822" s="202"/>
      <c r="D3822" s="202"/>
      <c r="E3822" s="202"/>
      <c r="F3822" s="184"/>
      <c r="G3822" s="185"/>
      <c r="H3822" s="203"/>
      <c r="I3822" s="204"/>
      <c r="J3822" s="205"/>
      <c r="L3822" s="205">
        <f>I3822*J3822</f>
        <v>0</v>
      </c>
    </row>
    <row r="3823" spans="1:12" x14ac:dyDescent="0.2">
      <c r="A3823" s="201">
        <f>IF(ISERR(SEARCH(B$3,B3823)),0,1)*IF(ISERR(SEARCH(C$3,C3823)),0,1)*IF(ISERR(SEARCH(D$3,D3823)),0,1)*IF(ISERR(SEARCH(E$3,E3823)),0,1)</f>
        <v>0</v>
      </c>
      <c r="B3823" s="202"/>
      <c r="C3823" s="202"/>
      <c r="D3823" s="202"/>
      <c r="E3823" s="202"/>
      <c r="F3823" s="184"/>
      <c r="G3823" s="185"/>
      <c r="H3823" s="203"/>
      <c r="I3823" s="204"/>
      <c r="J3823" s="205"/>
      <c r="L3823" s="205">
        <f>I3823*J3823</f>
        <v>0</v>
      </c>
    </row>
    <row r="3824" spans="1:12" x14ac:dyDescent="0.2">
      <c r="A3824" s="201">
        <f>IF(ISERR(SEARCH(B$3,B3824)),0,1)*IF(ISERR(SEARCH(C$3,C3824)),0,1)*IF(ISERR(SEARCH(D$3,D3824)),0,1)*IF(ISERR(SEARCH(E$3,E3824)),0,1)</f>
        <v>0</v>
      </c>
      <c r="B3824" s="202"/>
      <c r="C3824" s="202"/>
      <c r="D3824" s="202"/>
      <c r="E3824" s="202"/>
      <c r="F3824" s="184"/>
      <c r="G3824" s="185"/>
      <c r="H3824" s="203"/>
      <c r="I3824" s="204"/>
      <c r="J3824" s="205"/>
      <c r="L3824" s="205">
        <f>I3824*J3824</f>
        <v>0</v>
      </c>
    </row>
    <row r="3825" spans="1:12" x14ac:dyDescent="0.2">
      <c r="A3825" s="201">
        <f>IF(ISERR(SEARCH(B$3,B3825)),0,1)*IF(ISERR(SEARCH(C$3,C3825)),0,1)*IF(ISERR(SEARCH(D$3,D3825)),0,1)*IF(ISERR(SEARCH(E$3,E3825)),0,1)</f>
        <v>0</v>
      </c>
      <c r="B3825" s="202"/>
      <c r="C3825" s="202"/>
      <c r="D3825" s="202"/>
      <c r="E3825" s="202"/>
      <c r="F3825" s="184"/>
      <c r="G3825" s="185"/>
      <c r="H3825" s="203"/>
      <c r="I3825" s="204"/>
      <c r="J3825" s="205"/>
      <c r="L3825" s="205">
        <f>I3825*J3825</f>
        <v>0</v>
      </c>
    </row>
    <row r="3826" spans="1:12" x14ac:dyDescent="0.2">
      <c r="A3826" s="201">
        <f>IF(ISERR(SEARCH(B$3,B3826)),0,1)*IF(ISERR(SEARCH(C$3,C3826)),0,1)*IF(ISERR(SEARCH(D$3,D3826)),0,1)*IF(ISERR(SEARCH(E$3,E3826)),0,1)</f>
        <v>0</v>
      </c>
      <c r="B3826" s="202"/>
      <c r="C3826" s="202"/>
      <c r="D3826" s="202"/>
      <c r="E3826" s="202"/>
      <c r="F3826" s="184"/>
      <c r="G3826" s="185"/>
      <c r="H3826" s="203"/>
      <c r="I3826" s="204"/>
      <c r="J3826" s="205"/>
      <c r="L3826" s="205">
        <f>I3826*J3826</f>
        <v>0</v>
      </c>
    </row>
    <row r="3827" spans="1:12" x14ac:dyDescent="0.2">
      <c r="A3827" s="201">
        <f>IF(ISERR(SEARCH(B$3,B3827)),0,1)*IF(ISERR(SEARCH(C$3,C3827)),0,1)*IF(ISERR(SEARCH(D$3,D3827)),0,1)*IF(ISERR(SEARCH(E$3,E3827)),0,1)</f>
        <v>0</v>
      </c>
      <c r="B3827" s="202"/>
      <c r="C3827" s="202"/>
      <c r="D3827" s="202"/>
      <c r="E3827" s="202"/>
      <c r="F3827" s="184"/>
      <c r="G3827" s="185"/>
      <c r="H3827" s="203"/>
      <c r="I3827" s="204"/>
      <c r="J3827" s="205"/>
      <c r="L3827" s="205">
        <f>I3827*J3827</f>
        <v>0</v>
      </c>
    </row>
    <row r="3828" spans="1:12" x14ac:dyDescent="0.2">
      <c r="A3828" s="201">
        <f>IF(ISERR(SEARCH(B$3,B3828)),0,1)*IF(ISERR(SEARCH(C$3,C3828)),0,1)*IF(ISERR(SEARCH(D$3,D3828)),0,1)*IF(ISERR(SEARCH(E$3,E3828)),0,1)</f>
        <v>0</v>
      </c>
      <c r="B3828" s="202"/>
      <c r="C3828" s="202"/>
      <c r="D3828" s="202"/>
      <c r="E3828" s="202"/>
      <c r="F3828" s="184"/>
      <c r="G3828" s="185"/>
      <c r="H3828" s="203"/>
      <c r="I3828" s="204"/>
      <c r="J3828" s="205"/>
      <c r="L3828" s="205">
        <f>I3828*J3828</f>
        <v>0</v>
      </c>
    </row>
    <row r="3829" spans="1:12" x14ac:dyDescent="0.2">
      <c r="A3829" s="201">
        <f>IF(ISERR(SEARCH(B$3,B3829)),0,1)*IF(ISERR(SEARCH(C$3,C3829)),0,1)*IF(ISERR(SEARCH(D$3,D3829)),0,1)*IF(ISERR(SEARCH(E$3,E3829)),0,1)</f>
        <v>0</v>
      </c>
      <c r="B3829" s="202"/>
      <c r="C3829" s="202"/>
      <c r="D3829" s="202"/>
      <c r="E3829" s="202"/>
      <c r="F3829" s="184"/>
      <c r="G3829" s="185"/>
      <c r="H3829" s="203"/>
      <c r="I3829" s="204"/>
      <c r="J3829" s="205"/>
      <c r="L3829" s="205">
        <f>I3829*J3829</f>
        <v>0</v>
      </c>
    </row>
    <row r="3830" spans="1:12" x14ac:dyDescent="0.2">
      <c r="A3830" s="201">
        <f>IF(ISERR(SEARCH(B$3,B3830)),0,1)*IF(ISERR(SEARCH(C$3,C3830)),0,1)*IF(ISERR(SEARCH(D$3,D3830)),0,1)*IF(ISERR(SEARCH(E$3,E3830)),0,1)</f>
        <v>0</v>
      </c>
      <c r="B3830" s="202"/>
      <c r="C3830" s="202"/>
      <c r="D3830" s="202"/>
      <c r="E3830" s="202"/>
      <c r="F3830" s="184"/>
      <c r="G3830" s="185"/>
      <c r="H3830" s="203"/>
      <c r="I3830" s="204"/>
      <c r="J3830" s="205"/>
      <c r="L3830" s="205">
        <f>I3830*J3830</f>
        <v>0</v>
      </c>
    </row>
    <row r="3831" spans="1:12" x14ac:dyDescent="0.2">
      <c r="A3831" s="201">
        <f>IF(ISERR(SEARCH(B$3,B3831)),0,1)*IF(ISERR(SEARCH(C$3,C3831)),0,1)*IF(ISERR(SEARCH(D$3,D3831)),0,1)*IF(ISERR(SEARCH(E$3,E3831)),0,1)</f>
        <v>0</v>
      </c>
      <c r="B3831" s="202"/>
      <c r="C3831" s="202"/>
      <c r="D3831" s="202"/>
      <c r="E3831" s="202"/>
      <c r="F3831" s="184"/>
      <c r="G3831" s="185"/>
      <c r="H3831" s="203"/>
      <c r="I3831" s="204"/>
      <c r="J3831" s="205"/>
      <c r="L3831" s="205">
        <f>I3831*J3831</f>
        <v>0</v>
      </c>
    </row>
    <row r="3832" spans="1:12" x14ac:dyDescent="0.2">
      <c r="A3832" s="201">
        <f>IF(ISERR(SEARCH(B$3,B3832)),0,1)*IF(ISERR(SEARCH(C$3,C3832)),0,1)*IF(ISERR(SEARCH(D$3,D3832)),0,1)*IF(ISERR(SEARCH(E$3,E3832)),0,1)</f>
        <v>0</v>
      </c>
      <c r="B3832" s="202"/>
      <c r="C3832" s="202"/>
      <c r="D3832" s="202"/>
      <c r="E3832" s="202"/>
      <c r="F3832" s="184"/>
      <c r="G3832" s="185"/>
      <c r="H3832" s="203"/>
      <c r="I3832" s="204"/>
      <c r="J3832" s="205"/>
      <c r="L3832" s="205">
        <f>I3832*J3832</f>
        <v>0</v>
      </c>
    </row>
    <row r="3833" spans="1:12" x14ac:dyDescent="0.2">
      <c r="A3833" s="201">
        <f>IF(ISERR(SEARCH(B$3,B3833)),0,1)*IF(ISERR(SEARCH(C$3,C3833)),0,1)*IF(ISERR(SEARCH(D$3,D3833)),0,1)*IF(ISERR(SEARCH(E$3,E3833)),0,1)</f>
        <v>0</v>
      </c>
      <c r="B3833" s="202"/>
      <c r="C3833" s="202"/>
      <c r="D3833" s="202"/>
      <c r="E3833" s="202"/>
      <c r="F3833" s="184"/>
      <c r="G3833" s="185"/>
      <c r="H3833" s="203"/>
      <c r="I3833" s="204"/>
      <c r="J3833" s="205"/>
      <c r="L3833" s="205">
        <f>I3833*J3833</f>
        <v>0</v>
      </c>
    </row>
    <row r="3834" spans="1:12" x14ac:dyDescent="0.2">
      <c r="A3834" s="201">
        <f>IF(ISERR(SEARCH(B$3,B3834)),0,1)*IF(ISERR(SEARCH(C$3,C3834)),0,1)*IF(ISERR(SEARCH(D$3,D3834)),0,1)*IF(ISERR(SEARCH(E$3,E3834)),0,1)</f>
        <v>0</v>
      </c>
      <c r="B3834" s="202"/>
      <c r="C3834" s="202"/>
      <c r="D3834" s="202"/>
      <c r="E3834" s="202"/>
      <c r="F3834" s="184"/>
      <c r="G3834" s="185"/>
      <c r="H3834" s="203"/>
      <c r="I3834" s="204"/>
      <c r="J3834" s="205"/>
      <c r="L3834" s="205">
        <f>I3834*J3834</f>
        <v>0</v>
      </c>
    </row>
    <row r="3835" spans="1:12" x14ac:dyDescent="0.2">
      <c r="A3835" s="201">
        <f>IF(ISERR(SEARCH(B$3,B3835)),0,1)*IF(ISERR(SEARCH(C$3,C3835)),0,1)*IF(ISERR(SEARCH(D$3,D3835)),0,1)*IF(ISERR(SEARCH(E$3,E3835)),0,1)</f>
        <v>0</v>
      </c>
      <c r="B3835" s="202"/>
      <c r="C3835" s="202"/>
      <c r="D3835" s="202"/>
      <c r="E3835" s="202"/>
      <c r="F3835" s="184"/>
      <c r="G3835" s="185"/>
      <c r="H3835" s="203"/>
      <c r="I3835" s="204"/>
      <c r="J3835" s="205"/>
      <c r="L3835" s="205">
        <f>I3835*J3835</f>
        <v>0</v>
      </c>
    </row>
    <row r="3836" spans="1:12" x14ac:dyDescent="0.2">
      <c r="A3836" s="201">
        <f>IF(ISERR(SEARCH(B$3,B3836)),0,1)*IF(ISERR(SEARCH(C$3,C3836)),0,1)*IF(ISERR(SEARCH(D$3,D3836)),0,1)*IF(ISERR(SEARCH(E$3,E3836)),0,1)</f>
        <v>0</v>
      </c>
      <c r="B3836" s="202"/>
      <c r="C3836" s="202"/>
      <c r="D3836" s="202"/>
      <c r="E3836" s="202"/>
      <c r="F3836" s="184"/>
      <c r="G3836" s="185"/>
      <c r="H3836" s="203"/>
      <c r="I3836" s="204"/>
      <c r="J3836" s="205"/>
      <c r="L3836" s="205">
        <f>I3836*J3836</f>
        <v>0</v>
      </c>
    </row>
    <row r="3837" spans="1:12" x14ac:dyDescent="0.2">
      <c r="A3837" s="201">
        <f>IF(ISERR(SEARCH(B$3,B3837)),0,1)*IF(ISERR(SEARCH(C$3,C3837)),0,1)*IF(ISERR(SEARCH(D$3,D3837)),0,1)*IF(ISERR(SEARCH(E$3,E3837)),0,1)</f>
        <v>0</v>
      </c>
      <c r="B3837" s="202"/>
      <c r="C3837" s="202"/>
      <c r="D3837" s="202"/>
      <c r="E3837" s="202"/>
      <c r="F3837" s="184"/>
      <c r="G3837" s="185"/>
      <c r="H3837" s="203"/>
      <c r="I3837" s="204"/>
      <c r="J3837" s="205"/>
      <c r="L3837" s="205">
        <f>I3837*J3837</f>
        <v>0</v>
      </c>
    </row>
    <row r="3838" spans="1:12" x14ac:dyDescent="0.2">
      <c r="A3838" s="201">
        <f>IF(ISERR(SEARCH(B$3,B3838)),0,1)*IF(ISERR(SEARCH(C$3,C3838)),0,1)*IF(ISERR(SEARCH(D$3,D3838)),0,1)*IF(ISERR(SEARCH(E$3,E3838)),0,1)</f>
        <v>0</v>
      </c>
      <c r="B3838" s="202"/>
      <c r="C3838" s="202"/>
      <c r="D3838" s="202"/>
      <c r="E3838" s="202"/>
      <c r="F3838" s="184"/>
      <c r="G3838" s="185"/>
      <c r="H3838" s="203"/>
      <c r="I3838" s="204"/>
      <c r="J3838" s="205"/>
      <c r="L3838" s="205">
        <f>I3838*J3838</f>
        <v>0</v>
      </c>
    </row>
    <row r="3839" spans="1:12" x14ac:dyDescent="0.2">
      <c r="A3839" s="201">
        <f>IF(ISERR(SEARCH(B$3,B3839)),0,1)*IF(ISERR(SEARCH(C$3,C3839)),0,1)*IF(ISERR(SEARCH(D$3,D3839)),0,1)*IF(ISERR(SEARCH(E$3,E3839)),0,1)</f>
        <v>0</v>
      </c>
      <c r="B3839" s="202"/>
      <c r="C3839" s="202"/>
      <c r="D3839" s="202"/>
      <c r="E3839" s="202"/>
      <c r="F3839" s="184"/>
      <c r="G3839" s="185"/>
      <c r="H3839" s="203"/>
      <c r="I3839" s="204"/>
      <c r="J3839" s="205"/>
      <c r="L3839" s="205">
        <f>I3839*J3839</f>
        <v>0</v>
      </c>
    </row>
    <row r="3840" spans="1:12" x14ac:dyDescent="0.2">
      <c r="A3840" s="201">
        <f>IF(ISERR(SEARCH(B$3,B3840)),0,1)*IF(ISERR(SEARCH(C$3,C3840)),0,1)*IF(ISERR(SEARCH(D$3,D3840)),0,1)*IF(ISERR(SEARCH(E$3,E3840)),0,1)</f>
        <v>0</v>
      </c>
      <c r="B3840" s="202"/>
      <c r="C3840" s="202"/>
      <c r="D3840" s="202"/>
      <c r="E3840" s="202"/>
      <c r="F3840" s="184"/>
      <c r="G3840" s="185"/>
      <c r="H3840" s="203"/>
      <c r="I3840" s="204"/>
      <c r="J3840" s="205"/>
      <c r="L3840" s="205">
        <f>I3840*J3840</f>
        <v>0</v>
      </c>
    </row>
    <row r="3841" spans="1:12" x14ac:dyDescent="0.2">
      <c r="A3841" s="201">
        <f>IF(ISERR(SEARCH(B$3,B3841)),0,1)*IF(ISERR(SEARCH(C$3,C3841)),0,1)*IF(ISERR(SEARCH(D$3,D3841)),0,1)*IF(ISERR(SEARCH(E$3,E3841)),0,1)</f>
        <v>0</v>
      </c>
      <c r="B3841" s="202"/>
      <c r="C3841" s="202"/>
      <c r="D3841" s="202"/>
      <c r="E3841" s="202"/>
      <c r="F3841" s="184"/>
      <c r="G3841" s="185"/>
      <c r="H3841" s="203"/>
      <c r="I3841" s="204"/>
      <c r="J3841" s="205"/>
      <c r="L3841" s="205">
        <f>I3841*J3841</f>
        <v>0</v>
      </c>
    </row>
    <row r="3842" spans="1:12" x14ac:dyDescent="0.2">
      <c r="A3842" s="201">
        <f>IF(ISERR(SEARCH(B$3,B3842)),0,1)*IF(ISERR(SEARCH(C$3,C3842)),0,1)*IF(ISERR(SEARCH(D$3,D3842)),0,1)*IF(ISERR(SEARCH(E$3,E3842)),0,1)</f>
        <v>0</v>
      </c>
      <c r="B3842" s="202"/>
      <c r="C3842" s="202"/>
      <c r="D3842" s="202"/>
      <c r="E3842" s="202"/>
      <c r="F3842" s="184"/>
      <c r="G3842" s="185"/>
      <c r="H3842" s="203"/>
      <c r="I3842" s="204"/>
      <c r="J3842" s="205"/>
      <c r="L3842" s="205">
        <f>I3842*J3842</f>
        <v>0</v>
      </c>
    </row>
    <row r="3843" spans="1:12" x14ac:dyDescent="0.2">
      <c r="A3843" s="201">
        <f>IF(ISERR(SEARCH(B$3,B3843)),0,1)*IF(ISERR(SEARCH(C$3,C3843)),0,1)*IF(ISERR(SEARCH(D$3,D3843)),0,1)*IF(ISERR(SEARCH(E$3,E3843)),0,1)</f>
        <v>0</v>
      </c>
      <c r="B3843" s="202"/>
      <c r="C3843" s="202"/>
      <c r="D3843" s="202"/>
      <c r="E3843" s="202"/>
      <c r="F3843" s="184"/>
      <c r="G3843" s="185"/>
      <c r="H3843" s="203"/>
      <c r="I3843" s="204"/>
      <c r="J3843" s="205"/>
      <c r="L3843" s="205">
        <f>I3843*J3843</f>
        <v>0</v>
      </c>
    </row>
    <row r="3844" spans="1:12" x14ac:dyDescent="0.2">
      <c r="A3844" s="201">
        <f>IF(ISERR(SEARCH(B$3,B3844)),0,1)*IF(ISERR(SEARCH(C$3,C3844)),0,1)*IF(ISERR(SEARCH(D$3,D3844)),0,1)*IF(ISERR(SEARCH(E$3,E3844)),0,1)</f>
        <v>0</v>
      </c>
      <c r="B3844" s="202"/>
      <c r="C3844" s="202"/>
      <c r="D3844" s="202"/>
      <c r="E3844" s="202"/>
      <c r="F3844" s="184"/>
      <c r="G3844" s="185"/>
      <c r="H3844" s="203"/>
      <c r="I3844" s="204"/>
      <c r="J3844" s="205"/>
      <c r="L3844" s="205">
        <f>I3844*J3844</f>
        <v>0</v>
      </c>
    </row>
    <row r="3845" spans="1:12" x14ac:dyDescent="0.2">
      <c r="A3845" s="201">
        <f>IF(ISERR(SEARCH(B$3,B3845)),0,1)*IF(ISERR(SEARCH(C$3,C3845)),0,1)*IF(ISERR(SEARCH(D$3,D3845)),0,1)*IF(ISERR(SEARCH(E$3,E3845)),0,1)</f>
        <v>0</v>
      </c>
      <c r="B3845" s="202"/>
      <c r="C3845" s="202"/>
      <c r="D3845" s="202"/>
      <c r="E3845" s="202"/>
      <c r="F3845" s="184"/>
      <c r="G3845" s="185"/>
      <c r="H3845" s="203"/>
      <c r="I3845" s="204"/>
      <c r="J3845" s="205"/>
      <c r="L3845" s="205">
        <f>I3845*J3845</f>
        <v>0</v>
      </c>
    </row>
    <row r="3846" spans="1:12" x14ac:dyDescent="0.2">
      <c r="A3846" s="201">
        <f>IF(ISERR(SEARCH(B$3,B3846)),0,1)*IF(ISERR(SEARCH(C$3,C3846)),0,1)*IF(ISERR(SEARCH(D$3,D3846)),0,1)*IF(ISERR(SEARCH(E$3,E3846)),0,1)</f>
        <v>0</v>
      </c>
      <c r="B3846" s="202"/>
      <c r="C3846" s="202"/>
      <c r="D3846" s="202"/>
      <c r="E3846" s="202"/>
      <c r="F3846" s="184"/>
      <c r="G3846" s="185"/>
      <c r="H3846" s="203"/>
      <c r="I3846" s="204"/>
      <c r="J3846" s="205"/>
      <c r="L3846" s="205">
        <f>I3846*J3846</f>
        <v>0</v>
      </c>
    </row>
    <row r="3847" spans="1:12" x14ac:dyDescent="0.2">
      <c r="A3847" s="201">
        <f>IF(ISERR(SEARCH(B$3,B3847)),0,1)*IF(ISERR(SEARCH(C$3,C3847)),0,1)*IF(ISERR(SEARCH(D$3,D3847)),0,1)*IF(ISERR(SEARCH(E$3,E3847)),0,1)</f>
        <v>0</v>
      </c>
      <c r="B3847" s="202"/>
      <c r="C3847" s="202"/>
      <c r="D3847" s="202"/>
      <c r="E3847" s="202"/>
      <c r="F3847" s="184"/>
      <c r="G3847" s="185"/>
      <c r="H3847" s="203"/>
      <c r="I3847" s="204"/>
      <c r="J3847" s="205"/>
      <c r="L3847" s="205">
        <f>I3847*J3847</f>
        <v>0</v>
      </c>
    </row>
    <row r="3848" spans="1:12" x14ac:dyDescent="0.2">
      <c r="A3848" s="201">
        <f>IF(ISERR(SEARCH(B$3,B3848)),0,1)*IF(ISERR(SEARCH(C$3,C3848)),0,1)*IF(ISERR(SEARCH(D$3,D3848)),0,1)*IF(ISERR(SEARCH(E$3,E3848)),0,1)</f>
        <v>0</v>
      </c>
      <c r="B3848" s="202"/>
      <c r="C3848" s="202"/>
      <c r="D3848" s="202"/>
      <c r="E3848" s="202"/>
      <c r="F3848" s="184"/>
      <c r="G3848" s="185"/>
      <c r="H3848" s="203"/>
      <c r="I3848" s="204"/>
      <c r="J3848" s="205"/>
      <c r="L3848" s="205">
        <f>I3848*J3848</f>
        <v>0</v>
      </c>
    </row>
    <row r="3849" spans="1:12" x14ac:dyDescent="0.2">
      <c r="A3849" s="201">
        <f>IF(ISERR(SEARCH(B$3,B3849)),0,1)*IF(ISERR(SEARCH(C$3,C3849)),0,1)*IF(ISERR(SEARCH(D$3,D3849)),0,1)*IF(ISERR(SEARCH(E$3,E3849)),0,1)</f>
        <v>0</v>
      </c>
      <c r="B3849" s="202"/>
      <c r="C3849" s="202"/>
      <c r="D3849" s="202"/>
      <c r="E3849" s="202"/>
      <c r="F3849" s="184"/>
      <c r="G3849" s="185"/>
      <c r="H3849" s="203"/>
      <c r="I3849" s="204"/>
      <c r="J3849" s="205"/>
      <c r="L3849" s="205">
        <f>I3849*J3849</f>
        <v>0</v>
      </c>
    </row>
    <row r="3850" spans="1:12" x14ac:dyDescent="0.2">
      <c r="A3850" s="201">
        <f>IF(ISERR(SEARCH(B$3,B3850)),0,1)*IF(ISERR(SEARCH(C$3,C3850)),0,1)*IF(ISERR(SEARCH(D$3,D3850)),0,1)*IF(ISERR(SEARCH(E$3,E3850)),0,1)</f>
        <v>0</v>
      </c>
      <c r="B3850" s="202"/>
      <c r="C3850" s="202"/>
      <c r="D3850" s="202"/>
      <c r="E3850" s="202"/>
      <c r="F3850" s="184"/>
      <c r="G3850" s="185"/>
      <c r="H3850" s="203"/>
      <c r="I3850" s="204"/>
      <c r="J3850" s="205"/>
      <c r="L3850" s="205">
        <f>I3850*J3850</f>
        <v>0</v>
      </c>
    </row>
    <row r="3851" spans="1:12" x14ac:dyDescent="0.2">
      <c r="A3851" s="201">
        <f>IF(ISERR(SEARCH(B$3,B3851)),0,1)*IF(ISERR(SEARCH(C$3,C3851)),0,1)*IF(ISERR(SEARCH(D$3,D3851)),0,1)*IF(ISERR(SEARCH(E$3,E3851)),0,1)</f>
        <v>0</v>
      </c>
      <c r="B3851" s="202"/>
      <c r="C3851" s="202"/>
      <c r="D3851" s="202"/>
      <c r="E3851" s="202"/>
      <c r="F3851" s="184"/>
      <c r="G3851" s="185"/>
      <c r="H3851" s="203"/>
      <c r="I3851" s="204"/>
      <c r="J3851" s="205"/>
      <c r="L3851" s="205">
        <f>I3851*J3851</f>
        <v>0</v>
      </c>
    </row>
    <row r="3852" spans="1:12" x14ac:dyDescent="0.2">
      <c r="A3852" s="201">
        <f>IF(ISERR(SEARCH(B$3,B3852)),0,1)*IF(ISERR(SEARCH(C$3,C3852)),0,1)*IF(ISERR(SEARCH(D$3,D3852)),0,1)*IF(ISERR(SEARCH(E$3,E3852)),0,1)</f>
        <v>0</v>
      </c>
      <c r="B3852" s="202"/>
      <c r="C3852" s="202"/>
      <c r="D3852" s="202"/>
      <c r="E3852" s="202"/>
      <c r="F3852" s="184"/>
      <c r="G3852" s="185"/>
      <c r="H3852" s="203"/>
      <c r="I3852" s="204"/>
      <c r="J3852" s="205"/>
      <c r="L3852" s="205">
        <f>I3852*J3852</f>
        <v>0</v>
      </c>
    </row>
    <row r="3853" spans="1:12" x14ac:dyDescent="0.2">
      <c r="A3853" s="201">
        <f>IF(ISERR(SEARCH(B$3,B3853)),0,1)*IF(ISERR(SEARCH(C$3,C3853)),0,1)*IF(ISERR(SEARCH(D$3,D3853)),0,1)*IF(ISERR(SEARCH(E$3,E3853)),0,1)</f>
        <v>0</v>
      </c>
      <c r="B3853" s="202"/>
      <c r="C3853" s="202"/>
      <c r="D3853" s="202"/>
      <c r="E3853" s="202"/>
      <c r="F3853" s="184"/>
      <c r="G3853" s="185"/>
      <c r="H3853" s="203"/>
      <c r="I3853" s="204"/>
      <c r="J3853" s="205"/>
      <c r="L3853" s="205">
        <f>I3853*J3853</f>
        <v>0</v>
      </c>
    </row>
    <row r="3854" spans="1:12" x14ac:dyDescent="0.2">
      <c r="A3854" s="201">
        <f>IF(ISERR(SEARCH(B$3,B3854)),0,1)*IF(ISERR(SEARCH(C$3,C3854)),0,1)*IF(ISERR(SEARCH(D$3,D3854)),0,1)*IF(ISERR(SEARCH(E$3,E3854)),0,1)</f>
        <v>0</v>
      </c>
      <c r="B3854" s="202"/>
      <c r="C3854" s="202"/>
      <c r="D3854" s="202"/>
      <c r="E3854" s="202"/>
      <c r="F3854" s="184"/>
      <c r="G3854" s="185"/>
      <c r="H3854" s="203"/>
      <c r="I3854" s="204"/>
      <c r="J3854" s="205"/>
      <c r="L3854" s="205">
        <f>I3854*J3854</f>
        <v>0</v>
      </c>
    </row>
    <row r="3855" spans="1:12" x14ac:dyDescent="0.2">
      <c r="A3855" s="201">
        <f>IF(ISERR(SEARCH(B$3,B3855)),0,1)*IF(ISERR(SEARCH(C$3,C3855)),0,1)*IF(ISERR(SEARCH(D$3,D3855)),0,1)*IF(ISERR(SEARCH(E$3,E3855)),0,1)</f>
        <v>0</v>
      </c>
      <c r="B3855" s="202"/>
      <c r="C3855" s="202"/>
      <c r="D3855" s="202"/>
      <c r="E3855" s="202"/>
      <c r="F3855" s="184"/>
      <c r="G3855" s="185"/>
      <c r="H3855" s="203"/>
      <c r="I3855" s="204"/>
      <c r="J3855" s="205"/>
      <c r="L3855" s="205">
        <f>I3855*J3855</f>
        <v>0</v>
      </c>
    </row>
    <row r="3856" spans="1:12" x14ac:dyDescent="0.2">
      <c r="A3856" s="201">
        <f>IF(ISERR(SEARCH(B$3,B3856)),0,1)*IF(ISERR(SEARCH(C$3,C3856)),0,1)*IF(ISERR(SEARCH(D$3,D3856)),0,1)*IF(ISERR(SEARCH(E$3,E3856)),0,1)</f>
        <v>0</v>
      </c>
      <c r="B3856" s="202"/>
      <c r="C3856" s="202"/>
      <c r="D3856" s="202"/>
      <c r="E3856" s="202"/>
      <c r="F3856" s="184"/>
      <c r="G3856" s="185"/>
      <c r="H3856" s="203"/>
      <c r="I3856" s="204"/>
      <c r="J3856" s="205"/>
      <c r="L3856" s="205">
        <f>I3856*J3856</f>
        <v>0</v>
      </c>
    </row>
    <row r="3857" spans="1:12" x14ac:dyDescent="0.2">
      <c r="A3857" s="201">
        <f>IF(ISERR(SEARCH(B$3,B3857)),0,1)*IF(ISERR(SEARCH(C$3,C3857)),0,1)*IF(ISERR(SEARCH(D$3,D3857)),0,1)*IF(ISERR(SEARCH(E$3,E3857)),0,1)</f>
        <v>0</v>
      </c>
      <c r="B3857" s="202"/>
      <c r="C3857" s="202"/>
      <c r="D3857" s="202"/>
      <c r="E3857" s="202"/>
      <c r="F3857" s="184"/>
      <c r="G3857" s="185"/>
      <c r="H3857" s="203"/>
      <c r="I3857" s="204"/>
      <c r="J3857" s="205"/>
      <c r="L3857" s="205">
        <f>I3857*J3857</f>
        <v>0</v>
      </c>
    </row>
    <row r="3858" spans="1:12" x14ac:dyDescent="0.2">
      <c r="A3858" s="201">
        <f>IF(ISERR(SEARCH(B$3,B3858)),0,1)*IF(ISERR(SEARCH(C$3,C3858)),0,1)*IF(ISERR(SEARCH(D$3,D3858)),0,1)*IF(ISERR(SEARCH(E$3,E3858)),0,1)</f>
        <v>0</v>
      </c>
      <c r="B3858" s="202"/>
      <c r="C3858" s="202"/>
      <c r="D3858" s="202"/>
      <c r="E3858" s="202"/>
      <c r="F3858" s="184"/>
      <c r="G3858" s="185"/>
      <c r="H3858" s="203"/>
      <c r="I3858" s="204"/>
      <c r="J3858" s="205"/>
      <c r="L3858" s="205">
        <f>I3858*J3858</f>
        <v>0</v>
      </c>
    </row>
    <row r="3859" spans="1:12" x14ac:dyDescent="0.2">
      <c r="A3859" s="201">
        <f>IF(ISERR(SEARCH(B$3,B3859)),0,1)*IF(ISERR(SEARCH(C$3,C3859)),0,1)*IF(ISERR(SEARCH(D$3,D3859)),0,1)*IF(ISERR(SEARCH(E$3,E3859)),0,1)</f>
        <v>0</v>
      </c>
      <c r="B3859" s="202"/>
      <c r="C3859" s="202"/>
      <c r="D3859" s="202"/>
      <c r="E3859" s="202"/>
      <c r="F3859" s="184"/>
      <c r="G3859" s="185"/>
      <c r="H3859" s="203"/>
      <c r="I3859" s="204"/>
      <c r="J3859" s="205"/>
      <c r="L3859" s="205">
        <f>I3859*J3859</f>
        <v>0</v>
      </c>
    </row>
    <row r="3860" spans="1:12" x14ac:dyDescent="0.2">
      <c r="A3860" s="201">
        <f>IF(ISERR(SEARCH(B$3,B3860)),0,1)*IF(ISERR(SEARCH(C$3,C3860)),0,1)*IF(ISERR(SEARCH(D$3,D3860)),0,1)*IF(ISERR(SEARCH(E$3,E3860)),0,1)</f>
        <v>0</v>
      </c>
      <c r="B3860" s="202"/>
      <c r="C3860" s="202"/>
      <c r="D3860" s="202"/>
      <c r="E3860" s="202"/>
      <c r="F3860" s="184"/>
      <c r="G3860" s="185"/>
      <c r="H3860" s="203"/>
      <c r="I3860" s="204"/>
      <c r="J3860" s="205"/>
      <c r="L3860" s="205">
        <f>I3860*J3860</f>
        <v>0</v>
      </c>
    </row>
    <row r="3861" spans="1:12" x14ac:dyDescent="0.2">
      <c r="A3861" s="201">
        <f>IF(ISERR(SEARCH(B$3,B3861)),0,1)*IF(ISERR(SEARCH(C$3,C3861)),0,1)*IF(ISERR(SEARCH(D$3,D3861)),0,1)*IF(ISERR(SEARCH(E$3,E3861)),0,1)</f>
        <v>0</v>
      </c>
      <c r="B3861" s="202"/>
      <c r="C3861" s="202"/>
      <c r="D3861" s="202"/>
      <c r="E3861" s="202"/>
      <c r="F3861" s="184"/>
      <c r="G3861" s="185"/>
      <c r="H3861" s="203"/>
      <c r="I3861" s="204"/>
      <c r="J3861" s="205"/>
      <c r="L3861" s="205">
        <f>I3861*J3861</f>
        <v>0</v>
      </c>
    </row>
    <row r="3862" spans="1:12" x14ac:dyDescent="0.2">
      <c r="A3862" s="201">
        <f>IF(ISERR(SEARCH(B$3,B3862)),0,1)*IF(ISERR(SEARCH(C$3,C3862)),0,1)*IF(ISERR(SEARCH(D$3,D3862)),0,1)*IF(ISERR(SEARCH(E$3,E3862)),0,1)</f>
        <v>0</v>
      </c>
      <c r="B3862" s="202"/>
      <c r="C3862" s="202"/>
      <c r="D3862" s="202"/>
      <c r="E3862" s="202"/>
      <c r="F3862" s="184"/>
      <c r="G3862" s="185"/>
      <c r="H3862" s="203"/>
      <c r="I3862" s="204"/>
      <c r="J3862" s="205"/>
      <c r="L3862" s="205">
        <f>I3862*J3862</f>
        <v>0</v>
      </c>
    </row>
    <row r="3863" spans="1:12" x14ac:dyDescent="0.2">
      <c r="A3863" s="201">
        <f>IF(ISERR(SEARCH(B$3,B3863)),0,1)*IF(ISERR(SEARCH(C$3,C3863)),0,1)*IF(ISERR(SEARCH(D$3,D3863)),0,1)*IF(ISERR(SEARCH(E$3,E3863)),0,1)</f>
        <v>0</v>
      </c>
      <c r="B3863" s="202"/>
      <c r="C3863" s="202"/>
      <c r="D3863" s="202"/>
      <c r="E3863" s="202"/>
      <c r="F3863" s="184"/>
      <c r="G3863" s="185"/>
      <c r="H3863" s="203"/>
      <c r="I3863" s="204"/>
      <c r="J3863" s="205"/>
      <c r="L3863" s="205">
        <f>I3863*J3863</f>
        <v>0</v>
      </c>
    </row>
    <row r="3864" spans="1:12" x14ac:dyDescent="0.2">
      <c r="A3864" s="201">
        <f>IF(ISERR(SEARCH(B$3,B3864)),0,1)*IF(ISERR(SEARCH(C$3,C3864)),0,1)*IF(ISERR(SEARCH(D$3,D3864)),0,1)*IF(ISERR(SEARCH(E$3,E3864)),0,1)</f>
        <v>0</v>
      </c>
      <c r="B3864" s="202"/>
      <c r="C3864" s="202"/>
      <c r="D3864" s="202"/>
      <c r="E3864" s="202"/>
      <c r="F3864" s="184"/>
      <c r="G3864" s="185"/>
      <c r="H3864" s="203"/>
      <c r="I3864" s="204"/>
      <c r="J3864" s="205"/>
      <c r="L3864" s="205">
        <f>I3864*J3864</f>
        <v>0</v>
      </c>
    </row>
    <row r="3865" spans="1:12" x14ac:dyDescent="0.2">
      <c r="A3865" s="201">
        <f>IF(ISERR(SEARCH(B$3,B3865)),0,1)*IF(ISERR(SEARCH(C$3,C3865)),0,1)*IF(ISERR(SEARCH(D$3,D3865)),0,1)*IF(ISERR(SEARCH(E$3,E3865)),0,1)</f>
        <v>0</v>
      </c>
      <c r="B3865" s="202"/>
      <c r="C3865" s="202"/>
      <c r="D3865" s="202"/>
      <c r="E3865" s="202"/>
      <c r="F3865" s="184"/>
      <c r="G3865" s="185"/>
      <c r="H3865" s="203"/>
      <c r="I3865" s="204"/>
      <c r="J3865" s="205"/>
      <c r="L3865" s="205">
        <f>I3865*J3865</f>
        <v>0</v>
      </c>
    </row>
    <row r="3866" spans="1:12" x14ac:dyDescent="0.2">
      <c r="A3866" s="201">
        <f>IF(ISERR(SEARCH(B$3,B3866)),0,1)*IF(ISERR(SEARCH(C$3,C3866)),0,1)*IF(ISERR(SEARCH(D$3,D3866)),0,1)*IF(ISERR(SEARCH(E$3,E3866)),0,1)</f>
        <v>0</v>
      </c>
      <c r="B3866" s="202"/>
      <c r="C3866" s="202"/>
      <c r="D3866" s="202"/>
      <c r="E3866" s="202"/>
      <c r="F3866" s="184"/>
      <c r="G3866" s="185"/>
      <c r="H3866" s="203"/>
      <c r="I3866" s="204"/>
      <c r="J3866" s="205"/>
      <c r="L3866" s="205">
        <f>I3866*J3866</f>
        <v>0</v>
      </c>
    </row>
    <row r="3867" spans="1:12" x14ac:dyDescent="0.2">
      <c r="A3867" s="201">
        <f>IF(ISERR(SEARCH(B$3,B3867)),0,1)*IF(ISERR(SEARCH(C$3,C3867)),0,1)*IF(ISERR(SEARCH(D$3,D3867)),0,1)*IF(ISERR(SEARCH(E$3,E3867)),0,1)</f>
        <v>0</v>
      </c>
      <c r="B3867" s="202"/>
      <c r="C3867" s="202"/>
      <c r="D3867" s="202"/>
      <c r="E3867" s="202"/>
      <c r="F3867" s="184"/>
      <c r="G3867" s="185"/>
      <c r="H3867" s="203"/>
      <c r="I3867" s="204"/>
      <c r="J3867" s="205"/>
      <c r="L3867" s="205">
        <f>I3867*J3867</f>
        <v>0</v>
      </c>
    </row>
    <row r="3868" spans="1:12" x14ac:dyDescent="0.2">
      <c r="A3868" s="201">
        <f>IF(ISERR(SEARCH(B$3,B3868)),0,1)*IF(ISERR(SEARCH(C$3,C3868)),0,1)*IF(ISERR(SEARCH(D$3,D3868)),0,1)*IF(ISERR(SEARCH(E$3,E3868)),0,1)</f>
        <v>0</v>
      </c>
      <c r="B3868" s="202"/>
      <c r="C3868" s="202"/>
      <c r="D3868" s="202"/>
      <c r="E3868" s="202"/>
      <c r="F3868" s="184"/>
      <c r="G3868" s="185"/>
      <c r="H3868" s="203"/>
      <c r="I3868" s="204"/>
      <c r="J3868" s="205"/>
      <c r="L3868" s="205">
        <f>I3868*J3868</f>
        <v>0</v>
      </c>
    </row>
    <row r="3869" spans="1:12" x14ac:dyDescent="0.2">
      <c r="A3869" s="201">
        <f>IF(ISERR(SEARCH(B$3,B3869)),0,1)*IF(ISERR(SEARCH(C$3,C3869)),0,1)*IF(ISERR(SEARCH(D$3,D3869)),0,1)*IF(ISERR(SEARCH(E$3,E3869)),0,1)</f>
        <v>0</v>
      </c>
      <c r="B3869" s="202"/>
      <c r="C3869" s="202"/>
      <c r="D3869" s="202"/>
      <c r="E3869" s="202"/>
      <c r="F3869" s="184"/>
      <c r="G3869" s="185"/>
      <c r="H3869" s="203"/>
      <c r="I3869" s="204"/>
      <c r="J3869" s="205"/>
      <c r="L3869" s="205">
        <f>I3869*J3869</f>
        <v>0</v>
      </c>
    </row>
    <row r="3870" spans="1:12" x14ac:dyDescent="0.2">
      <c r="A3870" s="201">
        <f>IF(ISERR(SEARCH(B$3,B3870)),0,1)*IF(ISERR(SEARCH(C$3,C3870)),0,1)*IF(ISERR(SEARCH(D$3,D3870)),0,1)*IF(ISERR(SEARCH(E$3,E3870)),0,1)</f>
        <v>0</v>
      </c>
      <c r="B3870" s="202"/>
      <c r="C3870" s="202"/>
      <c r="D3870" s="202"/>
      <c r="E3870" s="202"/>
      <c r="F3870" s="184"/>
      <c r="G3870" s="185"/>
      <c r="H3870" s="203"/>
      <c r="I3870" s="204"/>
      <c r="J3870" s="205"/>
      <c r="L3870" s="205">
        <f>I3870*J3870</f>
        <v>0</v>
      </c>
    </row>
    <row r="3871" spans="1:12" x14ac:dyDescent="0.2">
      <c r="A3871" s="201">
        <f>IF(ISERR(SEARCH(B$3,B3871)),0,1)*IF(ISERR(SEARCH(C$3,C3871)),0,1)*IF(ISERR(SEARCH(D$3,D3871)),0,1)*IF(ISERR(SEARCH(E$3,E3871)),0,1)</f>
        <v>0</v>
      </c>
      <c r="B3871" s="202"/>
      <c r="C3871" s="202"/>
      <c r="D3871" s="202"/>
      <c r="E3871" s="202"/>
      <c r="F3871" s="184"/>
      <c r="G3871" s="185"/>
      <c r="H3871" s="203"/>
      <c r="I3871" s="204"/>
      <c r="J3871" s="205"/>
      <c r="L3871" s="205">
        <f>I3871*J3871</f>
        <v>0</v>
      </c>
    </row>
    <row r="3872" spans="1:12" x14ac:dyDescent="0.2">
      <c r="A3872" s="201">
        <f>IF(ISERR(SEARCH(B$3,B3872)),0,1)*IF(ISERR(SEARCH(C$3,C3872)),0,1)*IF(ISERR(SEARCH(D$3,D3872)),0,1)*IF(ISERR(SEARCH(E$3,E3872)),0,1)</f>
        <v>0</v>
      </c>
      <c r="B3872" s="202"/>
      <c r="C3872" s="202"/>
      <c r="D3872" s="202"/>
      <c r="E3872" s="202"/>
      <c r="F3872" s="184"/>
      <c r="G3872" s="185"/>
      <c r="H3872" s="203"/>
      <c r="I3872" s="204"/>
      <c r="J3872" s="205"/>
      <c r="L3872" s="205">
        <f>I3872*J3872</f>
        <v>0</v>
      </c>
    </row>
    <row r="3873" spans="1:12" x14ac:dyDescent="0.2">
      <c r="A3873" s="201">
        <f>IF(ISERR(SEARCH(B$3,B3873)),0,1)*IF(ISERR(SEARCH(C$3,C3873)),0,1)*IF(ISERR(SEARCH(D$3,D3873)),0,1)*IF(ISERR(SEARCH(E$3,E3873)),0,1)</f>
        <v>0</v>
      </c>
      <c r="B3873" s="202"/>
      <c r="C3873" s="202"/>
      <c r="D3873" s="202"/>
      <c r="E3873" s="202"/>
      <c r="F3873" s="184"/>
      <c r="G3873" s="185"/>
      <c r="H3873" s="203"/>
      <c r="I3873" s="204"/>
      <c r="J3873" s="205"/>
      <c r="L3873" s="205">
        <f>I3873*J3873</f>
        <v>0</v>
      </c>
    </row>
    <row r="3874" spans="1:12" x14ac:dyDescent="0.2">
      <c r="A3874" s="201">
        <f>IF(ISERR(SEARCH(B$3,B3874)),0,1)*IF(ISERR(SEARCH(C$3,C3874)),0,1)*IF(ISERR(SEARCH(D$3,D3874)),0,1)*IF(ISERR(SEARCH(E$3,E3874)),0,1)</f>
        <v>0</v>
      </c>
      <c r="B3874" s="202"/>
      <c r="C3874" s="202"/>
      <c r="D3874" s="202"/>
      <c r="E3874" s="202"/>
      <c r="F3874" s="184"/>
      <c r="G3874" s="185"/>
      <c r="H3874" s="203"/>
      <c r="I3874" s="204"/>
      <c r="J3874" s="205"/>
      <c r="L3874" s="205">
        <f>I3874*J3874</f>
        <v>0</v>
      </c>
    </row>
    <row r="3875" spans="1:12" x14ac:dyDescent="0.2">
      <c r="A3875" s="201">
        <f>IF(ISERR(SEARCH(B$3,B3875)),0,1)*IF(ISERR(SEARCH(C$3,C3875)),0,1)*IF(ISERR(SEARCH(D$3,D3875)),0,1)*IF(ISERR(SEARCH(E$3,E3875)),0,1)</f>
        <v>0</v>
      </c>
      <c r="B3875" s="202"/>
      <c r="C3875" s="202"/>
      <c r="D3875" s="202"/>
      <c r="E3875" s="202"/>
      <c r="F3875" s="184"/>
      <c r="G3875" s="185"/>
      <c r="H3875" s="203"/>
      <c r="I3875" s="204"/>
      <c r="J3875" s="205"/>
      <c r="L3875" s="205">
        <f>I3875*J3875</f>
        <v>0</v>
      </c>
    </row>
    <row r="3876" spans="1:12" x14ac:dyDescent="0.2">
      <c r="A3876" s="201">
        <f>IF(ISERR(SEARCH(B$3,B3876)),0,1)*IF(ISERR(SEARCH(C$3,C3876)),0,1)*IF(ISERR(SEARCH(D$3,D3876)),0,1)*IF(ISERR(SEARCH(E$3,E3876)),0,1)</f>
        <v>0</v>
      </c>
      <c r="B3876" s="202"/>
      <c r="C3876" s="202"/>
      <c r="D3876" s="202"/>
      <c r="E3876" s="202"/>
      <c r="F3876" s="184"/>
      <c r="G3876" s="185"/>
      <c r="H3876" s="203"/>
      <c r="I3876" s="204"/>
      <c r="J3876" s="205"/>
      <c r="L3876" s="205">
        <f>I3876*J3876</f>
        <v>0</v>
      </c>
    </row>
    <row r="3877" spans="1:12" x14ac:dyDescent="0.2">
      <c r="A3877" s="201">
        <f>IF(ISERR(SEARCH(B$3,B3877)),0,1)*IF(ISERR(SEARCH(C$3,C3877)),0,1)*IF(ISERR(SEARCH(D$3,D3877)),0,1)*IF(ISERR(SEARCH(E$3,E3877)),0,1)</f>
        <v>0</v>
      </c>
      <c r="B3877" s="202"/>
      <c r="C3877" s="202"/>
      <c r="D3877" s="202"/>
      <c r="E3877" s="202"/>
      <c r="F3877" s="184"/>
      <c r="G3877" s="185"/>
      <c r="H3877" s="203"/>
      <c r="I3877" s="204"/>
      <c r="J3877" s="205"/>
      <c r="L3877" s="205">
        <f>I3877*J3877</f>
        <v>0</v>
      </c>
    </row>
    <row r="3878" spans="1:12" x14ac:dyDescent="0.2">
      <c r="A3878" s="201">
        <f>IF(ISERR(SEARCH(B$3,B3878)),0,1)*IF(ISERR(SEARCH(C$3,C3878)),0,1)*IF(ISERR(SEARCH(D$3,D3878)),0,1)*IF(ISERR(SEARCH(E$3,E3878)),0,1)</f>
        <v>0</v>
      </c>
      <c r="B3878" s="202"/>
      <c r="C3878" s="202"/>
      <c r="D3878" s="202"/>
      <c r="E3878" s="202"/>
      <c r="F3878" s="184"/>
      <c r="G3878" s="185"/>
      <c r="H3878" s="203"/>
      <c r="I3878" s="204"/>
      <c r="J3878" s="205"/>
      <c r="L3878" s="205">
        <f>I3878*J3878</f>
        <v>0</v>
      </c>
    </row>
    <row r="3879" spans="1:12" x14ac:dyDescent="0.2">
      <c r="A3879" s="201">
        <f>IF(ISERR(SEARCH(B$3,B3879)),0,1)*IF(ISERR(SEARCH(C$3,C3879)),0,1)*IF(ISERR(SEARCH(D$3,D3879)),0,1)*IF(ISERR(SEARCH(E$3,E3879)),0,1)</f>
        <v>0</v>
      </c>
      <c r="B3879" s="202"/>
      <c r="C3879" s="202"/>
      <c r="D3879" s="202"/>
      <c r="E3879" s="202"/>
      <c r="F3879" s="184"/>
      <c r="G3879" s="185"/>
      <c r="H3879" s="203"/>
      <c r="I3879" s="204"/>
      <c r="J3879" s="205"/>
      <c r="L3879" s="205">
        <f>I3879*J3879</f>
        <v>0</v>
      </c>
    </row>
    <row r="3880" spans="1:12" x14ac:dyDescent="0.2">
      <c r="A3880" s="201">
        <f>IF(ISERR(SEARCH(B$3,B3880)),0,1)*IF(ISERR(SEARCH(C$3,C3880)),0,1)*IF(ISERR(SEARCH(D$3,D3880)),0,1)*IF(ISERR(SEARCH(E$3,E3880)),0,1)</f>
        <v>0</v>
      </c>
      <c r="B3880" s="202"/>
      <c r="C3880" s="202"/>
      <c r="D3880" s="202"/>
      <c r="E3880" s="202"/>
      <c r="F3880" s="184"/>
      <c r="G3880" s="185"/>
      <c r="H3880" s="203"/>
      <c r="I3880" s="204"/>
      <c r="J3880" s="205"/>
      <c r="L3880" s="205">
        <f>I3880*J3880</f>
        <v>0</v>
      </c>
    </row>
    <row r="3881" spans="1:12" x14ac:dyDescent="0.2">
      <c r="A3881" s="201">
        <f>IF(ISERR(SEARCH(B$3,B3881)),0,1)*IF(ISERR(SEARCH(C$3,C3881)),0,1)*IF(ISERR(SEARCH(D$3,D3881)),0,1)*IF(ISERR(SEARCH(E$3,E3881)),0,1)</f>
        <v>0</v>
      </c>
      <c r="B3881" s="202"/>
      <c r="C3881" s="202"/>
      <c r="D3881" s="202"/>
      <c r="E3881" s="202"/>
      <c r="F3881" s="184"/>
      <c r="G3881" s="185"/>
      <c r="H3881" s="203"/>
      <c r="I3881" s="204"/>
      <c r="J3881" s="205"/>
      <c r="L3881" s="205">
        <f>I3881*J3881</f>
        <v>0</v>
      </c>
    </row>
    <row r="3882" spans="1:12" x14ac:dyDescent="0.2">
      <c r="A3882" s="201">
        <f>IF(ISERR(SEARCH(B$3,B3882)),0,1)*IF(ISERR(SEARCH(C$3,C3882)),0,1)*IF(ISERR(SEARCH(D$3,D3882)),0,1)*IF(ISERR(SEARCH(E$3,E3882)),0,1)</f>
        <v>0</v>
      </c>
      <c r="B3882" s="202"/>
      <c r="C3882" s="202"/>
      <c r="D3882" s="202"/>
      <c r="E3882" s="202"/>
      <c r="F3882" s="184"/>
      <c r="G3882" s="185"/>
      <c r="H3882" s="203"/>
      <c r="I3882" s="204"/>
      <c r="J3882" s="205"/>
      <c r="L3882" s="205">
        <f>I3882*J3882</f>
        <v>0</v>
      </c>
    </row>
    <row r="3883" spans="1:12" x14ac:dyDescent="0.2">
      <c r="A3883" s="201">
        <f>IF(ISERR(SEARCH(B$3,B3883)),0,1)*IF(ISERR(SEARCH(C$3,C3883)),0,1)*IF(ISERR(SEARCH(D$3,D3883)),0,1)*IF(ISERR(SEARCH(E$3,E3883)),0,1)</f>
        <v>0</v>
      </c>
      <c r="B3883" s="202"/>
      <c r="C3883" s="202"/>
      <c r="D3883" s="202"/>
      <c r="E3883" s="202"/>
      <c r="F3883" s="184"/>
      <c r="G3883" s="185"/>
      <c r="H3883" s="203"/>
      <c r="I3883" s="204"/>
      <c r="J3883" s="205"/>
      <c r="L3883" s="205">
        <f>I3883*J3883</f>
        <v>0</v>
      </c>
    </row>
    <row r="3884" spans="1:12" x14ac:dyDescent="0.2">
      <c r="A3884" s="201">
        <f>IF(ISERR(SEARCH(B$3,B3884)),0,1)*IF(ISERR(SEARCH(C$3,C3884)),0,1)*IF(ISERR(SEARCH(D$3,D3884)),0,1)*IF(ISERR(SEARCH(E$3,E3884)),0,1)</f>
        <v>0</v>
      </c>
      <c r="B3884" s="202"/>
      <c r="C3884" s="202"/>
      <c r="D3884" s="202"/>
      <c r="E3884" s="202"/>
      <c r="F3884" s="184"/>
      <c r="G3884" s="185"/>
      <c r="H3884" s="203"/>
      <c r="I3884" s="204"/>
      <c r="J3884" s="205"/>
      <c r="L3884" s="205">
        <f>I3884*J3884</f>
        <v>0</v>
      </c>
    </row>
    <row r="3885" spans="1:12" x14ac:dyDescent="0.2">
      <c r="A3885" s="201">
        <f>IF(ISERR(SEARCH(B$3,B3885)),0,1)*IF(ISERR(SEARCH(C$3,C3885)),0,1)*IF(ISERR(SEARCH(D$3,D3885)),0,1)*IF(ISERR(SEARCH(E$3,E3885)),0,1)</f>
        <v>0</v>
      </c>
      <c r="B3885" s="202"/>
      <c r="C3885" s="202"/>
      <c r="D3885" s="202"/>
      <c r="E3885" s="202"/>
      <c r="F3885" s="184"/>
      <c r="G3885" s="185"/>
      <c r="H3885" s="203"/>
      <c r="I3885" s="204"/>
      <c r="J3885" s="205"/>
      <c r="L3885" s="205">
        <f>I3885*J3885</f>
        <v>0</v>
      </c>
    </row>
    <row r="3886" spans="1:12" x14ac:dyDescent="0.2">
      <c r="A3886" s="201">
        <f>IF(ISERR(SEARCH(B$3,B3886)),0,1)*IF(ISERR(SEARCH(C$3,C3886)),0,1)*IF(ISERR(SEARCH(D$3,D3886)),0,1)*IF(ISERR(SEARCH(E$3,E3886)),0,1)</f>
        <v>0</v>
      </c>
      <c r="B3886" s="202"/>
      <c r="C3886" s="202"/>
      <c r="D3886" s="202"/>
      <c r="E3886" s="202"/>
      <c r="F3886" s="184"/>
      <c r="G3886" s="185"/>
      <c r="H3886" s="203"/>
      <c r="I3886" s="204"/>
      <c r="J3886" s="205"/>
      <c r="L3886" s="205">
        <f>I3886*J3886</f>
        <v>0</v>
      </c>
    </row>
    <row r="3887" spans="1:12" x14ac:dyDescent="0.2">
      <c r="A3887" s="201">
        <f>IF(ISERR(SEARCH(B$3,B3887)),0,1)*IF(ISERR(SEARCH(C$3,C3887)),0,1)*IF(ISERR(SEARCH(D$3,D3887)),0,1)*IF(ISERR(SEARCH(E$3,E3887)),0,1)</f>
        <v>0</v>
      </c>
      <c r="B3887" s="202"/>
      <c r="C3887" s="202"/>
      <c r="D3887" s="202"/>
      <c r="E3887" s="202"/>
      <c r="F3887" s="184"/>
      <c r="G3887" s="185"/>
      <c r="H3887" s="203"/>
      <c r="I3887" s="204"/>
      <c r="J3887" s="205"/>
      <c r="L3887" s="205">
        <f>I3887*J3887</f>
        <v>0</v>
      </c>
    </row>
    <row r="3888" spans="1:12" x14ac:dyDescent="0.2">
      <c r="A3888" s="201">
        <f>IF(ISERR(SEARCH(B$3,B3888)),0,1)*IF(ISERR(SEARCH(C$3,C3888)),0,1)*IF(ISERR(SEARCH(D$3,D3888)),0,1)*IF(ISERR(SEARCH(E$3,E3888)),0,1)</f>
        <v>0</v>
      </c>
      <c r="B3888" s="202"/>
      <c r="C3888" s="202"/>
      <c r="D3888" s="202"/>
      <c r="E3888" s="202"/>
      <c r="F3888" s="184"/>
      <c r="G3888" s="185"/>
      <c r="H3888" s="203"/>
      <c r="I3888" s="204"/>
      <c r="J3888" s="205"/>
      <c r="L3888" s="205">
        <f>I3888*J3888</f>
        <v>0</v>
      </c>
    </row>
    <row r="3889" spans="1:12" x14ac:dyDescent="0.2">
      <c r="A3889" s="201">
        <f>IF(ISERR(SEARCH(B$3,B3889)),0,1)*IF(ISERR(SEARCH(C$3,C3889)),0,1)*IF(ISERR(SEARCH(D$3,D3889)),0,1)*IF(ISERR(SEARCH(E$3,E3889)),0,1)</f>
        <v>0</v>
      </c>
      <c r="B3889" s="202"/>
      <c r="C3889" s="202"/>
      <c r="D3889" s="202"/>
      <c r="E3889" s="202"/>
      <c r="F3889" s="184"/>
      <c r="G3889" s="185"/>
      <c r="H3889" s="203"/>
      <c r="I3889" s="204"/>
      <c r="J3889" s="205"/>
      <c r="L3889" s="205">
        <f>I3889*J3889</f>
        <v>0</v>
      </c>
    </row>
    <row r="3890" spans="1:12" x14ac:dyDescent="0.2">
      <c r="A3890" s="201">
        <f>IF(ISERR(SEARCH(B$3,B3890)),0,1)*IF(ISERR(SEARCH(C$3,C3890)),0,1)*IF(ISERR(SEARCH(D$3,D3890)),0,1)*IF(ISERR(SEARCH(E$3,E3890)),0,1)</f>
        <v>0</v>
      </c>
      <c r="B3890" s="202"/>
      <c r="C3890" s="202"/>
      <c r="D3890" s="202"/>
      <c r="E3890" s="202"/>
      <c r="F3890" s="184"/>
      <c r="G3890" s="185"/>
      <c r="H3890" s="203"/>
      <c r="I3890" s="204"/>
      <c r="J3890" s="205"/>
      <c r="L3890" s="205">
        <f>I3890*J3890</f>
        <v>0</v>
      </c>
    </row>
    <row r="3891" spans="1:12" x14ac:dyDescent="0.2">
      <c r="A3891" s="201">
        <f>IF(ISERR(SEARCH(B$3,B3891)),0,1)*IF(ISERR(SEARCH(C$3,C3891)),0,1)*IF(ISERR(SEARCH(D$3,D3891)),0,1)*IF(ISERR(SEARCH(E$3,E3891)),0,1)</f>
        <v>0</v>
      </c>
      <c r="B3891" s="202"/>
      <c r="C3891" s="202"/>
      <c r="D3891" s="202"/>
      <c r="E3891" s="202"/>
      <c r="F3891" s="184"/>
      <c r="G3891" s="185"/>
      <c r="H3891" s="203"/>
      <c r="I3891" s="204"/>
      <c r="J3891" s="205"/>
      <c r="L3891" s="205">
        <f>I3891*J3891</f>
        <v>0</v>
      </c>
    </row>
    <row r="3892" spans="1:12" x14ac:dyDescent="0.2">
      <c r="A3892" s="201">
        <f>IF(ISERR(SEARCH(B$3,B3892)),0,1)*IF(ISERR(SEARCH(C$3,C3892)),0,1)*IF(ISERR(SEARCH(D$3,D3892)),0,1)*IF(ISERR(SEARCH(E$3,E3892)),0,1)</f>
        <v>0</v>
      </c>
      <c r="B3892" s="202"/>
      <c r="C3892" s="202"/>
      <c r="D3892" s="202"/>
      <c r="E3892" s="202"/>
      <c r="F3892" s="184"/>
      <c r="G3892" s="185"/>
      <c r="H3892" s="203"/>
      <c r="I3892" s="204"/>
      <c r="J3892" s="205"/>
      <c r="L3892" s="205">
        <f>I3892*J3892</f>
        <v>0</v>
      </c>
    </row>
    <row r="3893" spans="1:12" x14ac:dyDescent="0.2">
      <c r="A3893" s="201">
        <f>IF(ISERR(SEARCH(B$3,B3893)),0,1)*IF(ISERR(SEARCH(C$3,C3893)),0,1)*IF(ISERR(SEARCH(D$3,D3893)),0,1)*IF(ISERR(SEARCH(E$3,E3893)),0,1)</f>
        <v>0</v>
      </c>
      <c r="B3893" s="202"/>
      <c r="C3893" s="202"/>
      <c r="D3893" s="202"/>
      <c r="E3893" s="202"/>
      <c r="F3893" s="184"/>
      <c r="G3893" s="185"/>
      <c r="H3893" s="203"/>
      <c r="I3893" s="204"/>
      <c r="J3893" s="205"/>
      <c r="L3893" s="205">
        <f>I3893*J3893</f>
        <v>0</v>
      </c>
    </row>
    <row r="3894" spans="1:12" x14ac:dyDescent="0.2">
      <c r="A3894" s="201">
        <f>IF(ISERR(SEARCH(B$3,B3894)),0,1)*IF(ISERR(SEARCH(C$3,C3894)),0,1)*IF(ISERR(SEARCH(D$3,D3894)),0,1)*IF(ISERR(SEARCH(E$3,E3894)),0,1)</f>
        <v>0</v>
      </c>
      <c r="B3894" s="202"/>
      <c r="C3894" s="202"/>
      <c r="D3894" s="202"/>
      <c r="E3894" s="202"/>
      <c r="F3894" s="184"/>
      <c r="G3894" s="185"/>
      <c r="H3894" s="203"/>
      <c r="I3894" s="204"/>
      <c r="J3894" s="205"/>
      <c r="L3894" s="205">
        <f>I3894*J3894</f>
        <v>0</v>
      </c>
    </row>
    <row r="3895" spans="1:12" x14ac:dyDescent="0.2">
      <c r="A3895" s="201">
        <f>IF(ISERR(SEARCH(B$3,B3895)),0,1)*IF(ISERR(SEARCH(C$3,C3895)),0,1)*IF(ISERR(SEARCH(D$3,D3895)),0,1)*IF(ISERR(SEARCH(E$3,E3895)),0,1)</f>
        <v>0</v>
      </c>
      <c r="B3895" s="202"/>
      <c r="C3895" s="202"/>
      <c r="D3895" s="202"/>
      <c r="E3895" s="202"/>
      <c r="F3895" s="184"/>
      <c r="G3895" s="185"/>
      <c r="H3895" s="203"/>
      <c r="I3895" s="204"/>
      <c r="J3895" s="205"/>
      <c r="L3895" s="205">
        <f>I3895*J3895</f>
        <v>0</v>
      </c>
    </row>
    <row r="3896" spans="1:12" x14ac:dyDescent="0.2">
      <c r="A3896" s="201">
        <f>IF(ISERR(SEARCH(B$3,B3896)),0,1)*IF(ISERR(SEARCH(C$3,C3896)),0,1)*IF(ISERR(SEARCH(D$3,D3896)),0,1)*IF(ISERR(SEARCH(E$3,E3896)),0,1)</f>
        <v>0</v>
      </c>
      <c r="B3896" s="202"/>
      <c r="C3896" s="202"/>
      <c r="D3896" s="202"/>
      <c r="E3896" s="202"/>
      <c r="F3896" s="184"/>
      <c r="G3896" s="185"/>
      <c r="H3896" s="203"/>
      <c r="I3896" s="204"/>
      <c r="J3896" s="205"/>
      <c r="L3896" s="205">
        <f>I3896*J3896</f>
        <v>0</v>
      </c>
    </row>
    <row r="3897" spans="1:12" x14ac:dyDescent="0.2">
      <c r="A3897" s="201">
        <f>IF(ISERR(SEARCH(B$3,B3897)),0,1)*IF(ISERR(SEARCH(C$3,C3897)),0,1)*IF(ISERR(SEARCH(D$3,D3897)),0,1)*IF(ISERR(SEARCH(E$3,E3897)),0,1)</f>
        <v>0</v>
      </c>
      <c r="B3897" s="202"/>
      <c r="C3897" s="202"/>
      <c r="D3897" s="202"/>
      <c r="E3897" s="202"/>
      <c r="F3897" s="184"/>
      <c r="G3897" s="185"/>
      <c r="H3897" s="203"/>
      <c r="I3897" s="204"/>
      <c r="J3897" s="205"/>
      <c r="L3897" s="205">
        <f>I3897*J3897</f>
        <v>0</v>
      </c>
    </row>
    <row r="3898" spans="1:12" x14ac:dyDescent="0.2">
      <c r="A3898" s="201">
        <f>IF(ISERR(SEARCH(B$3,B3898)),0,1)*IF(ISERR(SEARCH(C$3,C3898)),0,1)*IF(ISERR(SEARCH(D$3,D3898)),0,1)*IF(ISERR(SEARCH(E$3,E3898)),0,1)</f>
        <v>0</v>
      </c>
      <c r="B3898" s="202"/>
      <c r="C3898" s="202"/>
      <c r="D3898" s="202"/>
      <c r="E3898" s="202"/>
      <c r="F3898" s="184"/>
      <c r="G3898" s="185"/>
      <c r="H3898" s="203"/>
      <c r="I3898" s="204"/>
      <c r="J3898" s="205"/>
      <c r="L3898" s="205">
        <f>I3898*J3898</f>
        <v>0</v>
      </c>
    </row>
    <row r="3899" spans="1:12" x14ac:dyDescent="0.2">
      <c r="A3899" s="201">
        <f>IF(ISERR(SEARCH(B$3,B3899)),0,1)*IF(ISERR(SEARCH(C$3,C3899)),0,1)*IF(ISERR(SEARCH(D$3,D3899)),0,1)*IF(ISERR(SEARCH(E$3,E3899)),0,1)</f>
        <v>0</v>
      </c>
      <c r="B3899" s="202"/>
      <c r="C3899" s="202"/>
      <c r="D3899" s="202"/>
      <c r="E3899" s="202"/>
      <c r="F3899" s="184"/>
      <c r="G3899" s="185"/>
      <c r="H3899" s="203"/>
      <c r="I3899" s="204"/>
      <c r="J3899" s="205"/>
      <c r="L3899" s="205">
        <f>I3899*J3899</f>
        <v>0</v>
      </c>
    </row>
    <row r="3900" spans="1:12" x14ac:dyDescent="0.2">
      <c r="A3900" s="201">
        <f>IF(ISERR(SEARCH(B$3,B3900)),0,1)*IF(ISERR(SEARCH(C$3,C3900)),0,1)*IF(ISERR(SEARCH(D$3,D3900)),0,1)*IF(ISERR(SEARCH(E$3,E3900)),0,1)</f>
        <v>0</v>
      </c>
      <c r="B3900" s="202"/>
      <c r="C3900" s="202"/>
      <c r="D3900" s="202"/>
      <c r="E3900" s="202"/>
      <c r="F3900" s="184"/>
      <c r="G3900" s="185"/>
      <c r="H3900" s="203"/>
      <c r="I3900" s="204"/>
      <c r="J3900" s="205"/>
      <c r="L3900" s="205">
        <f>I3900*J3900</f>
        <v>0</v>
      </c>
    </row>
    <row r="3901" spans="1:12" x14ac:dyDescent="0.2">
      <c r="A3901" s="201">
        <f>IF(ISERR(SEARCH(B$3,B3901)),0,1)*IF(ISERR(SEARCH(C$3,C3901)),0,1)*IF(ISERR(SEARCH(D$3,D3901)),0,1)*IF(ISERR(SEARCH(E$3,E3901)),0,1)</f>
        <v>0</v>
      </c>
      <c r="B3901" s="202"/>
      <c r="C3901" s="202"/>
      <c r="D3901" s="202"/>
      <c r="E3901" s="202"/>
      <c r="F3901" s="184"/>
      <c r="G3901" s="185"/>
      <c r="H3901" s="203"/>
      <c r="I3901" s="204"/>
      <c r="J3901" s="205"/>
      <c r="L3901" s="205">
        <f>I3901*J3901</f>
        <v>0</v>
      </c>
    </row>
    <row r="3902" spans="1:12" x14ac:dyDescent="0.2">
      <c r="A3902" s="201">
        <f>IF(ISERR(SEARCH(B$3,B3902)),0,1)*IF(ISERR(SEARCH(C$3,C3902)),0,1)*IF(ISERR(SEARCH(D$3,D3902)),0,1)*IF(ISERR(SEARCH(E$3,E3902)),0,1)</f>
        <v>0</v>
      </c>
      <c r="B3902" s="202"/>
      <c r="C3902" s="202"/>
      <c r="D3902" s="202"/>
      <c r="E3902" s="202"/>
      <c r="F3902" s="184"/>
      <c r="G3902" s="185"/>
      <c r="H3902" s="203"/>
      <c r="I3902" s="204"/>
      <c r="J3902" s="205"/>
      <c r="L3902" s="205">
        <f>I3902*J3902</f>
        <v>0</v>
      </c>
    </row>
    <row r="3903" spans="1:12" x14ac:dyDescent="0.2">
      <c r="A3903" s="201">
        <f>IF(ISERR(SEARCH(B$3,B3903)),0,1)*IF(ISERR(SEARCH(C$3,C3903)),0,1)*IF(ISERR(SEARCH(D$3,D3903)),0,1)*IF(ISERR(SEARCH(E$3,E3903)),0,1)</f>
        <v>0</v>
      </c>
      <c r="B3903" s="202"/>
      <c r="C3903" s="202"/>
      <c r="D3903" s="202"/>
      <c r="E3903" s="202"/>
      <c r="F3903" s="184"/>
      <c r="G3903" s="185"/>
      <c r="H3903" s="203"/>
      <c r="I3903" s="204"/>
      <c r="J3903" s="205"/>
      <c r="L3903" s="205">
        <f>I3903*J3903</f>
        <v>0</v>
      </c>
    </row>
    <row r="3904" spans="1:12" x14ac:dyDescent="0.2">
      <c r="A3904" s="201">
        <f>IF(ISERR(SEARCH(B$3,B3904)),0,1)*IF(ISERR(SEARCH(C$3,C3904)),0,1)*IF(ISERR(SEARCH(D$3,D3904)),0,1)*IF(ISERR(SEARCH(E$3,E3904)),0,1)</f>
        <v>0</v>
      </c>
      <c r="B3904" s="202"/>
      <c r="C3904" s="202"/>
      <c r="D3904" s="202"/>
      <c r="E3904" s="202"/>
      <c r="F3904" s="184"/>
      <c r="G3904" s="185"/>
      <c r="H3904" s="203"/>
      <c r="I3904" s="204"/>
      <c r="J3904" s="205"/>
      <c r="L3904" s="205">
        <f>I3904*J3904</f>
        <v>0</v>
      </c>
    </row>
    <row r="3905" spans="1:12" x14ac:dyDescent="0.2">
      <c r="A3905" s="201">
        <f>IF(ISERR(SEARCH(B$3,B3905)),0,1)*IF(ISERR(SEARCH(C$3,C3905)),0,1)*IF(ISERR(SEARCH(D$3,D3905)),0,1)*IF(ISERR(SEARCH(E$3,E3905)),0,1)</f>
        <v>0</v>
      </c>
      <c r="B3905" s="202"/>
      <c r="C3905" s="202"/>
      <c r="D3905" s="202"/>
      <c r="E3905" s="202"/>
      <c r="F3905" s="184"/>
      <c r="G3905" s="185"/>
      <c r="H3905" s="203"/>
      <c r="I3905" s="204"/>
      <c r="J3905" s="205"/>
      <c r="L3905" s="205">
        <f>I3905*J3905</f>
        <v>0</v>
      </c>
    </row>
    <row r="3906" spans="1:12" x14ac:dyDescent="0.2">
      <c r="A3906" s="201">
        <f>IF(ISERR(SEARCH(B$3,B3906)),0,1)*IF(ISERR(SEARCH(C$3,C3906)),0,1)*IF(ISERR(SEARCH(D$3,D3906)),0,1)*IF(ISERR(SEARCH(E$3,E3906)),0,1)</f>
        <v>0</v>
      </c>
      <c r="B3906" s="202"/>
      <c r="C3906" s="202"/>
      <c r="D3906" s="202"/>
      <c r="E3906" s="202"/>
      <c r="F3906" s="184"/>
      <c r="G3906" s="185"/>
      <c r="H3906" s="203"/>
      <c r="I3906" s="204"/>
      <c r="J3906" s="205"/>
      <c r="L3906" s="205">
        <f>I3906*J3906</f>
        <v>0</v>
      </c>
    </row>
    <row r="3907" spans="1:12" x14ac:dyDescent="0.2">
      <c r="A3907" s="201">
        <f>IF(ISERR(SEARCH(B$3,B3907)),0,1)*IF(ISERR(SEARCH(C$3,C3907)),0,1)*IF(ISERR(SEARCH(D$3,D3907)),0,1)*IF(ISERR(SEARCH(E$3,E3907)),0,1)</f>
        <v>0</v>
      </c>
      <c r="B3907" s="202"/>
      <c r="C3907" s="202"/>
      <c r="D3907" s="202"/>
      <c r="E3907" s="202"/>
      <c r="F3907" s="184"/>
      <c r="G3907" s="185"/>
      <c r="H3907" s="203"/>
      <c r="I3907" s="204"/>
      <c r="J3907" s="205"/>
      <c r="L3907" s="205">
        <f>I3907*J3907</f>
        <v>0</v>
      </c>
    </row>
    <row r="3908" spans="1:12" x14ac:dyDescent="0.2">
      <c r="A3908" s="201">
        <f>IF(ISERR(SEARCH(B$3,B3908)),0,1)*IF(ISERR(SEARCH(C$3,C3908)),0,1)*IF(ISERR(SEARCH(D$3,D3908)),0,1)*IF(ISERR(SEARCH(E$3,E3908)),0,1)</f>
        <v>0</v>
      </c>
      <c r="B3908" s="202"/>
      <c r="C3908" s="202"/>
      <c r="D3908" s="202"/>
      <c r="E3908" s="202"/>
      <c r="F3908" s="184"/>
      <c r="G3908" s="185"/>
      <c r="H3908" s="203"/>
      <c r="I3908" s="204"/>
      <c r="J3908" s="205"/>
      <c r="L3908" s="205">
        <f>I3908*J3908</f>
        <v>0</v>
      </c>
    </row>
    <row r="3909" spans="1:12" x14ac:dyDescent="0.2">
      <c r="A3909" s="201">
        <f>IF(ISERR(SEARCH(B$3,B3909)),0,1)*IF(ISERR(SEARCH(C$3,C3909)),0,1)*IF(ISERR(SEARCH(D$3,D3909)),0,1)*IF(ISERR(SEARCH(E$3,E3909)),0,1)</f>
        <v>0</v>
      </c>
      <c r="B3909" s="202"/>
      <c r="C3909" s="202"/>
      <c r="D3909" s="202"/>
      <c r="E3909" s="202"/>
      <c r="F3909" s="184"/>
      <c r="G3909" s="185"/>
      <c r="H3909" s="203"/>
      <c r="I3909" s="204"/>
      <c r="J3909" s="205"/>
      <c r="L3909" s="205">
        <f>I3909*J3909</f>
        <v>0</v>
      </c>
    </row>
    <row r="3910" spans="1:12" x14ac:dyDescent="0.2">
      <c r="A3910" s="201">
        <f>IF(ISERR(SEARCH(B$3,B3910)),0,1)*IF(ISERR(SEARCH(C$3,C3910)),0,1)*IF(ISERR(SEARCH(D$3,D3910)),0,1)*IF(ISERR(SEARCH(E$3,E3910)),0,1)</f>
        <v>0</v>
      </c>
      <c r="B3910" s="202"/>
      <c r="C3910" s="202"/>
      <c r="D3910" s="202"/>
      <c r="E3910" s="202"/>
      <c r="F3910" s="184"/>
      <c r="G3910" s="185"/>
      <c r="H3910" s="203"/>
      <c r="I3910" s="204"/>
      <c r="J3910" s="205"/>
      <c r="L3910" s="205">
        <f>I3910*J3910</f>
        <v>0</v>
      </c>
    </row>
    <row r="3911" spans="1:12" x14ac:dyDescent="0.2">
      <c r="A3911" s="201">
        <f>IF(ISERR(SEARCH(B$3,B3911)),0,1)*IF(ISERR(SEARCH(C$3,C3911)),0,1)*IF(ISERR(SEARCH(D$3,D3911)),0,1)*IF(ISERR(SEARCH(E$3,E3911)),0,1)</f>
        <v>0</v>
      </c>
      <c r="B3911" s="202"/>
      <c r="C3911" s="202"/>
      <c r="D3911" s="202"/>
      <c r="E3911" s="202"/>
      <c r="F3911" s="184"/>
      <c r="G3911" s="185"/>
      <c r="H3911" s="203"/>
      <c r="I3911" s="204"/>
      <c r="J3911" s="205"/>
      <c r="L3911" s="205">
        <f>I3911*J3911</f>
        <v>0</v>
      </c>
    </row>
    <row r="3912" spans="1:12" x14ac:dyDescent="0.2">
      <c r="A3912" s="201">
        <f>IF(ISERR(SEARCH(B$3,B3912)),0,1)*IF(ISERR(SEARCH(C$3,C3912)),0,1)*IF(ISERR(SEARCH(D$3,D3912)),0,1)*IF(ISERR(SEARCH(E$3,E3912)),0,1)</f>
        <v>0</v>
      </c>
      <c r="B3912" s="202"/>
      <c r="C3912" s="202"/>
      <c r="D3912" s="202"/>
      <c r="E3912" s="202"/>
      <c r="F3912" s="184"/>
      <c r="G3912" s="185"/>
      <c r="H3912" s="203"/>
      <c r="I3912" s="204"/>
      <c r="J3912" s="205"/>
      <c r="L3912" s="205">
        <f>I3912*J3912</f>
        <v>0</v>
      </c>
    </row>
    <row r="3913" spans="1:12" x14ac:dyDescent="0.2">
      <c r="A3913" s="201">
        <f>IF(ISERR(SEARCH(B$3,B3913)),0,1)*IF(ISERR(SEARCH(C$3,C3913)),0,1)*IF(ISERR(SEARCH(D$3,D3913)),0,1)*IF(ISERR(SEARCH(E$3,E3913)),0,1)</f>
        <v>0</v>
      </c>
      <c r="B3913" s="202"/>
      <c r="C3913" s="202"/>
      <c r="D3913" s="202"/>
      <c r="E3913" s="202"/>
      <c r="F3913" s="184"/>
      <c r="G3913" s="185"/>
      <c r="H3913" s="203"/>
      <c r="I3913" s="204"/>
      <c r="J3913" s="205"/>
      <c r="L3913" s="205">
        <f>I3913*J3913</f>
        <v>0</v>
      </c>
    </row>
    <row r="3914" spans="1:12" x14ac:dyDescent="0.2">
      <c r="A3914" s="201">
        <f>IF(ISERR(SEARCH(B$3,B3914)),0,1)*IF(ISERR(SEARCH(C$3,C3914)),0,1)*IF(ISERR(SEARCH(D$3,D3914)),0,1)*IF(ISERR(SEARCH(E$3,E3914)),0,1)</f>
        <v>0</v>
      </c>
      <c r="B3914" s="202"/>
      <c r="C3914" s="202"/>
      <c r="D3914" s="202"/>
      <c r="E3914" s="202"/>
      <c r="F3914" s="184"/>
      <c r="G3914" s="185"/>
      <c r="H3914" s="203"/>
      <c r="I3914" s="204"/>
      <c r="J3914" s="205"/>
      <c r="L3914" s="205">
        <f>I3914*J3914</f>
        <v>0</v>
      </c>
    </row>
    <row r="3915" spans="1:12" x14ac:dyDescent="0.2">
      <c r="A3915" s="201">
        <f>IF(ISERR(SEARCH(B$3,B3915)),0,1)*IF(ISERR(SEARCH(C$3,C3915)),0,1)*IF(ISERR(SEARCH(D$3,D3915)),0,1)*IF(ISERR(SEARCH(E$3,E3915)),0,1)</f>
        <v>0</v>
      </c>
      <c r="B3915" s="202"/>
      <c r="C3915" s="202"/>
      <c r="D3915" s="202"/>
      <c r="E3915" s="202"/>
      <c r="F3915" s="184"/>
      <c r="G3915" s="185"/>
      <c r="H3915" s="203"/>
      <c r="I3915" s="204"/>
      <c r="J3915" s="205"/>
      <c r="L3915" s="205">
        <f>I3915*J3915</f>
        <v>0</v>
      </c>
    </row>
    <row r="3916" spans="1:12" x14ac:dyDescent="0.2">
      <c r="A3916" s="201">
        <f>IF(ISERR(SEARCH(B$3,B3916)),0,1)*IF(ISERR(SEARCH(C$3,C3916)),0,1)*IF(ISERR(SEARCH(D$3,D3916)),0,1)*IF(ISERR(SEARCH(E$3,E3916)),0,1)</f>
        <v>0</v>
      </c>
      <c r="B3916" s="202"/>
      <c r="C3916" s="202"/>
      <c r="D3916" s="202"/>
      <c r="E3916" s="202"/>
      <c r="F3916" s="184"/>
      <c r="G3916" s="185"/>
      <c r="H3916" s="203"/>
      <c r="I3916" s="204"/>
      <c r="J3916" s="205"/>
      <c r="L3916" s="205">
        <f>I3916*J3916</f>
        <v>0</v>
      </c>
    </row>
    <row r="3917" spans="1:12" x14ac:dyDescent="0.2">
      <c r="A3917" s="201">
        <f>IF(ISERR(SEARCH(B$3,B3917)),0,1)*IF(ISERR(SEARCH(C$3,C3917)),0,1)*IF(ISERR(SEARCH(D$3,D3917)),0,1)*IF(ISERR(SEARCH(E$3,E3917)),0,1)</f>
        <v>0</v>
      </c>
      <c r="B3917" s="202"/>
      <c r="C3917" s="202"/>
      <c r="D3917" s="202"/>
      <c r="E3917" s="202"/>
      <c r="F3917" s="184"/>
      <c r="G3917" s="185"/>
      <c r="H3917" s="203"/>
      <c r="I3917" s="204"/>
      <c r="J3917" s="205"/>
      <c r="L3917" s="205">
        <f>I3917*J3917</f>
        <v>0</v>
      </c>
    </row>
    <row r="3918" spans="1:12" x14ac:dyDescent="0.2">
      <c r="A3918" s="201">
        <f>IF(ISERR(SEARCH(B$3,B3918)),0,1)*IF(ISERR(SEARCH(C$3,C3918)),0,1)*IF(ISERR(SEARCH(D$3,D3918)),0,1)*IF(ISERR(SEARCH(E$3,E3918)),0,1)</f>
        <v>0</v>
      </c>
      <c r="B3918" s="202"/>
      <c r="C3918" s="202"/>
      <c r="D3918" s="202"/>
      <c r="E3918" s="202"/>
      <c r="F3918" s="184"/>
      <c r="G3918" s="185"/>
      <c r="H3918" s="203"/>
      <c r="I3918" s="204"/>
      <c r="J3918" s="205"/>
      <c r="L3918" s="205">
        <f>I3918*J3918</f>
        <v>0</v>
      </c>
    </row>
    <row r="3919" spans="1:12" x14ac:dyDescent="0.2">
      <c r="A3919" s="201">
        <f>IF(ISERR(SEARCH(B$3,B3919)),0,1)*IF(ISERR(SEARCH(C$3,C3919)),0,1)*IF(ISERR(SEARCH(D$3,D3919)),0,1)*IF(ISERR(SEARCH(E$3,E3919)),0,1)</f>
        <v>0</v>
      </c>
      <c r="B3919" s="202"/>
      <c r="C3919" s="202"/>
      <c r="D3919" s="202"/>
      <c r="E3919" s="202"/>
      <c r="F3919" s="184"/>
      <c r="G3919" s="185"/>
      <c r="H3919" s="203"/>
      <c r="I3919" s="204"/>
      <c r="J3919" s="205"/>
      <c r="L3919" s="205">
        <f>I3919*J3919</f>
        <v>0</v>
      </c>
    </row>
    <row r="3920" spans="1:12" x14ac:dyDescent="0.2">
      <c r="A3920" s="201">
        <f>IF(ISERR(SEARCH(B$3,B3920)),0,1)*IF(ISERR(SEARCH(C$3,C3920)),0,1)*IF(ISERR(SEARCH(D$3,D3920)),0,1)*IF(ISERR(SEARCH(E$3,E3920)),0,1)</f>
        <v>0</v>
      </c>
      <c r="B3920" s="202"/>
      <c r="C3920" s="202"/>
      <c r="D3920" s="202"/>
      <c r="E3920" s="202"/>
      <c r="F3920" s="184"/>
      <c r="G3920" s="185"/>
      <c r="H3920" s="203"/>
      <c r="I3920" s="204"/>
      <c r="J3920" s="205"/>
      <c r="L3920" s="205">
        <f>I3920*J3920</f>
        <v>0</v>
      </c>
    </row>
    <row r="3921" spans="1:12" x14ac:dyDescent="0.2">
      <c r="A3921" s="201">
        <f>IF(ISERR(SEARCH(B$3,B3921)),0,1)*IF(ISERR(SEARCH(C$3,C3921)),0,1)*IF(ISERR(SEARCH(D$3,D3921)),0,1)*IF(ISERR(SEARCH(E$3,E3921)),0,1)</f>
        <v>0</v>
      </c>
      <c r="B3921" s="202"/>
      <c r="C3921" s="202"/>
      <c r="D3921" s="202"/>
      <c r="E3921" s="202"/>
      <c r="F3921" s="184"/>
      <c r="G3921" s="185"/>
      <c r="H3921" s="203"/>
      <c r="I3921" s="204"/>
      <c r="J3921" s="205"/>
      <c r="L3921" s="205">
        <f>I3921*J3921</f>
        <v>0</v>
      </c>
    </row>
    <row r="3922" spans="1:12" x14ac:dyDescent="0.2">
      <c r="A3922" s="201">
        <f>IF(ISERR(SEARCH(B$3,B3922)),0,1)*IF(ISERR(SEARCH(C$3,C3922)),0,1)*IF(ISERR(SEARCH(D$3,D3922)),0,1)*IF(ISERR(SEARCH(E$3,E3922)),0,1)</f>
        <v>0</v>
      </c>
      <c r="B3922" s="202"/>
      <c r="C3922" s="202"/>
      <c r="D3922" s="202"/>
      <c r="E3922" s="202"/>
      <c r="F3922" s="184"/>
      <c r="G3922" s="185"/>
      <c r="H3922" s="203"/>
      <c r="I3922" s="204"/>
      <c r="J3922" s="205"/>
      <c r="L3922" s="205">
        <f>I3922*J3922</f>
        <v>0</v>
      </c>
    </row>
    <row r="3923" spans="1:12" x14ac:dyDescent="0.2">
      <c r="A3923" s="201">
        <f>IF(ISERR(SEARCH(B$3,B3923)),0,1)*IF(ISERR(SEARCH(C$3,C3923)),0,1)*IF(ISERR(SEARCH(D$3,D3923)),0,1)*IF(ISERR(SEARCH(E$3,E3923)),0,1)</f>
        <v>0</v>
      </c>
      <c r="B3923" s="202"/>
      <c r="C3923" s="202"/>
      <c r="D3923" s="202"/>
      <c r="E3923" s="202"/>
      <c r="F3923" s="184"/>
      <c r="G3923" s="185"/>
      <c r="H3923" s="203"/>
      <c r="I3923" s="204"/>
      <c r="J3923" s="205"/>
      <c r="L3923" s="205">
        <f>I3923*J3923</f>
        <v>0</v>
      </c>
    </row>
    <row r="3924" spans="1:12" x14ac:dyDescent="0.2">
      <c r="A3924" s="201">
        <f>IF(ISERR(SEARCH(B$3,B3924)),0,1)*IF(ISERR(SEARCH(C$3,C3924)),0,1)*IF(ISERR(SEARCH(D$3,D3924)),0,1)*IF(ISERR(SEARCH(E$3,E3924)),0,1)</f>
        <v>0</v>
      </c>
      <c r="B3924" s="202"/>
      <c r="C3924" s="202"/>
      <c r="D3924" s="202"/>
      <c r="E3924" s="202"/>
      <c r="F3924" s="184"/>
      <c r="G3924" s="185"/>
      <c r="H3924" s="203"/>
      <c r="I3924" s="204"/>
      <c r="J3924" s="205"/>
      <c r="L3924" s="205">
        <f>I3924*J3924</f>
        <v>0</v>
      </c>
    </row>
    <row r="3925" spans="1:12" x14ac:dyDescent="0.2">
      <c r="A3925" s="201">
        <f>IF(ISERR(SEARCH(B$3,B3925)),0,1)*IF(ISERR(SEARCH(C$3,C3925)),0,1)*IF(ISERR(SEARCH(D$3,D3925)),0,1)*IF(ISERR(SEARCH(E$3,E3925)),0,1)</f>
        <v>0</v>
      </c>
      <c r="B3925" s="202"/>
      <c r="C3925" s="202"/>
      <c r="D3925" s="202"/>
      <c r="E3925" s="202"/>
      <c r="F3925" s="184"/>
      <c r="G3925" s="185"/>
      <c r="H3925" s="203"/>
      <c r="I3925" s="204"/>
      <c r="J3925" s="205"/>
      <c r="L3925" s="205">
        <f>I3925*J3925</f>
        <v>0</v>
      </c>
    </row>
    <row r="3926" spans="1:12" x14ac:dyDescent="0.2">
      <c r="A3926" s="201">
        <f>IF(ISERR(SEARCH(B$3,B3926)),0,1)*IF(ISERR(SEARCH(C$3,C3926)),0,1)*IF(ISERR(SEARCH(D$3,D3926)),0,1)*IF(ISERR(SEARCH(E$3,E3926)),0,1)</f>
        <v>0</v>
      </c>
      <c r="B3926" s="202"/>
      <c r="C3926" s="202"/>
      <c r="D3926" s="202"/>
      <c r="E3926" s="202"/>
      <c r="F3926" s="184"/>
      <c r="G3926" s="185"/>
      <c r="H3926" s="203"/>
      <c r="I3926" s="204"/>
      <c r="J3926" s="205"/>
      <c r="L3926" s="205">
        <f>I3926*J3926</f>
        <v>0</v>
      </c>
    </row>
    <row r="3927" spans="1:12" x14ac:dyDescent="0.2">
      <c r="A3927" s="201">
        <f>IF(ISERR(SEARCH(B$3,B3927)),0,1)*IF(ISERR(SEARCH(C$3,C3927)),0,1)*IF(ISERR(SEARCH(D$3,D3927)),0,1)*IF(ISERR(SEARCH(E$3,E3927)),0,1)</f>
        <v>0</v>
      </c>
      <c r="B3927" s="202"/>
      <c r="C3927" s="202"/>
      <c r="D3927" s="202"/>
      <c r="E3927" s="202"/>
      <c r="F3927" s="184"/>
      <c r="G3927" s="185"/>
      <c r="H3927" s="203"/>
      <c r="I3927" s="204"/>
      <c r="J3927" s="205"/>
      <c r="L3927" s="205">
        <f>I3927*J3927</f>
        <v>0</v>
      </c>
    </row>
    <row r="3928" spans="1:12" x14ac:dyDescent="0.2">
      <c r="A3928" s="201">
        <f>IF(ISERR(SEARCH(B$3,B3928)),0,1)*IF(ISERR(SEARCH(C$3,C3928)),0,1)*IF(ISERR(SEARCH(D$3,D3928)),0,1)*IF(ISERR(SEARCH(E$3,E3928)),0,1)</f>
        <v>0</v>
      </c>
      <c r="B3928" s="202"/>
      <c r="C3928" s="202"/>
      <c r="D3928" s="202"/>
      <c r="E3928" s="202"/>
      <c r="F3928" s="184"/>
      <c r="G3928" s="185"/>
      <c r="H3928" s="203"/>
      <c r="I3928" s="204"/>
      <c r="J3928" s="205"/>
      <c r="L3928" s="205">
        <f>I3928*J3928</f>
        <v>0</v>
      </c>
    </row>
    <row r="3929" spans="1:12" x14ac:dyDescent="0.2">
      <c r="A3929" s="201">
        <f>IF(ISERR(SEARCH(B$3,B3929)),0,1)*IF(ISERR(SEARCH(C$3,C3929)),0,1)*IF(ISERR(SEARCH(D$3,D3929)),0,1)*IF(ISERR(SEARCH(E$3,E3929)),0,1)</f>
        <v>0</v>
      </c>
      <c r="B3929" s="202"/>
      <c r="C3929" s="202"/>
      <c r="D3929" s="202"/>
      <c r="E3929" s="202"/>
      <c r="F3929" s="184"/>
      <c r="G3929" s="185"/>
      <c r="H3929" s="203"/>
      <c r="I3929" s="204"/>
      <c r="J3929" s="205"/>
      <c r="L3929" s="205">
        <f>I3929*J3929</f>
        <v>0</v>
      </c>
    </row>
    <row r="3930" spans="1:12" x14ac:dyDescent="0.2">
      <c r="A3930" s="201">
        <f>IF(ISERR(SEARCH(B$3,B3930)),0,1)*IF(ISERR(SEARCH(C$3,C3930)),0,1)*IF(ISERR(SEARCH(D$3,D3930)),0,1)*IF(ISERR(SEARCH(E$3,E3930)),0,1)</f>
        <v>0</v>
      </c>
      <c r="B3930" s="202"/>
      <c r="C3930" s="202"/>
      <c r="D3930" s="202"/>
      <c r="E3930" s="202"/>
      <c r="F3930" s="184"/>
      <c r="G3930" s="185"/>
      <c r="H3930" s="203"/>
      <c r="I3930" s="204"/>
      <c r="J3930" s="205"/>
      <c r="L3930" s="205">
        <f>I3930*J3930</f>
        <v>0</v>
      </c>
    </row>
    <row r="3931" spans="1:12" x14ac:dyDescent="0.2">
      <c r="A3931" s="201">
        <f>IF(ISERR(SEARCH(B$3,B3931)),0,1)*IF(ISERR(SEARCH(C$3,C3931)),0,1)*IF(ISERR(SEARCH(D$3,D3931)),0,1)*IF(ISERR(SEARCH(E$3,E3931)),0,1)</f>
        <v>0</v>
      </c>
      <c r="B3931" s="202"/>
      <c r="C3931" s="202"/>
      <c r="D3931" s="202"/>
      <c r="E3931" s="202"/>
      <c r="F3931" s="184"/>
      <c r="G3931" s="185"/>
      <c r="H3931" s="203"/>
      <c r="I3931" s="204"/>
      <c r="J3931" s="205"/>
      <c r="L3931" s="205">
        <f>I3931*J3931</f>
        <v>0</v>
      </c>
    </row>
    <row r="3932" spans="1:12" x14ac:dyDescent="0.2">
      <c r="A3932" s="201">
        <f>IF(ISERR(SEARCH(B$3,B3932)),0,1)*IF(ISERR(SEARCH(C$3,C3932)),0,1)*IF(ISERR(SEARCH(D$3,D3932)),0,1)*IF(ISERR(SEARCH(E$3,E3932)),0,1)</f>
        <v>0</v>
      </c>
      <c r="B3932" s="202"/>
      <c r="C3932" s="202"/>
      <c r="D3932" s="202"/>
      <c r="E3932" s="202"/>
      <c r="F3932" s="184"/>
      <c r="G3932" s="185"/>
      <c r="H3932" s="203"/>
      <c r="I3932" s="204"/>
      <c r="J3932" s="205"/>
      <c r="L3932" s="205">
        <f>I3932*J3932</f>
        <v>0</v>
      </c>
    </row>
    <row r="3933" spans="1:12" x14ac:dyDescent="0.2">
      <c r="A3933" s="201">
        <f>IF(ISERR(SEARCH(B$3,B3933)),0,1)*IF(ISERR(SEARCH(C$3,C3933)),0,1)*IF(ISERR(SEARCH(D$3,D3933)),0,1)*IF(ISERR(SEARCH(E$3,E3933)),0,1)</f>
        <v>0</v>
      </c>
      <c r="B3933" s="202"/>
      <c r="C3933" s="202"/>
      <c r="D3933" s="202"/>
      <c r="E3933" s="202"/>
      <c r="F3933" s="184"/>
      <c r="G3933" s="185"/>
      <c r="H3933" s="203"/>
      <c r="I3933" s="204"/>
      <c r="J3933" s="205"/>
      <c r="L3933" s="205">
        <f>I3933*J3933</f>
        <v>0</v>
      </c>
    </row>
    <row r="3934" spans="1:12" x14ac:dyDescent="0.2">
      <c r="A3934" s="201">
        <f>IF(ISERR(SEARCH(B$3,B3934)),0,1)*IF(ISERR(SEARCH(C$3,C3934)),0,1)*IF(ISERR(SEARCH(D$3,D3934)),0,1)*IF(ISERR(SEARCH(E$3,E3934)),0,1)</f>
        <v>0</v>
      </c>
      <c r="B3934" s="202"/>
      <c r="C3934" s="202"/>
      <c r="D3934" s="202"/>
      <c r="E3934" s="202"/>
      <c r="F3934" s="184"/>
      <c r="G3934" s="185"/>
      <c r="H3934" s="203"/>
      <c r="I3934" s="204"/>
      <c r="J3934" s="205"/>
      <c r="L3934" s="205">
        <f>I3934*J3934</f>
        <v>0</v>
      </c>
    </row>
    <row r="3935" spans="1:12" x14ac:dyDescent="0.2">
      <c r="A3935" s="201">
        <f>IF(ISERR(SEARCH(B$3,B3935)),0,1)*IF(ISERR(SEARCH(C$3,C3935)),0,1)*IF(ISERR(SEARCH(D$3,D3935)),0,1)*IF(ISERR(SEARCH(E$3,E3935)),0,1)</f>
        <v>0</v>
      </c>
      <c r="B3935" s="202"/>
      <c r="C3935" s="202"/>
      <c r="D3935" s="202"/>
      <c r="E3935" s="202"/>
      <c r="F3935" s="184"/>
      <c r="G3935" s="185"/>
      <c r="H3935" s="203"/>
      <c r="I3935" s="204"/>
      <c r="J3935" s="205"/>
      <c r="L3935" s="205">
        <f>I3935*J3935</f>
        <v>0</v>
      </c>
    </row>
    <row r="3936" spans="1:12" x14ac:dyDescent="0.2">
      <c r="A3936" s="201">
        <f>IF(ISERR(SEARCH(B$3,B3936)),0,1)*IF(ISERR(SEARCH(C$3,C3936)),0,1)*IF(ISERR(SEARCH(D$3,D3936)),0,1)*IF(ISERR(SEARCH(E$3,E3936)),0,1)</f>
        <v>0</v>
      </c>
      <c r="B3936" s="202"/>
      <c r="C3936" s="202"/>
      <c r="D3936" s="202"/>
      <c r="E3936" s="202"/>
      <c r="F3936" s="184"/>
      <c r="G3936" s="185"/>
      <c r="H3936" s="203"/>
      <c r="I3936" s="204"/>
      <c r="J3936" s="205"/>
      <c r="L3936" s="205">
        <f>I3936*J3936</f>
        <v>0</v>
      </c>
    </row>
    <row r="3937" spans="1:12" x14ac:dyDescent="0.2">
      <c r="A3937" s="201">
        <f>IF(ISERR(SEARCH(B$3,B3937)),0,1)*IF(ISERR(SEARCH(C$3,C3937)),0,1)*IF(ISERR(SEARCH(D$3,D3937)),0,1)*IF(ISERR(SEARCH(E$3,E3937)),0,1)</f>
        <v>0</v>
      </c>
      <c r="B3937" s="202"/>
      <c r="C3937" s="202"/>
      <c r="D3937" s="202"/>
      <c r="E3937" s="202"/>
      <c r="F3937" s="184"/>
      <c r="G3937" s="185"/>
      <c r="H3937" s="203"/>
      <c r="I3937" s="204"/>
      <c r="J3937" s="205"/>
      <c r="L3937" s="205">
        <f>I3937*J3937</f>
        <v>0</v>
      </c>
    </row>
    <row r="3938" spans="1:12" x14ac:dyDescent="0.2">
      <c r="A3938" s="201">
        <f>IF(ISERR(SEARCH(B$3,B3938)),0,1)*IF(ISERR(SEARCH(C$3,C3938)),0,1)*IF(ISERR(SEARCH(D$3,D3938)),0,1)*IF(ISERR(SEARCH(E$3,E3938)),0,1)</f>
        <v>0</v>
      </c>
      <c r="B3938" s="202"/>
      <c r="C3938" s="202"/>
      <c r="D3938" s="202"/>
      <c r="E3938" s="202"/>
      <c r="F3938" s="184"/>
      <c r="G3938" s="185"/>
      <c r="H3938" s="203"/>
      <c r="I3938" s="204"/>
      <c r="J3938" s="205"/>
      <c r="L3938" s="205">
        <f>I3938*J3938</f>
        <v>0</v>
      </c>
    </row>
    <row r="3939" spans="1:12" x14ac:dyDescent="0.2">
      <c r="A3939" s="201">
        <f>IF(ISERR(SEARCH(B$3,B3939)),0,1)*IF(ISERR(SEARCH(C$3,C3939)),0,1)*IF(ISERR(SEARCH(D$3,D3939)),0,1)*IF(ISERR(SEARCH(E$3,E3939)),0,1)</f>
        <v>0</v>
      </c>
      <c r="B3939" s="202"/>
      <c r="C3939" s="202"/>
      <c r="D3939" s="202"/>
      <c r="E3939" s="202"/>
      <c r="F3939" s="184"/>
      <c r="G3939" s="185"/>
      <c r="H3939" s="203"/>
      <c r="I3939" s="204"/>
      <c r="J3939" s="205"/>
      <c r="L3939" s="205">
        <f>I3939*J3939</f>
        <v>0</v>
      </c>
    </row>
    <row r="3940" spans="1:12" x14ac:dyDescent="0.2">
      <c r="A3940" s="201">
        <f>IF(ISERR(SEARCH(B$3,B3940)),0,1)*IF(ISERR(SEARCH(C$3,C3940)),0,1)*IF(ISERR(SEARCH(D$3,D3940)),0,1)*IF(ISERR(SEARCH(E$3,E3940)),0,1)</f>
        <v>0</v>
      </c>
      <c r="B3940" s="202"/>
      <c r="C3940" s="202"/>
      <c r="D3940" s="202"/>
      <c r="E3940" s="202"/>
      <c r="F3940" s="184"/>
      <c r="G3940" s="185"/>
      <c r="H3940" s="203"/>
      <c r="I3940" s="204"/>
      <c r="J3940" s="205"/>
      <c r="L3940" s="205">
        <f>I3940*J3940</f>
        <v>0</v>
      </c>
    </row>
    <row r="3941" spans="1:12" x14ac:dyDescent="0.2">
      <c r="A3941" s="201">
        <f>IF(ISERR(SEARCH(B$3,B3941)),0,1)*IF(ISERR(SEARCH(C$3,C3941)),0,1)*IF(ISERR(SEARCH(D$3,D3941)),0,1)*IF(ISERR(SEARCH(E$3,E3941)),0,1)</f>
        <v>0</v>
      </c>
      <c r="B3941" s="202"/>
      <c r="C3941" s="202"/>
      <c r="D3941" s="202"/>
      <c r="E3941" s="202"/>
      <c r="F3941" s="184"/>
      <c r="G3941" s="185"/>
      <c r="H3941" s="203"/>
      <c r="I3941" s="204"/>
      <c r="J3941" s="205"/>
      <c r="L3941" s="205">
        <f>I3941*J3941</f>
        <v>0</v>
      </c>
    </row>
    <row r="3942" spans="1:12" x14ac:dyDescent="0.2">
      <c r="A3942" s="201">
        <f>IF(ISERR(SEARCH(B$3,B3942)),0,1)*IF(ISERR(SEARCH(C$3,C3942)),0,1)*IF(ISERR(SEARCH(D$3,D3942)),0,1)*IF(ISERR(SEARCH(E$3,E3942)),0,1)</f>
        <v>0</v>
      </c>
      <c r="B3942" s="202"/>
      <c r="C3942" s="202"/>
      <c r="D3942" s="202"/>
      <c r="E3942" s="202"/>
      <c r="F3942" s="184"/>
      <c r="G3942" s="185"/>
      <c r="H3942" s="203"/>
      <c r="I3942" s="204"/>
      <c r="J3942" s="205"/>
      <c r="L3942" s="205">
        <f>I3942*J3942</f>
        <v>0</v>
      </c>
    </row>
    <row r="3943" spans="1:12" x14ac:dyDescent="0.2">
      <c r="A3943" s="201">
        <f>IF(ISERR(SEARCH(B$3,B3943)),0,1)*IF(ISERR(SEARCH(C$3,C3943)),0,1)*IF(ISERR(SEARCH(D$3,D3943)),0,1)*IF(ISERR(SEARCH(E$3,E3943)),0,1)</f>
        <v>0</v>
      </c>
      <c r="B3943" s="202"/>
      <c r="C3943" s="202"/>
      <c r="D3943" s="202"/>
      <c r="E3943" s="202"/>
      <c r="F3943" s="184"/>
      <c r="G3943" s="185"/>
      <c r="H3943" s="203"/>
      <c r="I3943" s="204"/>
      <c r="J3943" s="205"/>
      <c r="L3943" s="205">
        <f>I3943*J3943</f>
        <v>0</v>
      </c>
    </row>
    <row r="3944" spans="1:12" x14ac:dyDescent="0.2">
      <c r="A3944" s="201">
        <f>IF(ISERR(SEARCH(B$3,B3944)),0,1)*IF(ISERR(SEARCH(C$3,C3944)),0,1)*IF(ISERR(SEARCH(D$3,D3944)),0,1)*IF(ISERR(SEARCH(E$3,E3944)),0,1)</f>
        <v>0</v>
      </c>
      <c r="B3944" s="202"/>
      <c r="C3944" s="202"/>
      <c r="D3944" s="202"/>
      <c r="E3944" s="202"/>
      <c r="F3944" s="184"/>
      <c r="G3944" s="185"/>
      <c r="H3944" s="203"/>
      <c r="I3944" s="204"/>
      <c r="J3944" s="205"/>
      <c r="L3944" s="205">
        <f>I3944*J3944</f>
        <v>0</v>
      </c>
    </row>
    <row r="3945" spans="1:12" x14ac:dyDescent="0.2">
      <c r="A3945" s="201">
        <f>IF(ISERR(SEARCH(B$3,B3945)),0,1)*IF(ISERR(SEARCH(C$3,C3945)),0,1)*IF(ISERR(SEARCH(D$3,D3945)),0,1)*IF(ISERR(SEARCH(E$3,E3945)),0,1)</f>
        <v>0</v>
      </c>
      <c r="B3945" s="202"/>
      <c r="C3945" s="202"/>
      <c r="D3945" s="202"/>
      <c r="E3945" s="202"/>
      <c r="F3945" s="184"/>
      <c r="G3945" s="185"/>
      <c r="H3945" s="203"/>
      <c r="I3945" s="204"/>
      <c r="J3945" s="205"/>
      <c r="L3945" s="205">
        <f>I3945*J3945</f>
        <v>0</v>
      </c>
    </row>
    <row r="3946" spans="1:12" x14ac:dyDescent="0.2">
      <c r="A3946" s="201">
        <f>IF(ISERR(SEARCH(B$3,B3946)),0,1)*IF(ISERR(SEARCH(C$3,C3946)),0,1)*IF(ISERR(SEARCH(D$3,D3946)),0,1)*IF(ISERR(SEARCH(E$3,E3946)),0,1)</f>
        <v>0</v>
      </c>
      <c r="B3946" s="202"/>
      <c r="C3946" s="202"/>
      <c r="D3946" s="202"/>
      <c r="E3946" s="202"/>
      <c r="F3946" s="184"/>
      <c r="G3946" s="185"/>
      <c r="H3946" s="203"/>
      <c r="I3946" s="204"/>
      <c r="J3946" s="205"/>
      <c r="L3946" s="205">
        <f>I3946*J3946</f>
        <v>0</v>
      </c>
    </row>
    <row r="3947" spans="1:12" x14ac:dyDescent="0.2">
      <c r="A3947" s="201">
        <f>IF(ISERR(SEARCH(B$3,B3947)),0,1)*IF(ISERR(SEARCH(C$3,C3947)),0,1)*IF(ISERR(SEARCH(D$3,D3947)),0,1)*IF(ISERR(SEARCH(E$3,E3947)),0,1)</f>
        <v>0</v>
      </c>
      <c r="B3947" s="202"/>
      <c r="C3947" s="202"/>
      <c r="D3947" s="202"/>
      <c r="E3947" s="202"/>
      <c r="F3947" s="184"/>
      <c r="G3947" s="185"/>
      <c r="H3947" s="203"/>
      <c r="I3947" s="204"/>
      <c r="J3947" s="205"/>
      <c r="L3947" s="205">
        <f>I3947*J3947</f>
        <v>0</v>
      </c>
    </row>
    <row r="3948" spans="1:12" x14ac:dyDescent="0.2">
      <c r="A3948" s="201">
        <f>IF(ISERR(SEARCH(B$3,B3948)),0,1)*IF(ISERR(SEARCH(C$3,C3948)),0,1)*IF(ISERR(SEARCH(D$3,D3948)),0,1)*IF(ISERR(SEARCH(E$3,E3948)),0,1)</f>
        <v>0</v>
      </c>
      <c r="B3948" s="202"/>
      <c r="C3948" s="202"/>
      <c r="D3948" s="202"/>
      <c r="E3948" s="202"/>
      <c r="F3948" s="184"/>
      <c r="G3948" s="185"/>
      <c r="H3948" s="203"/>
      <c r="I3948" s="204"/>
      <c r="J3948" s="205"/>
      <c r="L3948" s="205">
        <f>I3948*J3948</f>
        <v>0</v>
      </c>
    </row>
    <row r="3949" spans="1:12" x14ac:dyDescent="0.2">
      <c r="A3949" s="201">
        <f>IF(ISERR(SEARCH(B$3,B3949)),0,1)*IF(ISERR(SEARCH(C$3,C3949)),0,1)*IF(ISERR(SEARCH(D$3,D3949)),0,1)*IF(ISERR(SEARCH(E$3,E3949)),0,1)</f>
        <v>0</v>
      </c>
      <c r="B3949" s="202"/>
      <c r="C3949" s="202"/>
      <c r="D3949" s="202"/>
      <c r="E3949" s="202"/>
      <c r="F3949" s="184"/>
      <c r="G3949" s="185"/>
      <c r="H3949" s="203"/>
      <c r="I3949" s="204"/>
      <c r="J3949" s="205"/>
      <c r="L3949" s="205">
        <f>I3949*J3949</f>
        <v>0</v>
      </c>
    </row>
    <row r="3950" spans="1:12" x14ac:dyDescent="0.2">
      <c r="A3950" s="201">
        <f>IF(ISERR(SEARCH(B$3,B3950)),0,1)*IF(ISERR(SEARCH(C$3,C3950)),0,1)*IF(ISERR(SEARCH(D$3,D3950)),0,1)*IF(ISERR(SEARCH(E$3,E3950)),0,1)</f>
        <v>0</v>
      </c>
      <c r="B3950" s="202"/>
      <c r="C3950" s="202"/>
      <c r="D3950" s="202"/>
      <c r="E3950" s="202"/>
      <c r="F3950" s="184"/>
      <c r="G3950" s="185"/>
      <c r="H3950" s="203"/>
      <c r="I3950" s="204"/>
      <c r="J3950" s="205"/>
      <c r="L3950" s="205">
        <f>I3950*J3950</f>
        <v>0</v>
      </c>
    </row>
    <row r="3951" spans="1:12" x14ac:dyDescent="0.2">
      <c r="A3951" s="201">
        <f>IF(ISERR(SEARCH(B$3,B3951)),0,1)*IF(ISERR(SEARCH(C$3,C3951)),0,1)*IF(ISERR(SEARCH(D$3,D3951)),0,1)*IF(ISERR(SEARCH(E$3,E3951)),0,1)</f>
        <v>0</v>
      </c>
      <c r="B3951" s="202"/>
      <c r="C3951" s="202"/>
      <c r="D3951" s="202"/>
      <c r="E3951" s="202"/>
      <c r="F3951" s="184"/>
      <c r="G3951" s="185"/>
      <c r="H3951" s="203"/>
      <c r="I3951" s="204"/>
      <c r="J3951" s="205"/>
      <c r="L3951" s="205">
        <f>I3951*J3951</f>
        <v>0</v>
      </c>
    </row>
    <row r="3952" spans="1:12" x14ac:dyDescent="0.2">
      <c r="A3952" s="201">
        <f>IF(ISERR(SEARCH(B$3,B3952)),0,1)*IF(ISERR(SEARCH(C$3,C3952)),0,1)*IF(ISERR(SEARCH(D$3,D3952)),0,1)*IF(ISERR(SEARCH(E$3,E3952)),0,1)</f>
        <v>0</v>
      </c>
      <c r="B3952" s="202"/>
      <c r="C3952" s="202"/>
      <c r="D3952" s="202"/>
      <c r="E3952" s="202"/>
      <c r="F3952" s="184"/>
      <c r="G3952" s="185"/>
      <c r="H3952" s="203"/>
      <c r="I3952" s="204"/>
      <c r="J3952" s="205"/>
      <c r="L3952" s="205">
        <f>I3952*J3952</f>
        <v>0</v>
      </c>
    </row>
    <row r="3953" spans="1:12" x14ac:dyDescent="0.2">
      <c r="A3953" s="201">
        <f>IF(ISERR(SEARCH(B$3,B3953)),0,1)*IF(ISERR(SEARCH(C$3,C3953)),0,1)*IF(ISERR(SEARCH(D$3,D3953)),0,1)*IF(ISERR(SEARCH(E$3,E3953)),0,1)</f>
        <v>0</v>
      </c>
      <c r="B3953" s="202"/>
      <c r="C3953" s="202"/>
      <c r="D3953" s="202"/>
      <c r="E3953" s="202"/>
      <c r="F3953" s="184"/>
      <c r="G3953" s="185"/>
      <c r="H3953" s="203"/>
      <c r="I3953" s="204"/>
      <c r="J3953" s="205"/>
      <c r="L3953" s="205">
        <f>I3953*J3953</f>
        <v>0</v>
      </c>
    </row>
    <row r="3954" spans="1:12" x14ac:dyDescent="0.2">
      <c r="A3954" s="201">
        <f>IF(ISERR(SEARCH(B$3,B3954)),0,1)*IF(ISERR(SEARCH(C$3,C3954)),0,1)*IF(ISERR(SEARCH(D$3,D3954)),0,1)*IF(ISERR(SEARCH(E$3,E3954)),0,1)</f>
        <v>0</v>
      </c>
      <c r="B3954" s="202"/>
      <c r="C3954" s="202"/>
      <c r="D3954" s="202"/>
      <c r="E3954" s="202"/>
      <c r="F3954" s="184"/>
      <c r="G3954" s="185"/>
      <c r="H3954" s="203"/>
      <c r="I3954" s="204"/>
      <c r="J3954" s="205"/>
      <c r="L3954" s="205">
        <f>I3954*J3954</f>
        <v>0</v>
      </c>
    </row>
    <row r="3955" spans="1:12" x14ac:dyDescent="0.2">
      <c r="A3955" s="201">
        <f>IF(ISERR(SEARCH(B$3,B3955)),0,1)*IF(ISERR(SEARCH(C$3,C3955)),0,1)*IF(ISERR(SEARCH(D$3,D3955)),0,1)*IF(ISERR(SEARCH(E$3,E3955)),0,1)</f>
        <v>0</v>
      </c>
      <c r="B3955" s="202"/>
      <c r="C3955" s="202"/>
      <c r="D3955" s="202"/>
      <c r="E3955" s="202"/>
      <c r="F3955" s="184"/>
      <c r="G3955" s="185"/>
      <c r="H3955" s="203"/>
      <c r="I3955" s="204"/>
      <c r="J3955" s="205"/>
      <c r="L3955" s="205">
        <f>I3955*J3955</f>
        <v>0</v>
      </c>
    </row>
    <row r="3956" spans="1:12" x14ac:dyDescent="0.2">
      <c r="A3956" s="201">
        <f>IF(ISERR(SEARCH(B$3,B3956)),0,1)*IF(ISERR(SEARCH(C$3,C3956)),0,1)*IF(ISERR(SEARCH(D$3,D3956)),0,1)*IF(ISERR(SEARCH(E$3,E3956)),0,1)</f>
        <v>0</v>
      </c>
      <c r="B3956" s="202"/>
      <c r="C3956" s="202"/>
      <c r="D3956" s="202"/>
      <c r="E3956" s="202"/>
      <c r="F3956" s="184"/>
      <c r="G3956" s="185"/>
      <c r="H3956" s="203"/>
      <c r="I3956" s="204"/>
      <c r="J3956" s="205"/>
      <c r="L3956" s="205">
        <f>I3956*J3956</f>
        <v>0</v>
      </c>
    </row>
    <row r="3957" spans="1:12" x14ac:dyDescent="0.2">
      <c r="A3957" s="201">
        <f>IF(ISERR(SEARCH(B$3,B3957)),0,1)*IF(ISERR(SEARCH(C$3,C3957)),0,1)*IF(ISERR(SEARCH(D$3,D3957)),0,1)*IF(ISERR(SEARCH(E$3,E3957)),0,1)</f>
        <v>0</v>
      </c>
      <c r="B3957" s="202"/>
      <c r="C3957" s="202"/>
      <c r="D3957" s="202"/>
      <c r="E3957" s="202"/>
      <c r="F3957" s="184"/>
      <c r="G3957" s="185"/>
      <c r="H3957" s="203"/>
      <c r="I3957" s="204"/>
      <c r="J3957" s="205"/>
      <c r="L3957" s="205">
        <f>I3957*J3957</f>
        <v>0</v>
      </c>
    </row>
    <row r="3958" spans="1:12" x14ac:dyDescent="0.2">
      <c r="A3958" s="201">
        <f>IF(ISERR(SEARCH(B$3,B3958)),0,1)*IF(ISERR(SEARCH(C$3,C3958)),0,1)*IF(ISERR(SEARCH(D$3,D3958)),0,1)*IF(ISERR(SEARCH(E$3,E3958)),0,1)</f>
        <v>0</v>
      </c>
      <c r="B3958" s="202"/>
      <c r="C3958" s="202"/>
      <c r="D3958" s="202"/>
      <c r="E3958" s="202"/>
      <c r="F3958" s="184"/>
      <c r="G3958" s="185"/>
      <c r="H3958" s="203"/>
      <c r="I3958" s="204"/>
      <c r="J3958" s="205"/>
      <c r="L3958" s="205">
        <f>I3958*J3958</f>
        <v>0</v>
      </c>
    </row>
    <row r="3959" spans="1:12" x14ac:dyDescent="0.2">
      <c r="A3959" s="201">
        <f>IF(ISERR(SEARCH(B$3,B3959)),0,1)*IF(ISERR(SEARCH(C$3,C3959)),0,1)*IF(ISERR(SEARCH(D$3,D3959)),0,1)*IF(ISERR(SEARCH(E$3,E3959)),0,1)</f>
        <v>0</v>
      </c>
      <c r="B3959" s="202"/>
      <c r="C3959" s="202"/>
      <c r="D3959" s="202"/>
      <c r="E3959" s="202"/>
      <c r="F3959" s="184"/>
      <c r="G3959" s="185"/>
      <c r="H3959" s="203"/>
      <c r="I3959" s="204"/>
      <c r="J3959" s="205"/>
      <c r="L3959" s="205">
        <f>I3959*J3959</f>
        <v>0</v>
      </c>
    </row>
    <row r="3960" spans="1:12" x14ac:dyDescent="0.2">
      <c r="A3960" s="201">
        <f>IF(ISERR(SEARCH(B$3,B3960)),0,1)*IF(ISERR(SEARCH(C$3,C3960)),0,1)*IF(ISERR(SEARCH(D$3,D3960)),0,1)*IF(ISERR(SEARCH(E$3,E3960)),0,1)</f>
        <v>0</v>
      </c>
      <c r="B3960" s="202"/>
      <c r="C3960" s="202"/>
      <c r="D3960" s="202"/>
      <c r="E3960" s="202"/>
      <c r="F3960" s="184"/>
      <c r="G3960" s="185"/>
      <c r="H3960" s="203"/>
      <c r="I3960" s="204"/>
      <c r="J3960" s="205"/>
      <c r="L3960" s="205">
        <f>I3960*J3960</f>
        <v>0</v>
      </c>
    </row>
    <row r="3961" spans="1:12" x14ac:dyDescent="0.2">
      <c r="A3961" s="201">
        <f>IF(ISERR(SEARCH(B$3,B3961)),0,1)*IF(ISERR(SEARCH(C$3,C3961)),0,1)*IF(ISERR(SEARCH(D$3,D3961)),0,1)*IF(ISERR(SEARCH(E$3,E3961)),0,1)</f>
        <v>0</v>
      </c>
      <c r="B3961" s="202"/>
      <c r="C3961" s="202"/>
      <c r="D3961" s="202"/>
      <c r="E3961" s="202"/>
      <c r="F3961" s="184"/>
      <c r="G3961" s="185"/>
      <c r="H3961" s="203"/>
      <c r="I3961" s="204"/>
      <c r="J3961" s="205"/>
      <c r="L3961" s="205">
        <f>I3961*J3961</f>
        <v>0</v>
      </c>
    </row>
    <row r="3962" spans="1:12" x14ac:dyDescent="0.2">
      <c r="A3962" s="201">
        <f>IF(ISERR(SEARCH(B$3,B3962)),0,1)*IF(ISERR(SEARCH(C$3,C3962)),0,1)*IF(ISERR(SEARCH(D$3,D3962)),0,1)*IF(ISERR(SEARCH(E$3,E3962)),0,1)</f>
        <v>0</v>
      </c>
      <c r="B3962" s="202"/>
      <c r="C3962" s="202"/>
      <c r="D3962" s="202"/>
      <c r="E3962" s="202"/>
      <c r="F3962" s="184"/>
      <c r="G3962" s="185"/>
      <c r="H3962" s="203"/>
      <c r="I3962" s="204"/>
      <c r="J3962" s="205"/>
      <c r="L3962" s="205">
        <f>I3962*J3962</f>
        <v>0</v>
      </c>
    </row>
    <row r="3963" spans="1:12" x14ac:dyDescent="0.2">
      <c r="A3963" s="201">
        <f>IF(ISERR(SEARCH(B$3,B3963)),0,1)*IF(ISERR(SEARCH(C$3,C3963)),0,1)*IF(ISERR(SEARCH(D$3,D3963)),0,1)*IF(ISERR(SEARCH(E$3,E3963)),0,1)</f>
        <v>0</v>
      </c>
      <c r="B3963" s="202"/>
      <c r="C3963" s="202"/>
      <c r="D3963" s="202"/>
      <c r="E3963" s="202"/>
      <c r="F3963" s="184"/>
      <c r="G3963" s="185"/>
      <c r="H3963" s="203"/>
      <c r="I3963" s="204"/>
      <c r="J3963" s="205"/>
      <c r="L3963" s="205">
        <f>I3963*J3963</f>
        <v>0</v>
      </c>
    </row>
    <row r="3964" spans="1:12" x14ac:dyDescent="0.2">
      <c r="A3964" s="201">
        <f>IF(ISERR(SEARCH(B$3,B3964)),0,1)*IF(ISERR(SEARCH(C$3,C3964)),0,1)*IF(ISERR(SEARCH(D$3,D3964)),0,1)*IF(ISERR(SEARCH(E$3,E3964)),0,1)</f>
        <v>0</v>
      </c>
      <c r="B3964" s="202"/>
      <c r="C3964" s="202"/>
      <c r="D3964" s="202"/>
      <c r="E3964" s="202"/>
      <c r="F3964" s="184"/>
      <c r="G3964" s="185"/>
      <c r="H3964" s="203"/>
      <c r="I3964" s="204"/>
      <c r="J3964" s="205"/>
      <c r="L3964" s="205">
        <f>I3964*J3964</f>
        <v>0</v>
      </c>
    </row>
    <row r="3965" spans="1:12" x14ac:dyDescent="0.2">
      <c r="A3965" s="201">
        <f>IF(ISERR(SEARCH(B$3,B3965)),0,1)*IF(ISERR(SEARCH(C$3,C3965)),0,1)*IF(ISERR(SEARCH(D$3,D3965)),0,1)*IF(ISERR(SEARCH(E$3,E3965)),0,1)</f>
        <v>0</v>
      </c>
      <c r="B3965" s="202"/>
      <c r="C3965" s="202"/>
      <c r="D3965" s="202"/>
      <c r="E3965" s="202"/>
      <c r="F3965" s="184"/>
      <c r="G3965" s="185"/>
      <c r="H3965" s="203"/>
      <c r="I3965" s="204"/>
      <c r="J3965" s="205"/>
      <c r="L3965" s="205">
        <f>I3965*J3965</f>
        <v>0</v>
      </c>
    </row>
    <row r="3966" spans="1:12" x14ac:dyDescent="0.2">
      <c r="A3966" s="201">
        <f>IF(ISERR(SEARCH(B$3,B3966)),0,1)*IF(ISERR(SEARCH(C$3,C3966)),0,1)*IF(ISERR(SEARCH(D$3,D3966)),0,1)*IF(ISERR(SEARCH(E$3,E3966)),0,1)</f>
        <v>0</v>
      </c>
      <c r="B3966" s="202"/>
      <c r="C3966" s="202"/>
      <c r="D3966" s="202"/>
      <c r="E3966" s="202"/>
      <c r="F3966" s="184"/>
      <c r="G3966" s="185"/>
      <c r="H3966" s="203"/>
      <c r="I3966" s="204"/>
      <c r="J3966" s="205"/>
      <c r="L3966" s="205">
        <f>I3966*J3966</f>
        <v>0</v>
      </c>
    </row>
    <row r="3967" spans="1:12" x14ac:dyDescent="0.2">
      <c r="A3967" s="201">
        <f>IF(ISERR(SEARCH(B$3,B3967)),0,1)*IF(ISERR(SEARCH(C$3,C3967)),0,1)*IF(ISERR(SEARCH(D$3,D3967)),0,1)*IF(ISERR(SEARCH(E$3,E3967)),0,1)</f>
        <v>0</v>
      </c>
      <c r="B3967" s="202"/>
      <c r="C3967" s="202"/>
      <c r="D3967" s="202"/>
      <c r="E3967" s="202"/>
      <c r="F3967" s="184"/>
      <c r="G3967" s="185"/>
      <c r="H3967" s="203"/>
      <c r="I3967" s="204"/>
      <c r="J3967" s="205"/>
      <c r="L3967" s="205">
        <f>I3967*J3967</f>
        <v>0</v>
      </c>
    </row>
    <row r="3968" spans="1:12" x14ac:dyDescent="0.2">
      <c r="A3968" s="201">
        <f>IF(ISERR(SEARCH(B$3,B3968)),0,1)*IF(ISERR(SEARCH(C$3,C3968)),0,1)*IF(ISERR(SEARCH(D$3,D3968)),0,1)*IF(ISERR(SEARCH(E$3,E3968)),0,1)</f>
        <v>0</v>
      </c>
      <c r="B3968" s="202"/>
      <c r="C3968" s="202"/>
      <c r="D3968" s="202"/>
      <c r="E3968" s="202"/>
      <c r="F3968" s="184"/>
      <c r="G3968" s="185"/>
      <c r="H3968" s="203"/>
      <c r="I3968" s="204"/>
      <c r="J3968" s="205"/>
      <c r="L3968" s="205">
        <f>I3968*J3968</f>
        <v>0</v>
      </c>
    </row>
    <row r="3969" spans="1:12" x14ac:dyDescent="0.2">
      <c r="A3969" s="201">
        <f>IF(ISERR(SEARCH(B$3,B3969)),0,1)*IF(ISERR(SEARCH(C$3,C3969)),0,1)*IF(ISERR(SEARCH(D$3,D3969)),0,1)*IF(ISERR(SEARCH(E$3,E3969)),0,1)</f>
        <v>0</v>
      </c>
      <c r="B3969" s="202"/>
      <c r="C3969" s="202"/>
      <c r="D3969" s="202"/>
      <c r="E3969" s="202"/>
      <c r="F3969" s="184"/>
      <c r="G3969" s="185"/>
      <c r="H3969" s="203"/>
      <c r="I3969" s="204"/>
      <c r="J3969" s="205"/>
      <c r="L3969" s="205">
        <f>I3969*J3969</f>
        <v>0</v>
      </c>
    </row>
    <row r="3970" spans="1:12" x14ac:dyDescent="0.2">
      <c r="A3970" s="201">
        <f>IF(ISERR(SEARCH(B$3,B3970)),0,1)*IF(ISERR(SEARCH(C$3,C3970)),0,1)*IF(ISERR(SEARCH(D$3,D3970)),0,1)*IF(ISERR(SEARCH(E$3,E3970)),0,1)</f>
        <v>0</v>
      </c>
      <c r="B3970" s="202"/>
      <c r="C3970" s="202"/>
      <c r="D3970" s="202"/>
      <c r="E3970" s="202"/>
      <c r="F3970" s="184"/>
      <c r="G3970" s="185"/>
      <c r="H3970" s="203"/>
      <c r="I3970" s="204"/>
      <c r="J3970" s="205"/>
      <c r="L3970" s="205">
        <f>I3970*J3970</f>
        <v>0</v>
      </c>
    </row>
    <row r="3971" spans="1:12" x14ac:dyDescent="0.2">
      <c r="A3971" s="201">
        <f>IF(ISERR(SEARCH(B$3,B3971)),0,1)*IF(ISERR(SEARCH(C$3,C3971)),0,1)*IF(ISERR(SEARCH(D$3,D3971)),0,1)*IF(ISERR(SEARCH(E$3,E3971)),0,1)</f>
        <v>0</v>
      </c>
      <c r="B3971" s="202"/>
      <c r="C3971" s="202"/>
      <c r="D3971" s="202"/>
      <c r="E3971" s="202"/>
      <c r="F3971" s="184"/>
      <c r="G3971" s="185"/>
      <c r="H3971" s="203"/>
      <c r="I3971" s="204"/>
      <c r="J3971" s="205"/>
      <c r="L3971" s="205">
        <f>I3971*J3971</f>
        <v>0</v>
      </c>
    </row>
    <row r="3972" spans="1:12" x14ac:dyDescent="0.2">
      <c r="A3972" s="201">
        <f>IF(ISERR(SEARCH(B$3,B3972)),0,1)*IF(ISERR(SEARCH(C$3,C3972)),0,1)*IF(ISERR(SEARCH(D$3,D3972)),0,1)*IF(ISERR(SEARCH(E$3,E3972)),0,1)</f>
        <v>0</v>
      </c>
      <c r="B3972" s="202"/>
      <c r="C3972" s="202"/>
      <c r="D3972" s="202"/>
      <c r="E3972" s="202"/>
      <c r="F3972" s="184"/>
      <c r="G3972" s="185"/>
      <c r="H3972" s="203"/>
      <c r="I3972" s="204"/>
      <c r="J3972" s="205"/>
      <c r="L3972" s="205">
        <f>I3972*J3972</f>
        <v>0</v>
      </c>
    </row>
    <row r="3973" spans="1:12" x14ac:dyDescent="0.2">
      <c r="A3973" s="201">
        <f>IF(ISERR(SEARCH(B$3,B3973)),0,1)*IF(ISERR(SEARCH(C$3,C3973)),0,1)*IF(ISERR(SEARCH(D$3,D3973)),0,1)*IF(ISERR(SEARCH(E$3,E3973)),0,1)</f>
        <v>0</v>
      </c>
      <c r="B3973" s="202"/>
      <c r="C3973" s="202"/>
      <c r="D3973" s="202"/>
      <c r="E3973" s="202"/>
      <c r="F3973" s="184"/>
      <c r="G3973" s="185"/>
      <c r="H3973" s="203"/>
      <c r="I3973" s="204"/>
      <c r="J3973" s="205"/>
      <c r="L3973" s="205">
        <f>I3973*J3973</f>
        <v>0</v>
      </c>
    </row>
    <row r="3974" spans="1:12" x14ac:dyDescent="0.2">
      <c r="A3974" s="201">
        <f>IF(ISERR(SEARCH(B$3,B3974)),0,1)*IF(ISERR(SEARCH(C$3,C3974)),0,1)*IF(ISERR(SEARCH(D$3,D3974)),0,1)*IF(ISERR(SEARCH(E$3,E3974)),0,1)</f>
        <v>0</v>
      </c>
      <c r="B3974" s="202"/>
      <c r="C3974" s="202"/>
      <c r="D3974" s="202"/>
      <c r="E3974" s="202"/>
      <c r="F3974" s="184"/>
      <c r="G3974" s="185"/>
      <c r="H3974" s="203"/>
      <c r="I3974" s="204"/>
      <c r="J3974" s="205"/>
      <c r="L3974" s="205">
        <f>I3974*J3974</f>
        <v>0</v>
      </c>
    </row>
    <row r="3975" spans="1:12" x14ac:dyDescent="0.2">
      <c r="A3975" s="201">
        <f>IF(ISERR(SEARCH(B$3,B3975)),0,1)*IF(ISERR(SEARCH(C$3,C3975)),0,1)*IF(ISERR(SEARCH(D$3,D3975)),0,1)*IF(ISERR(SEARCH(E$3,E3975)),0,1)</f>
        <v>0</v>
      </c>
      <c r="B3975" s="202"/>
      <c r="C3975" s="202"/>
      <c r="D3975" s="202"/>
      <c r="E3975" s="202"/>
      <c r="F3975" s="184"/>
      <c r="G3975" s="185"/>
      <c r="H3975" s="203"/>
      <c r="I3975" s="204"/>
      <c r="J3975" s="205"/>
      <c r="L3975" s="205">
        <f>I3975*J3975</f>
        <v>0</v>
      </c>
    </row>
    <row r="3976" spans="1:12" x14ac:dyDescent="0.2">
      <c r="A3976" s="201">
        <f>IF(ISERR(SEARCH(B$3,B3976)),0,1)*IF(ISERR(SEARCH(C$3,C3976)),0,1)*IF(ISERR(SEARCH(D$3,D3976)),0,1)*IF(ISERR(SEARCH(E$3,E3976)),0,1)</f>
        <v>0</v>
      </c>
      <c r="B3976" s="202"/>
      <c r="C3976" s="202"/>
      <c r="D3976" s="202"/>
      <c r="E3976" s="202"/>
      <c r="F3976" s="184"/>
      <c r="G3976" s="185"/>
      <c r="H3976" s="203"/>
      <c r="I3976" s="204"/>
      <c r="J3976" s="205"/>
      <c r="L3976" s="205">
        <f>I3976*J3976</f>
        <v>0</v>
      </c>
    </row>
    <row r="3977" spans="1:12" x14ac:dyDescent="0.2">
      <c r="A3977" s="201">
        <f>IF(ISERR(SEARCH(B$3,B3977)),0,1)*IF(ISERR(SEARCH(C$3,C3977)),0,1)*IF(ISERR(SEARCH(D$3,D3977)),0,1)*IF(ISERR(SEARCH(E$3,E3977)),0,1)</f>
        <v>0</v>
      </c>
      <c r="B3977" s="202"/>
      <c r="C3977" s="202"/>
      <c r="D3977" s="202"/>
      <c r="E3977" s="202"/>
      <c r="F3977" s="184"/>
      <c r="G3977" s="185"/>
      <c r="H3977" s="203"/>
      <c r="I3977" s="204"/>
      <c r="J3977" s="205"/>
      <c r="L3977" s="205">
        <f>I3977*J3977</f>
        <v>0</v>
      </c>
    </row>
    <row r="3978" spans="1:12" x14ac:dyDescent="0.2">
      <c r="A3978" s="201">
        <f>IF(ISERR(SEARCH(B$3,B3978)),0,1)*IF(ISERR(SEARCH(C$3,C3978)),0,1)*IF(ISERR(SEARCH(D$3,D3978)),0,1)*IF(ISERR(SEARCH(E$3,E3978)),0,1)</f>
        <v>0</v>
      </c>
      <c r="B3978" s="202"/>
      <c r="C3978" s="202"/>
      <c r="D3978" s="202"/>
      <c r="E3978" s="202"/>
      <c r="F3978" s="184"/>
      <c r="G3978" s="185"/>
      <c r="H3978" s="203"/>
      <c r="I3978" s="204"/>
      <c r="J3978" s="205"/>
      <c r="L3978" s="205">
        <f>I3978*J3978</f>
        <v>0</v>
      </c>
    </row>
    <row r="3979" spans="1:12" x14ac:dyDescent="0.2">
      <c r="A3979" s="201">
        <f>IF(ISERR(SEARCH(B$3,B3979)),0,1)*IF(ISERR(SEARCH(C$3,C3979)),0,1)*IF(ISERR(SEARCH(D$3,D3979)),0,1)*IF(ISERR(SEARCH(E$3,E3979)),0,1)</f>
        <v>0</v>
      </c>
      <c r="B3979" s="202"/>
      <c r="C3979" s="202"/>
      <c r="D3979" s="202"/>
      <c r="E3979" s="202"/>
      <c r="F3979" s="184"/>
      <c r="G3979" s="185"/>
      <c r="H3979" s="203"/>
      <c r="I3979" s="204"/>
      <c r="J3979" s="205"/>
      <c r="L3979" s="205">
        <f>I3979*J3979</f>
        <v>0</v>
      </c>
    </row>
    <row r="3980" spans="1:12" x14ac:dyDescent="0.2">
      <c r="A3980" s="201">
        <f>IF(ISERR(SEARCH(B$3,B3980)),0,1)*IF(ISERR(SEARCH(C$3,C3980)),0,1)*IF(ISERR(SEARCH(D$3,D3980)),0,1)*IF(ISERR(SEARCH(E$3,E3980)),0,1)</f>
        <v>0</v>
      </c>
      <c r="B3980" s="202"/>
      <c r="C3980" s="202"/>
      <c r="D3980" s="202"/>
      <c r="E3980" s="202"/>
      <c r="F3980" s="184"/>
      <c r="G3980" s="185"/>
      <c r="H3980" s="203"/>
      <c r="I3980" s="204"/>
      <c r="J3980" s="205"/>
      <c r="L3980" s="205">
        <f>I3980*J3980</f>
        <v>0</v>
      </c>
    </row>
    <row r="3981" spans="1:12" x14ac:dyDescent="0.2">
      <c r="A3981" s="201">
        <f>IF(ISERR(SEARCH(B$3,B3981)),0,1)*IF(ISERR(SEARCH(C$3,C3981)),0,1)*IF(ISERR(SEARCH(D$3,D3981)),0,1)*IF(ISERR(SEARCH(E$3,E3981)),0,1)</f>
        <v>0</v>
      </c>
      <c r="B3981" s="202"/>
      <c r="C3981" s="202"/>
      <c r="D3981" s="202"/>
      <c r="E3981" s="202"/>
      <c r="F3981" s="184"/>
      <c r="G3981" s="185"/>
      <c r="H3981" s="203"/>
      <c r="I3981" s="204"/>
      <c r="J3981" s="205"/>
      <c r="L3981" s="205">
        <f>I3981*J3981</f>
        <v>0</v>
      </c>
    </row>
    <row r="3982" spans="1:12" x14ac:dyDescent="0.2">
      <c r="A3982" s="201">
        <f>IF(ISERR(SEARCH(B$3,B3982)),0,1)*IF(ISERR(SEARCH(C$3,C3982)),0,1)*IF(ISERR(SEARCH(D$3,D3982)),0,1)*IF(ISERR(SEARCH(E$3,E3982)),0,1)</f>
        <v>0</v>
      </c>
      <c r="B3982" s="202"/>
      <c r="C3982" s="202"/>
      <c r="D3982" s="202"/>
      <c r="E3982" s="202"/>
      <c r="F3982" s="184"/>
      <c r="G3982" s="185"/>
      <c r="H3982" s="203"/>
      <c r="I3982" s="204"/>
      <c r="J3982" s="205"/>
      <c r="L3982" s="205">
        <f>I3982*J3982</f>
        <v>0</v>
      </c>
    </row>
    <row r="3983" spans="1:12" x14ac:dyDescent="0.2">
      <c r="A3983" s="201">
        <f>IF(ISERR(SEARCH(B$3,B3983)),0,1)*IF(ISERR(SEARCH(C$3,C3983)),0,1)*IF(ISERR(SEARCH(D$3,D3983)),0,1)*IF(ISERR(SEARCH(E$3,E3983)),0,1)</f>
        <v>0</v>
      </c>
      <c r="B3983" s="202"/>
      <c r="C3983" s="202"/>
      <c r="D3983" s="202"/>
      <c r="E3983" s="202"/>
      <c r="F3983" s="184"/>
      <c r="G3983" s="185"/>
      <c r="H3983" s="203"/>
      <c r="I3983" s="204"/>
      <c r="J3983" s="205"/>
      <c r="L3983" s="205">
        <f>I3983*J3983</f>
        <v>0</v>
      </c>
    </row>
    <row r="3984" spans="1:12" x14ac:dyDescent="0.2">
      <c r="A3984" s="201">
        <f>IF(ISERR(SEARCH(B$3,B3984)),0,1)*IF(ISERR(SEARCH(C$3,C3984)),0,1)*IF(ISERR(SEARCH(D$3,D3984)),0,1)*IF(ISERR(SEARCH(E$3,E3984)),0,1)</f>
        <v>0</v>
      </c>
      <c r="B3984" s="202"/>
      <c r="C3984" s="202"/>
      <c r="D3984" s="202"/>
      <c r="E3984" s="202"/>
      <c r="F3984" s="184"/>
      <c r="G3984" s="185"/>
      <c r="H3984" s="203"/>
      <c r="I3984" s="204"/>
      <c r="J3984" s="205"/>
      <c r="L3984" s="205">
        <f>I3984*J3984</f>
        <v>0</v>
      </c>
    </row>
    <row r="3985" spans="1:12" x14ac:dyDescent="0.2">
      <c r="A3985" s="201">
        <f>IF(ISERR(SEARCH(B$3,B3985)),0,1)*IF(ISERR(SEARCH(C$3,C3985)),0,1)*IF(ISERR(SEARCH(D$3,D3985)),0,1)*IF(ISERR(SEARCH(E$3,E3985)),0,1)</f>
        <v>0</v>
      </c>
      <c r="B3985" s="202"/>
      <c r="C3985" s="202"/>
      <c r="D3985" s="202"/>
      <c r="E3985" s="202"/>
      <c r="F3985" s="184"/>
      <c r="G3985" s="185"/>
      <c r="H3985" s="203"/>
      <c r="I3985" s="204"/>
      <c r="J3985" s="205"/>
      <c r="L3985" s="205">
        <f>I3985*J3985</f>
        <v>0</v>
      </c>
    </row>
    <row r="3986" spans="1:12" x14ac:dyDescent="0.2">
      <c r="A3986" s="201">
        <f>IF(ISERR(SEARCH(B$3,B3986)),0,1)*IF(ISERR(SEARCH(C$3,C3986)),0,1)*IF(ISERR(SEARCH(D$3,D3986)),0,1)*IF(ISERR(SEARCH(E$3,E3986)),0,1)</f>
        <v>0</v>
      </c>
      <c r="B3986" s="202"/>
      <c r="C3986" s="202"/>
      <c r="D3986" s="202"/>
      <c r="E3986" s="202"/>
      <c r="F3986" s="184"/>
      <c r="G3986" s="185"/>
      <c r="H3986" s="203"/>
      <c r="I3986" s="204"/>
      <c r="J3986" s="205"/>
      <c r="L3986" s="205">
        <f>I3986*J3986</f>
        <v>0</v>
      </c>
    </row>
    <row r="3987" spans="1:12" x14ac:dyDescent="0.2">
      <c r="A3987" s="201">
        <f>IF(ISERR(SEARCH(B$3,B3987)),0,1)*IF(ISERR(SEARCH(C$3,C3987)),0,1)*IF(ISERR(SEARCH(D$3,D3987)),0,1)*IF(ISERR(SEARCH(E$3,E3987)),0,1)</f>
        <v>0</v>
      </c>
      <c r="B3987" s="202"/>
      <c r="C3987" s="202"/>
      <c r="D3987" s="202"/>
      <c r="E3987" s="202"/>
      <c r="F3987" s="184"/>
      <c r="G3987" s="185"/>
      <c r="H3987" s="203"/>
      <c r="I3987" s="204"/>
      <c r="J3987" s="205"/>
      <c r="L3987" s="205">
        <f>I3987*J3987</f>
        <v>0</v>
      </c>
    </row>
    <row r="3988" spans="1:12" x14ac:dyDescent="0.2">
      <c r="A3988" s="201">
        <f>IF(ISERR(SEARCH(B$3,B3988)),0,1)*IF(ISERR(SEARCH(C$3,C3988)),0,1)*IF(ISERR(SEARCH(D$3,D3988)),0,1)*IF(ISERR(SEARCH(E$3,E3988)),0,1)</f>
        <v>0</v>
      </c>
      <c r="B3988" s="202"/>
      <c r="C3988" s="202"/>
      <c r="D3988" s="202"/>
      <c r="E3988" s="202"/>
      <c r="F3988" s="184"/>
      <c r="G3988" s="185"/>
      <c r="H3988" s="203"/>
      <c r="I3988" s="204"/>
      <c r="J3988" s="205"/>
      <c r="L3988" s="205">
        <f>I3988*J3988</f>
        <v>0</v>
      </c>
    </row>
    <row r="3989" spans="1:12" x14ac:dyDescent="0.2">
      <c r="A3989" s="201">
        <f>IF(ISERR(SEARCH(B$3,B3989)),0,1)*IF(ISERR(SEARCH(C$3,C3989)),0,1)*IF(ISERR(SEARCH(D$3,D3989)),0,1)*IF(ISERR(SEARCH(E$3,E3989)),0,1)</f>
        <v>0</v>
      </c>
      <c r="B3989" s="202"/>
      <c r="C3989" s="202"/>
      <c r="D3989" s="202"/>
      <c r="E3989" s="202"/>
      <c r="F3989" s="184"/>
      <c r="G3989" s="185"/>
      <c r="H3989" s="203"/>
      <c r="I3989" s="204"/>
      <c r="J3989" s="205"/>
      <c r="L3989" s="205">
        <f>I3989*J3989</f>
        <v>0</v>
      </c>
    </row>
    <row r="3990" spans="1:12" x14ac:dyDescent="0.2">
      <c r="A3990" s="201">
        <f>IF(ISERR(SEARCH(B$3,B3990)),0,1)*IF(ISERR(SEARCH(C$3,C3990)),0,1)*IF(ISERR(SEARCH(D$3,D3990)),0,1)*IF(ISERR(SEARCH(E$3,E3990)),0,1)</f>
        <v>0</v>
      </c>
      <c r="B3990" s="202"/>
      <c r="C3990" s="202"/>
      <c r="D3990" s="202"/>
      <c r="E3990" s="202"/>
      <c r="F3990" s="184"/>
      <c r="G3990" s="185"/>
      <c r="H3990" s="203"/>
      <c r="I3990" s="204"/>
      <c r="J3990" s="205"/>
      <c r="L3990" s="205">
        <f>I3990*J3990</f>
        <v>0</v>
      </c>
    </row>
    <row r="3991" spans="1:12" x14ac:dyDescent="0.2">
      <c r="A3991" s="201">
        <f>IF(ISERR(SEARCH(B$3,B3991)),0,1)*IF(ISERR(SEARCH(C$3,C3991)),0,1)*IF(ISERR(SEARCH(D$3,D3991)),0,1)*IF(ISERR(SEARCH(E$3,E3991)),0,1)</f>
        <v>0</v>
      </c>
      <c r="B3991" s="202"/>
      <c r="C3991" s="202"/>
      <c r="D3991" s="202"/>
      <c r="E3991" s="202"/>
      <c r="F3991" s="184"/>
      <c r="G3991" s="185"/>
      <c r="H3991" s="203"/>
      <c r="I3991" s="204"/>
      <c r="J3991" s="205"/>
      <c r="L3991" s="205">
        <f>I3991*J3991</f>
        <v>0</v>
      </c>
    </row>
    <row r="3992" spans="1:12" x14ac:dyDescent="0.2">
      <c r="A3992" s="201">
        <f>IF(ISERR(SEARCH(B$3,B3992)),0,1)*IF(ISERR(SEARCH(C$3,C3992)),0,1)*IF(ISERR(SEARCH(D$3,D3992)),0,1)*IF(ISERR(SEARCH(E$3,E3992)),0,1)</f>
        <v>0</v>
      </c>
      <c r="B3992" s="202"/>
      <c r="C3992" s="202"/>
      <c r="D3992" s="202"/>
      <c r="E3992" s="202"/>
      <c r="F3992" s="184"/>
      <c r="G3992" s="185"/>
      <c r="H3992" s="203"/>
      <c r="I3992" s="204"/>
      <c r="J3992" s="205"/>
      <c r="L3992" s="205">
        <f>I3992*J3992</f>
        <v>0</v>
      </c>
    </row>
    <row r="3993" spans="1:12" x14ac:dyDescent="0.2">
      <c r="A3993" s="201">
        <f>IF(ISERR(SEARCH(B$3,B3993)),0,1)*IF(ISERR(SEARCH(C$3,C3993)),0,1)*IF(ISERR(SEARCH(D$3,D3993)),0,1)*IF(ISERR(SEARCH(E$3,E3993)),0,1)</f>
        <v>0</v>
      </c>
      <c r="B3993" s="202"/>
      <c r="C3993" s="202"/>
      <c r="D3993" s="202"/>
      <c r="E3993" s="202"/>
      <c r="F3993" s="184"/>
      <c r="G3993" s="185"/>
      <c r="H3993" s="203"/>
      <c r="I3993" s="204"/>
      <c r="J3993" s="205"/>
      <c r="L3993" s="205">
        <f>I3993*J3993</f>
        <v>0</v>
      </c>
    </row>
    <row r="3994" spans="1:12" x14ac:dyDescent="0.2">
      <c r="A3994" s="201">
        <f>IF(ISERR(SEARCH(B$3,B3994)),0,1)*IF(ISERR(SEARCH(C$3,C3994)),0,1)*IF(ISERR(SEARCH(D$3,D3994)),0,1)*IF(ISERR(SEARCH(E$3,E3994)),0,1)</f>
        <v>0</v>
      </c>
      <c r="B3994" s="202"/>
      <c r="C3994" s="202"/>
      <c r="D3994" s="202"/>
      <c r="E3994" s="202"/>
      <c r="F3994" s="184"/>
      <c r="G3994" s="185"/>
      <c r="H3994" s="203"/>
      <c r="I3994" s="204"/>
      <c r="J3994" s="205"/>
      <c r="L3994" s="205">
        <f>I3994*J3994</f>
        <v>0</v>
      </c>
    </row>
    <row r="3995" spans="1:12" x14ac:dyDescent="0.2">
      <c r="A3995" s="201">
        <f>IF(ISERR(SEARCH(B$3,B3995)),0,1)*IF(ISERR(SEARCH(C$3,C3995)),0,1)*IF(ISERR(SEARCH(D$3,D3995)),0,1)*IF(ISERR(SEARCH(E$3,E3995)),0,1)</f>
        <v>0</v>
      </c>
      <c r="B3995" s="202"/>
      <c r="C3995" s="202"/>
      <c r="D3995" s="202"/>
      <c r="E3995" s="202"/>
      <c r="F3995" s="184"/>
      <c r="G3995" s="185"/>
      <c r="H3995" s="203"/>
      <c r="I3995" s="204"/>
      <c r="J3995" s="205"/>
      <c r="L3995" s="205">
        <f>I3995*J3995</f>
        <v>0</v>
      </c>
    </row>
    <row r="3996" spans="1:12" x14ac:dyDescent="0.2">
      <c r="A3996" s="201">
        <f>IF(ISERR(SEARCH(B$3,B3996)),0,1)*IF(ISERR(SEARCH(C$3,C3996)),0,1)*IF(ISERR(SEARCH(D$3,D3996)),0,1)*IF(ISERR(SEARCH(E$3,E3996)),0,1)</f>
        <v>0</v>
      </c>
      <c r="B3996" s="202"/>
      <c r="C3996" s="202"/>
      <c r="D3996" s="202"/>
      <c r="E3996" s="202"/>
      <c r="F3996" s="184"/>
      <c r="G3996" s="185"/>
      <c r="H3996" s="203"/>
      <c r="I3996" s="204"/>
      <c r="J3996" s="205"/>
      <c r="L3996" s="205">
        <f>I3996*J3996</f>
        <v>0</v>
      </c>
    </row>
    <row r="3997" spans="1:12" x14ac:dyDescent="0.2">
      <c r="A3997" s="201">
        <f>IF(ISERR(SEARCH(B$3,B3997)),0,1)*IF(ISERR(SEARCH(C$3,C3997)),0,1)*IF(ISERR(SEARCH(D$3,D3997)),0,1)*IF(ISERR(SEARCH(E$3,E3997)),0,1)</f>
        <v>0</v>
      </c>
      <c r="B3997" s="202"/>
      <c r="C3997" s="202"/>
      <c r="D3997" s="202"/>
      <c r="E3997" s="202"/>
      <c r="F3997" s="184"/>
      <c r="G3997" s="185"/>
      <c r="H3997" s="203"/>
      <c r="I3997" s="204"/>
      <c r="J3997" s="205"/>
      <c r="L3997" s="205">
        <f>I3997*J3997</f>
        <v>0</v>
      </c>
    </row>
    <row r="3998" spans="1:12" x14ac:dyDescent="0.2">
      <c r="A3998" s="201">
        <f>IF(ISERR(SEARCH(B$3,B3998)),0,1)*IF(ISERR(SEARCH(C$3,C3998)),0,1)*IF(ISERR(SEARCH(D$3,D3998)),0,1)*IF(ISERR(SEARCH(E$3,E3998)),0,1)</f>
        <v>0</v>
      </c>
      <c r="B3998" s="202"/>
      <c r="C3998" s="202"/>
      <c r="D3998" s="202"/>
      <c r="E3998" s="202"/>
      <c r="F3998" s="184"/>
      <c r="G3998" s="185"/>
      <c r="H3998" s="203"/>
      <c r="I3998" s="204"/>
      <c r="J3998" s="205"/>
      <c r="L3998" s="205">
        <f>I3998*J3998</f>
        <v>0</v>
      </c>
    </row>
    <row r="3999" spans="1:12" x14ac:dyDescent="0.2">
      <c r="A3999" s="201">
        <f>IF(ISERR(SEARCH(B$3,B3999)),0,1)*IF(ISERR(SEARCH(C$3,C3999)),0,1)*IF(ISERR(SEARCH(D$3,D3999)),0,1)*IF(ISERR(SEARCH(E$3,E3999)),0,1)</f>
        <v>0</v>
      </c>
      <c r="B3999" s="202"/>
      <c r="C3999" s="202"/>
      <c r="D3999" s="202"/>
      <c r="E3999" s="202"/>
      <c r="F3999" s="184"/>
      <c r="G3999" s="185"/>
      <c r="H3999" s="203"/>
      <c r="I3999" s="204"/>
      <c r="J3999" s="205"/>
      <c r="L3999" s="205">
        <f>I3999*J3999</f>
        <v>0</v>
      </c>
    </row>
    <row r="4000" spans="1:12" x14ac:dyDescent="0.2">
      <c r="A4000" s="201">
        <f>IF(ISERR(SEARCH(B$3,B4000)),0,1)*IF(ISERR(SEARCH(C$3,C4000)),0,1)*IF(ISERR(SEARCH(D$3,D4000)),0,1)*IF(ISERR(SEARCH(E$3,E4000)),0,1)</f>
        <v>0</v>
      </c>
      <c r="B4000" s="202"/>
      <c r="C4000" s="202"/>
      <c r="D4000" s="202"/>
      <c r="E4000" s="202"/>
      <c r="F4000" s="184"/>
      <c r="G4000" s="185"/>
      <c r="H4000" s="203"/>
      <c r="I4000" s="204"/>
      <c r="J4000" s="205"/>
      <c r="L4000" s="205">
        <f>I4000*J4000</f>
        <v>0</v>
      </c>
    </row>
    <row r="4001" spans="1:12" x14ac:dyDescent="0.2">
      <c r="A4001" s="201">
        <f>IF(ISERR(SEARCH(B$3,B4001)),0,1)*IF(ISERR(SEARCH(C$3,C4001)),0,1)*IF(ISERR(SEARCH(D$3,D4001)),0,1)*IF(ISERR(SEARCH(E$3,E4001)),0,1)</f>
        <v>0</v>
      </c>
      <c r="B4001" s="202"/>
      <c r="C4001" s="202"/>
      <c r="D4001" s="202"/>
      <c r="E4001" s="202"/>
      <c r="F4001" s="184"/>
      <c r="G4001" s="185"/>
      <c r="H4001" s="203"/>
      <c r="I4001" s="204"/>
      <c r="J4001" s="205"/>
      <c r="L4001" s="205">
        <f>I4001*J4001</f>
        <v>0</v>
      </c>
    </row>
    <row r="4002" spans="1:12" x14ac:dyDescent="0.2">
      <c r="A4002" s="201">
        <f>IF(ISERR(SEARCH(B$3,B4002)),0,1)*IF(ISERR(SEARCH(C$3,C4002)),0,1)*IF(ISERR(SEARCH(D$3,D4002)),0,1)*IF(ISERR(SEARCH(E$3,E4002)),0,1)</f>
        <v>0</v>
      </c>
      <c r="B4002" s="202"/>
      <c r="C4002" s="202"/>
      <c r="D4002" s="202"/>
      <c r="E4002" s="202"/>
      <c r="F4002" s="184"/>
      <c r="G4002" s="185"/>
      <c r="H4002" s="203"/>
      <c r="I4002" s="204"/>
      <c r="J4002" s="205"/>
      <c r="L4002" s="205">
        <f>I4002*J4002</f>
        <v>0</v>
      </c>
    </row>
    <row r="4003" spans="1:12" x14ac:dyDescent="0.2">
      <c r="A4003" s="201">
        <f>IF(ISERR(SEARCH(B$3,B4003)),0,1)*IF(ISERR(SEARCH(C$3,C4003)),0,1)*IF(ISERR(SEARCH(D$3,D4003)),0,1)*IF(ISERR(SEARCH(E$3,E4003)),0,1)</f>
        <v>0</v>
      </c>
      <c r="B4003" s="202"/>
      <c r="C4003" s="202"/>
      <c r="D4003" s="202"/>
      <c r="E4003" s="202"/>
      <c r="F4003" s="184"/>
      <c r="G4003" s="185"/>
      <c r="H4003" s="203"/>
      <c r="I4003" s="204"/>
      <c r="J4003" s="205"/>
      <c r="L4003" s="205">
        <f>I4003*J4003</f>
        <v>0</v>
      </c>
    </row>
    <row r="4004" spans="1:12" x14ac:dyDescent="0.2">
      <c r="A4004" s="201">
        <f>IF(ISERR(SEARCH(B$3,B4004)),0,1)*IF(ISERR(SEARCH(C$3,C4004)),0,1)*IF(ISERR(SEARCH(D$3,D4004)),0,1)*IF(ISERR(SEARCH(E$3,E4004)),0,1)</f>
        <v>0</v>
      </c>
      <c r="B4004" s="202"/>
      <c r="C4004" s="202"/>
      <c r="D4004" s="202"/>
      <c r="E4004" s="202"/>
      <c r="F4004" s="184"/>
      <c r="G4004" s="185"/>
      <c r="H4004" s="203"/>
      <c r="I4004" s="204"/>
      <c r="J4004" s="205"/>
      <c r="L4004" s="205">
        <f>I4004*J4004</f>
        <v>0</v>
      </c>
    </row>
    <row r="4005" spans="1:12" x14ac:dyDescent="0.2">
      <c r="A4005" s="201">
        <f>IF(ISERR(SEARCH(B$3,B4005)),0,1)*IF(ISERR(SEARCH(C$3,C4005)),0,1)*IF(ISERR(SEARCH(D$3,D4005)),0,1)*IF(ISERR(SEARCH(E$3,E4005)),0,1)</f>
        <v>0</v>
      </c>
      <c r="B4005" s="202"/>
      <c r="C4005" s="202"/>
      <c r="D4005" s="202"/>
      <c r="E4005" s="202"/>
      <c r="F4005" s="184"/>
      <c r="G4005" s="185"/>
      <c r="H4005" s="203"/>
      <c r="I4005" s="204"/>
      <c r="J4005" s="205"/>
      <c r="L4005" s="205">
        <f>I4005*J4005</f>
        <v>0</v>
      </c>
    </row>
    <row r="4006" spans="1:12" x14ac:dyDescent="0.2">
      <c r="A4006" s="201">
        <f>IF(ISERR(SEARCH(B$3,B4006)),0,1)*IF(ISERR(SEARCH(C$3,C4006)),0,1)*IF(ISERR(SEARCH(D$3,D4006)),0,1)*IF(ISERR(SEARCH(E$3,E4006)),0,1)</f>
        <v>0</v>
      </c>
      <c r="B4006" s="202"/>
      <c r="C4006" s="202"/>
      <c r="D4006" s="202"/>
      <c r="E4006" s="202"/>
      <c r="F4006" s="184"/>
      <c r="G4006" s="185"/>
      <c r="H4006" s="203"/>
      <c r="I4006" s="204"/>
      <c r="J4006" s="205"/>
      <c r="L4006" s="205">
        <f>I4006*J4006</f>
        <v>0</v>
      </c>
    </row>
    <row r="4007" spans="1:12" x14ac:dyDescent="0.2">
      <c r="A4007" s="201">
        <f>IF(ISERR(SEARCH(B$3,B4007)),0,1)*IF(ISERR(SEARCH(C$3,C4007)),0,1)*IF(ISERR(SEARCH(D$3,D4007)),0,1)*IF(ISERR(SEARCH(E$3,E4007)),0,1)</f>
        <v>0</v>
      </c>
      <c r="B4007" s="202"/>
      <c r="C4007" s="202"/>
      <c r="D4007" s="202"/>
      <c r="E4007" s="202"/>
      <c r="F4007" s="184"/>
      <c r="G4007" s="185"/>
      <c r="H4007" s="203"/>
      <c r="I4007" s="204"/>
      <c r="J4007" s="205"/>
      <c r="L4007" s="205">
        <f>I4007*J4007</f>
        <v>0</v>
      </c>
    </row>
    <row r="4008" spans="1:12" x14ac:dyDescent="0.2">
      <c r="A4008" s="201">
        <f>IF(ISERR(SEARCH(B$3,B4008)),0,1)*IF(ISERR(SEARCH(C$3,C4008)),0,1)*IF(ISERR(SEARCH(D$3,D4008)),0,1)*IF(ISERR(SEARCH(E$3,E4008)),0,1)</f>
        <v>0</v>
      </c>
      <c r="B4008" s="202"/>
      <c r="C4008" s="202"/>
      <c r="D4008" s="202"/>
      <c r="E4008" s="202"/>
      <c r="F4008" s="184"/>
      <c r="G4008" s="185"/>
      <c r="H4008" s="203"/>
      <c r="I4008" s="204"/>
      <c r="J4008" s="205"/>
      <c r="L4008" s="205">
        <f>I4008*J4008</f>
        <v>0</v>
      </c>
    </row>
    <row r="4009" spans="1:12" x14ac:dyDescent="0.2">
      <c r="A4009" s="201">
        <f>IF(ISERR(SEARCH(B$3,B4009)),0,1)*IF(ISERR(SEARCH(C$3,C4009)),0,1)*IF(ISERR(SEARCH(D$3,D4009)),0,1)*IF(ISERR(SEARCH(E$3,E4009)),0,1)</f>
        <v>0</v>
      </c>
      <c r="B4009" s="202"/>
      <c r="C4009" s="202"/>
      <c r="D4009" s="202"/>
      <c r="E4009" s="202"/>
      <c r="F4009" s="184"/>
      <c r="G4009" s="185"/>
      <c r="H4009" s="203"/>
      <c r="I4009" s="204"/>
      <c r="J4009" s="205"/>
      <c r="L4009" s="205">
        <f>I4009*J4009</f>
        <v>0</v>
      </c>
    </row>
    <row r="4010" spans="1:12" x14ac:dyDescent="0.2">
      <c r="A4010" s="201">
        <f>IF(ISERR(SEARCH(B$3,B4010)),0,1)*IF(ISERR(SEARCH(C$3,C4010)),0,1)*IF(ISERR(SEARCH(D$3,D4010)),0,1)*IF(ISERR(SEARCH(E$3,E4010)),0,1)</f>
        <v>0</v>
      </c>
      <c r="B4010" s="202"/>
      <c r="C4010" s="202"/>
      <c r="D4010" s="202"/>
      <c r="E4010" s="202"/>
      <c r="F4010" s="184"/>
      <c r="G4010" s="185"/>
      <c r="H4010" s="203"/>
      <c r="I4010" s="204"/>
      <c r="J4010" s="205"/>
      <c r="L4010" s="205">
        <f>I4010*J4010</f>
        <v>0</v>
      </c>
    </row>
    <row r="4011" spans="1:12" x14ac:dyDescent="0.2">
      <c r="A4011" s="201">
        <f>IF(ISERR(SEARCH(B$3,B4011)),0,1)*IF(ISERR(SEARCH(C$3,C4011)),0,1)*IF(ISERR(SEARCH(D$3,D4011)),0,1)*IF(ISERR(SEARCH(E$3,E4011)),0,1)</f>
        <v>0</v>
      </c>
      <c r="B4011" s="202"/>
      <c r="C4011" s="202"/>
      <c r="D4011" s="202"/>
      <c r="E4011" s="202"/>
      <c r="F4011" s="184"/>
      <c r="G4011" s="185"/>
      <c r="H4011" s="203"/>
      <c r="I4011" s="204"/>
      <c r="J4011" s="205"/>
      <c r="L4011" s="205">
        <f>I4011*J4011</f>
        <v>0</v>
      </c>
    </row>
    <row r="4012" spans="1:12" x14ac:dyDescent="0.2">
      <c r="A4012" s="201">
        <f>IF(ISERR(SEARCH(B$3,B4012)),0,1)*IF(ISERR(SEARCH(C$3,C4012)),0,1)*IF(ISERR(SEARCH(D$3,D4012)),0,1)*IF(ISERR(SEARCH(E$3,E4012)),0,1)</f>
        <v>0</v>
      </c>
      <c r="B4012" s="202"/>
      <c r="C4012" s="202"/>
      <c r="D4012" s="202"/>
      <c r="E4012" s="202"/>
      <c r="F4012" s="184"/>
      <c r="G4012" s="185"/>
      <c r="H4012" s="203"/>
      <c r="I4012" s="204"/>
      <c r="J4012" s="205"/>
      <c r="L4012" s="205">
        <f>I4012*J4012</f>
        <v>0</v>
      </c>
    </row>
    <row r="4013" spans="1:12" x14ac:dyDescent="0.2">
      <c r="A4013" s="201">
        <f>IF(ISERR(SEARCH(B$3,B4013)),0,1)*IF(ISERR(SEARCH(C$3,C4013)),0,1)*IF(ISERR(SEARCH(D$3,D4013)),0,1)*IF(ISERR(SEARCH(E$3,E4013)),0,1)</f>
        <v>0</v>
      </c>
      <c r="B4013" s="202"/>
      <c r="C4013" s="202"/>
      <c r="D4013" s="202"/>
      <c r="E4013" s="202"/>
      <c r="F4013" s="184"/>
      <c r="G4013" s="185"/>
      <c r="H4013" s="203"/>
      <c r="I4013" s="204"/>
      <c r="J4013" s="205"/>
      <c r="L4013" s="205">
        <f>I4013*J4013</f>
        <v>0</v>
      </c>
    </row>
    <row r="4014" spans="1:12" x14ac:dyDescent="0.2">
      <c r="A4014" s="201">
        <f>IF(ISERR(SEARCH(B$3,B4014)),0,1)*IF(ISERR(SEARCH(C$3,C4014)),0,1)*IF(ISERR(SEARCH(D$3,D4014)),0,1)*IF(ISERR(SEARCH(E$3,E4014)),0,1)</f>
        <v>0</v>
      </c>
      <c r="B4014" s="202"/>
      <c r="C4014" s="202"/>
      <c r="D4014" s="202"/>
      <c r="E4014" s="202"/>
      <c r="F4014" s="184"/>
      <c r="G4014" s="185"/>
      <c r="H4014" s="203"/>
      <c r="I4014" s="204"/>
      <c r="J4014" s="205"/>
      <c r="L4014" s="205">
        <f>I4014*J4014</f>
        <v>0</v>
      </c>
    </row>
    <row r="4015" spans="1:12" x14ac:dyDescent="0.2">
      <c r="A4015" s="201">
        <f>IF(ISERR(SEARCH(B$3,B4015)),0,1)*IF(ISERR(SEARCH(C$3,C4015)),0,1)*IF(ISERR(SEARCH(D$3,D4015)),0,1)*IF(ISERR(SEARCH(E$3,E4015)),0,1)</f>
        <v>0</v>
      </c>
      <c r="B4015" s="202"/>
      <c r="C4015" s="202"/>
      <c r="D4015" s="202"/>
      <c r="E4015" s="202"/>
      <c r="F4015" s="184"/>
      <c r="G4015" s="185"/>
      <c r="H4015" s="203"/>
      <c r="I4015" s="204"/>
      <c r="J4015" s="205"/>
      <c r="L4015" s="205">
        <f>I4015*J4015</f>
        <v>0</v>
      </c>
    </row>
    <row r="4016" spans="1:12" x14ac:dyDescent="0.2">
      <c r="A4016" s="201">
        <f>IF(ISERR(SEARCH(B$3,B4016)),0,1)*IF(ISERR(SEARCH(C$3,C4016)),0,1)*IF(ISERR(SEARCH(D$3,D4016)),0,1)*IF(ISERR(SEARCH(E$3,E4016)),0,1)</f>
        <v>0</v>
      </c>
      <c r="B4016" s="202"/>
      <c r="C4016" s="202"/>
      <c r="D4016" s="202"/>
      <c r="E4016" s="202"/>
      <c r="F4016" s="184"/>
      <c r="G4016" s="185"/>
      <c r="H4016" s="203"/>
      <c r="I4016" s="204"/>
      <c r="J4016" s="205"/>
      <c r="L4016" s="205">
        <f>I4016*J4016</f>
        <v>0</v>
      </c>
    </row>
    <row r="4017" spans="1:12" x14ac:dyDescent="0.2">
      <c r="A4017" s="201">
        <f>IF(ISERR(SEARCH(B$3,B4017)),0,1)*IF(ISERR(SEARCH(C$3,C4017)),0,1)*IF(ISERR(SEARCH(D$3,D4017)),0,1)*IF(ISERR(SEARCH(E$3,E4017)),0,1)</f>
        <v>0</v>
      </c>
      <c r="B4017" s="202"/>
      <c r="C4017" s="202"/>
      <c r="D4017" s="202"/>
      <c r="E4017" s="202"/>
      <c r="F4017" s="184"/>
      <c r="G4017" s="185"/>
      <c r="H4017" s="203"/>
      <c r="I4017" s="204"/>
      <c r="J4017" s="205"/>
      <c r="L4017" s="205">
        <f>I4017*J4017</f>
        <v>0</v>
      </c>
    </row>
    <row r="4018" spans="1:12" x14ac:dyDescent="0.2">
      <c r="A4018" s="201">
        <f>IF(ISERR(SEARCH(B$3,B4018)),0,1)*IF(ISERR(SEARCH(C$3,C4018)),0,1)*IF(ISERR(SEARCH(D$3,D4018)),0,1)*IF(ISERR(SEARCH(E$3,E4018)),0,1)</f>
        <v>0</v>
      </c>
      <c r="B4018" s="202"/>
      <c r="C4018" s="202"/>
      <c r="D4018" s="202"/>
      <c r="E4018" s="202"/>
      <c r="F4018" s="184"/>
      <c r="G4018" s="185"/>
      <c r="H4018" s="203"/>
      <c r="I4018" s="204"/>
      <c r="J4018" s="205"/>
      <c r="L4018" s="205">
        <f>I4018*J4018</f>
        <v>0</v>
      </c>
    </row>
    <row r="4019" spans="1:12" x14ac:dyDescent="0.2">
      <c r="A4019" s="201">
        <f>IF(ISERR(SEARCH(B$3,B4019)),0,1)*IF(ISERR(SEARCH(C$3,C4019)),0,1)*IF(ISERR(SEARCH(D$3,D4019)),0,1)*IF(ISERR(SEARCH(E$3,E4019)),0,1)</f>
        <v>0</v>
      </c>
      <c r="B4019" s="202"/>
      <c r="C4019" s="202"/>
      <c r="D4019" s="202"/>
      <c r="E4019" s="202"/>
      <c r="F4019" s="184"/>
      <c r="G4019" s="185"/>
      <c r="H4019" s="203"/>
      <c r="I4019" s="204"/>
      <c r="J4019" s="205"/>
      <c r="L4019" s="205">
        <f>I4019*J4019</f>
        <v>0</v>
      </c>
    </row>
    <row r="4020" spans="1:12" x14ac:dyDescent="0.2">
      <c r="A4020" s="201">
        <f>IF(ISERR(SEARCH(B$3,B4020)),0,1)*IF(ISERR(SEARCH(C$3,C4020)),0,1)*IF(ISERR(SEARCH(D$3,D4020)),0,1)*IF(ISERR(SEARCH(E$3,E4020)),0,1)</f>
        <v>0</v>
      </c>
      <c r="B4020" s="202"/>
      <c r="C4020" s="202"/>
      <c r="D4020" s="202"/>
      <c r="E4020" s="202"/>
      <c r="F4020" s="184"/>
      <c r="G4020" s="185"/>
      <c r="H4020" s="203"/>
      <c r="I4020" s="204"/>
      <c r="J4020" s="205"/>
      <c r="L4020" s="205">
        <f>I4020*J4020</f>
        <v>0</v>
      </c>
    </row>
    <row r="4021" spans="1:12" x14ac:dyDescent="0.2">
      <c r="A4021" s="201">
        <f>IF(ISERR(SEARCH(B$3,B4021)),0,1)*IF(ISERR(SEARCH(C$3,C4021)),0,1)*IF(ISERR(SEARCH(D$3,D4021)),0,1)*IF(ISERR(SEARCH(E$3,E4021)),0,1)</f>
        <v>0</v>
      </c>
      <c r="B4021" s="202"/>
      <c r="C4021" s="202"/>
      <c r="D4021" s="202"/>
      <c r="E4021" s="202"/>
      <c r="F4021" s="184"/>
      <c r="G4021" s="185"/>
      <c r="H4021" s="203"/>
      <c r="I4021" s="204"/>
      <c r="J4021" s="205"/>
      <c r="L4021" s="205">
        <f>I4021*J4021</f>
        <v>0</v>
      </c>
    </row>
    <row r="4022" spans="1:12" x14ac:dyDescent="0.2">
      <c r="A4022" s="201">
        <f>IF(ISERR(SEARCH(B$3,B4022)),0,1)*IF(ISERR(SEARCH(C$3,C4022)),0,1)*IF(ISERR(SEARCH(D$3,D4022)),0,1)*IF(ISERR(SEARCH(E$3,E4022)),0,1)</f>
        <v>0</v>
      </c>
      <c r="B4022" s="202"/>
      <c r="C4022" s="202"/>
      <c r="D4022" s="202"/>
      <c r="E4022" s="202"/>
      <c r="F4022" s="184"/>
      <c r="G4022" s="185"/>
      <c r="H4022" s="203"/>
      <c r="I4022" s="204"/>
      <c r="J4022" s="205"/>
      <c r="L4022" s="205">
        <f>I4022*J4022</f>
        <v>0</v>
      </c>
    </row>
    <row r="4023" spans="1:12" x14ac:dyDescent="0.2">
      <c r="A4023" s="201">
        <f>IF(ISERR(SEARCH(B$3,B4023)),0,1)*IF(ISERR(SEARCH(C$3,C4023)),0,1)*IF(ISERR(SEARCH(D$3,D4023)),0,1)*IF(ISERR(SEARCH(E$3,E4023)),0,1)</f>
        <v>0</v>
      </c>
      <c r="B4023" s="202"/>
      <c r="C4023" s="202"/>
      <c r="D4023" s="202"/>
      <c r="E4023" s="202"/>
      <c r="F4023" s="184"/>
      <c r="G4023" s="185"/>
      <c r="H4023" s="203"/>
      <c r="I4023" s="204"/>
      <c r="J4023" s="205"/>
      <c r="L4023" s="205">
        <f>I4023*J4023</f>
        <v>0</v>
      </c>
    </row>
    <row r="4024" spans="1:12" x14ac:dyDescent="0.2">
      <c r="A4024" s="201">
        <f>IF(ISERR(SEARCH(B$3,B4024)),0,1)*IF(ISERR(SEARCH(C$3,C4024)),0,1)*IF(ISERR(SEARCH(D$3,D4024)),0,1)*IF(ISERR(SEARCH(E$3,E4024)),0,1)</f>
        <v>0</v>
      </c>
      <c r="B4024" s="202"/>
      <c r="C4024" s="202"/>
      <c r="D4024" s="202"/>
      <c r="E4024" s="202"/>
      <c r="F4024" s="184"/>
      <c r="G4024" s="185"/>
      <c r="H4024" s="203"/>
      <c r="I4024" s="204"/>
      <c r="J4024" s="205"/>
      <c r="L4024" s="205">
        <f>I4024*J4024</f>
        <v>0</v>
      </c>
    </row>
    <row r="4025" spans="1:12" x14ac:dyDescent="0.2">
      <c r="A4025" s="201">
        <f>IF(ISERR(SEARCH(B$3,B4025)),0,1)*IF(ISERR(SEARCH(C$3,C4025)),0,1)*IF(ISERR(SEARCH(D$3,D4025)),0,1)*IF(ISERR(SEARCH(E$3,E4025)),0,1)</f>
        <v>0</v>
      </c>
      <c r="B4025" s="202"/>
      <c r="C4025" s="202"/>
      <c r="D4025" s="202"/>
      <c r="E4025" s="202"/>
      <c r="F4025" s="184"/>
      <c r="G4025" s="185"/>
      <c r="H4025" s="203"/>
      <c r="I4025" s="204"/>
      <c r="J4025" s="205"/>
      <c r="L4025" s="205">
        <f>I4025*J4025</f>
        <v>0</v>
      </c>
    </row>
    <row r="4026" spans="1:12" x14ac:dyDescent="0.2">
      <c r="A4026" s="201">
        <f>IF(ISERR(SEARCH(B$3,B4026)),0,1)*IF(ISERR(SEARCH(C$3,C4026)),0,1)*IF(ISERR(SEARCH(D$3,D4026)),0,1)*IF(ISERR(SEARCH(E$3,E4026)),0,1)</f>
        <v>0</v>
      </c>
      <c r="B4026" s="202"/>
      <c r="C4026" s="202"/>
      <c r="D4026" s="202"/>
      <c r="E4026" s="202"/>
      <c r="F4026" s="184"/>
      <c r="G4026" s="185"/>
      <c r="H4026" s="203"/>
      <c r="I4026" s="204"/>
      <c r="J4026" s="205"/>
      <c r="L4026" s="205">
        <f>I4026*J4026</f>
        <v>0</v>
      </c>
    </row>
    <row r="4027" spans="1:12" x14ac:dyDescent="0.2">
      <c r="A4027" s="201">
        <f>IF(ISERR(SEARCH(B$3,B4027)),0,1)*IF(ISERR(SEARCH(C$3,C4027)),0,1)*IF(ISERR(SEARCH(D$3,D4027)),0,1)*IF(ISERR(SEARCH(E$3,E4027)),0,1)</f>
        <v>0</v>
      </c>
      <c r="B4027" s="202"/>
      <c r="C4027" s="202"/>
      <c r="D4027" s="202"/>
      <c r="E4027" s="202"/>
      <c r="F4027" s="184"/>
      <c r="G4027" s="185"/>
      <c r="H4027" s="203"/>
      <c r="I4027" s="204"/>
      <c r="J4027" s="205"/>
      <c r="L4027" s="205">
        <f>I4027*J4027</f>
        <v>0</v>
      </c>
    </row>
    <row r="4028" spans="1:12" x14ac:dyDescent="0.2">
      <c r="A4028" s="201">
        <f>IF(ISERR(SEARCH(B$3,B4028)),0,1)*IF(ISERR(SEARCH(C$3,C4028)),0,1)*IF(ISERR(SEARCH(D$3,D4028)),0,1)*IF(ISERR(SEARCH(E$3,E4028)),0,1)</f>
        <v>0</v>
      </c>
      <c r="B4028" s="202"/>
      <c r="C4028" s="202"/>
      <c r="D4028" s="202"/>
      <c r="E4028" s="202"/>
      <c r="F4028" s="184"/>
      <c r="G4028" s="185"/>
      <c r="H4028" s="203"/>
      <c r="I4028" s="204"/>
      <c r="J4028" s="205"/>
      <c r="L4028" s="205">
        <f>I4028*J4028</f>
        <v>0</v>
      </c>
    </row>
    <row r="4029" spans="1:12" x14ac:dyDescent="0.2">
      <c r="A4029" s="201">
        <f>IF(ISERR(SEARCH(B$3,B4029)),0,1)*IF(ISERR(SEARCH(C$3,C4029)),0,1)*IF(ISERR(SEARCH(D$3,D4029)),0,1)*IF(ISERR(SEARCH(E$3,E4029)),0,1)</f>
        <v>0</v>
      </c>
      <c r="B4029" s="202"/>
      <c r="C4029" s="202"/>
      <c r="D4029" s="202"/>
      <c r="E4029" s="202"/>
      <c r="F4029" s="184"/>
      <c r="G4029" s="185"/>
      <c r="H4029" s="203"/>
      <c r="I4029" s="204"/>
      <c r="J4029" s="205"/>
      <c r="L4029" s="205">
        <f>I4029*J4029</f>
        <v>0</v>
      </c>
    </row>
    <row r="4030" spans="1:12" x14ac:dyDescent="0.2">
      <c r="A4030" s="201">
        <f>IF(ISERR(SEARCH(B$3,B4030)),0,1)*IF(ISERR(SEARCH(C$3,C4030)),0,1)*IF(ISERR(SEARCH(D$3,D4030)),0,1)*IF(ISERR(SEARCH(E$3,E4030)),0,1)</f>
        <v>0</v>
      </c>
      <c r="B4030" s="202"/>
      <c r="C4030" s="202"/>
      <c r="D4030" s="202"/>
      <c r="E4030" s="202"/>
      <c r="F4030" s="184"/>
      <c r="G4030" s="185"/>
      <c r="H4030" s="203"/>
      <c r="I4030" s="204"/>
      <c r="J4030" s="205"/>
      <c r="L4030" s="205">
        <f>I4030*J4030</f>
        <v>0</v>
      </c>
    </row>
    <row r="4031" spans="1:12" x14ac:dyDescent="0.2">
      <c r="A4031" s="201">
        <f>IF(ISERR(SEARCH(B$3,B4031)),0,1)*IF(ISERR(SEARCH(C$3,C4031)),0,1)*IF(ISERR(SEARCH(D$3,D4031)),0,1)*IF(ISERR(SEARCH(E$3,E4031)),0,1)</f>
        <v>0</v>
      </c>
      <c r="B4031" s="202"/>
      <c r="C4031" s="202"/>
      <c r="D4031" s="202"/>
      <c r="E4031" s="202"/>
      <c r="F4031" s="184"/>
      <c r="G4031" s="185"/>
      <c r="H4031" s="203"/>
      <c r="I4031" s="204"/>
      <c r="J4031" s="205"/>
      <c r="L4031" s="205">
        <f>I4031*J4031</f>
        <v>0</v>
      </c>
    </row>
    <row r="4032" spans="1:12" x14ac:dyDescent="0.2">
      <c r="A4032" s="201">
        <f>IF(ISERR(SEARCH(B$3,B4032)),0,1)*IF(ISERR(SEARCH(C$3,C4032)),0,1)*IF(ISERR(SEARCH(D$3,D4032)),0,1)*IF(ISERR(SEARCH(E$3,E4032)),0,1)</f>
        <v>0</v>
      </c>
      <c r="B4032" s="202"/>
      <c r="C4032" s="202"/>
      <c r="D4032" s="202"/>
      <c r="E4032" s="202"/>
      <c r="F4032" s="184"/>
      <c r="G4032" s="185"/>
      <c r="H4032" s="203"/>
      <c r="I4032" s="204"/>
      <c r="J4032" s="205"/>
      <c r="L4032" s="205">
        <f>I4032*J4032</f>
        <v>0</v>
      </c>
    </row>
    <row r="4033" spans="1:12" x14ac:dyDescent="0.2">
      <c r="A4033" s="201">
        <f>IF(ISERR(SEARCH(B$3,B4033)),0,1)*IF(ISERR(SEARCH(C$3,C4033)),0,1)*IF(ISERR(SEARCH(D$3,D4033)),0,1)*IF(ISERR(SEARCH(E$3,E4033)),0,1)</f>
        <v>0</v>
      </c>
      <c r="B4033" s="202"/>
      <c r="C4033" s="202"/>
      <c r="D4033" s="202"/>
      <c r="E4033" s="202"/>
      <c r="F4033" s="184"/>
      <c r="G4033" s="185"/>
      <c r="H4033" s="203"/>
      <c r="I4033" s="204"/>
      <c r="J4033" s="205"/>
      <c r="L4033" s="205">
        <f>I4033*J4033</f>
        <v>0</v>
      </c>
    </row>
    <row r="4034" spans="1:12" x14ac:dyDescent="0.2">
      <c r="A4034" s="201">
        <f>IF(ISERR(SEARCH(B$3,B4034)),0,1)*IF(ISERR(SEARCH(C$3,C4034)),0,1)*IF(ISERR(SEARCH(D$3,D4034)),0,1)*IF(ISERR(SEARCH(E$3,E4034)),0,1)</f>
        <v>0</v>
      </c>
      <c r="B4034" s="202"/>
      <c r="C4034" s="202"/>
      <c r="D4034" s="202"/>
      <c r="E4034" s="202"/>
      <c r="F4034" s="184"/>
      <c r="G4034" s="185"/>
      <c r="H4034" s="203"/>
      <c r="I4034" s="204"/>
      <c r="J4034" s="205"/>
      <c r="L4034" s="205">
        <f>I4034*J4034</f>
        <v>0</v>
      </c>
    </row>
    <row r="4035" spans="1:12" x14ac:dyDescent="0.2">
      <c r="A4035" s="201">
        <f>IF(ISERR(SEARCH(B$3,B4035)),0,1)*IF(ISERR(SEARCH(C$3,C4035)),0,1)*IF(ISERR(SEARCH(D$3,D4035)),0,1)*IF(ISERR(SEARCH(E$3,E4035)),0,1)</f>
        <v>0</v>
      </c>
      <c r="B4035" s="202"/>
      <c r="C4035" s="202"/>
      <c r="D4035" s="202"/>
      <c r="E4035" s="202"/>
      <c r="F4035" s="184"/>
      <c r="G4035" s="185"/>
      <c r="H4035" s="203"/>
      <c r="I4035" s="204"/>
      <c r="J4035" s="205"/>
      <c r="L4035" s="205">
        <f>I4035*J4035</f>
        <v>0</v>
      </c>
    </row>
    <row r="4036" spans="1:12" x14ac:dyDescent="0.2">
      <c r="A4036" s="201">
        <f>IF(ISERR(SEARCH(B$3,B4036)),0,1)*IF(ISERR(SEARCH(C$3,C4036)),0,1)*IF(ISERR(SEARCH(D$3,D4036)),0,1)*IF(ISERR(SEARCH(E$3,E4036)),0,1)</f>
        <v>0</v>
      </c>
      <c r="B4036" s="202"/>
      <c r="C4036" s="202"/>
      <c r="D4036" s="202"/>
      <c r="E4036" s="202"/>
      <c r="F4036" s="184"/>
      <c r="G4036" s="185"/>
      <c r="H4036" s="203"/>
      <c r="I4036" s="204"/>
      <c r="J4036" s="205"/>
      <c r="L4036" s="205">
        <f>I4036*J4036</f>
        <v>0</v>
      </c>
    </row>
    <row r="4037" spans="1:12" x14ac:dyDescent="0.2">
      <c r="A4037" s="201">
        <f>IF(ISERR(SEARCH(B$3,B4037)),0,1)*IF(ISERR(SEARCH(C$3,C4037)),0,1)*IF(ISERR(SEARCH(D$3,D4037)),0,1)*IF(ISERR(SEARCH(E$3,E4037)),0,1)</f>
        <v>0</v>
      </c>
      <c r="B4037" s="202"/>
      <c r="C4037" s="202"/>
      <c r="D4037" s="202"/>
      <c r="E4037" s="202"/>
      <c r="F4037" s="184"/>
      <c r="G4037" s="185"/>
      <c r="H4037" s="203"/>
      <c r="I4037" s="204"/>
      <c r="J4037" s="205"/>
      <c r="L4037" s="205">
        <f>I4037*J4037</f>
        <v>0</v>
      </c>
    </row>
    <row r="4038" spans="1:12" x14ac:dyDescent="0.2">
      <c r="A4038" s="201">
        <f>IF(ISERR(SEARCH(B$3,B4038)),0,1)*IF(ISERR(SEARCH(C$3,C4038)),0,1)*IF(ISERR(SEARCH(D$3,D4038)),0,1)*IF(ISERR(SEARCH(E$3,E4038)),0,1)</f>
        <v>0</v>
      </c>
      <c r="B4038" s="202"/>
      <c r="C4038" s="202"/>
      <c r="D4038" s="202"/>
      <c r="E4038" s="202"/>
      <c r="F4038" s="206"/>
      <c r="G4038" s="207"/>
      <c r="H4038" s="208"/>
      <c r="I4038" s="209"/>
      <c r="J4038" s="210"/>
      <c r="K4038" s="202"/>
      <c r="L4038" s="210">
        <f>I4038*J4038</f>
        <v>0</v>
      </c>
    </row>
    <row r="4039" spans="1:12" x14ac:dyDescent="0.2">
      <c r="A4039" s="201">
        <f>IF(ISERR(SEARCH(B$3,B4039)),0,1)*IF(ISERR(SEARCH(C$3,C4039)),0,1)*IF(ISERR(SEARCH(D$3,D4039)),0,1)*IF(ISERR(SEARCH(E$3,E4039)),0,1)</f>
        <v>0</v>
      </c>
      <c r="B4039" s="202"/>
      <c r="C4039" s="202"/>
      <c r="D4039" s="202"/>
      <c r="E4039" s="202"/>
      <c r="F4039" s="184"/>
      <c r="G4039" s="185"/>
      <c r="H4039" s="203"/>
      <c r="I4039" s="204"/>
      <c r="J4039" s="205"/>
      <c r="L4039" s="205">
        <f>I4039*J4039</f>
        <v>0</v>
      </c>
    </row>
    <row r="4040" spans="1:12" x14ac:dyDescent="0.2">
      <c r="A4040" s="201">
        <f>IF(ISERR(SEARCH(B$3,B4040)),0,1)*IF(ISERR(SEARCH(C$3,C4040)),0,1)*IF(ISERR(SEARCH(D$3,D4040)),0,1)*IF(ISERR(SEARCH(E$3,E4040)),0,1)</f>
        <v>0</v>
      </c>
      <c r="B4040" s="202"/>
      <c r="C4040" s="202"/>
      <c r="D4040" s="202"/>
      <c r="E4040" s="202"/>
      <c r="F4040" s="184"/>
      <c r="G4040" s="185"/>
      <c r="H4040" s="203"/>
      <c r="I4040" s="204"/>
      <c r="J4040" s="205"/>
      <c r="L4040" s="205">
        <f>I4040*J4040</f>
        <v>0</v>
      </c>
    </row>
    <row r="4041" spans="1:12" x14ac:dyDescent="0.2">
      <c r="A4041" s="201">
        <f>IF(ISERR(SEARCH(B$3,B4041)),0,1)*IF(ISERR(SEARCH(C$3,C4041)),0,1)*IF(ISERR(SEARCH(D$3,D4041)),0,1)*IF(ISERR(SEARCH(E$3,E4041)),0,1)</f>
        <v>0</v>
      </c>
      <c r="B4041" s="202"/>
      <c r="C4041" s="202"/>
      <c r="D4041" s="202"/>
      <c r="E4041" s="202"/>
      <c r="F4041" s="184"/>
      <c r="G4041" s="185"/>
      <c r="H4041" s="203"/>
      <c r="I4041" s="204"/>
      <c r="J4041" s="205"/>
      <c r="L4041" s="205">
        <f>I4041*J4041</f>
        <v>0</v>
      </c>
    </row>
    <row r="4042" spans="1:12" x14ac:dyDescent="0.2">
      <c r="A4042" s="201">
        <f>IF(ISERR(SEARCH(B$3,B4042)),0,1)*IF(ISERR(SEARCH(C$3,C4042)),0,1)*IF(ISERR(SEARCH(D$3,D4042)),0,1)*IF(ISERR(SEARCH(E$3,E4042)),0,1)</f>
        <v>0</v>
      </c>
      <c r="B4042" s="202"/>
      <c r="C4042" s="202"/>
      <c r="D4042" s="202"/>
      <c r="E4042" s="202"/>
      <c r="F4042" s="184"/>
      <c r="G4042" s="185"/>
      <c r="H4042" s="203"/>
      <c r="I4042" s="204"/>
      <c r="J4042" s="205"/>
      <c r="L4042" s="205">
        <f>I4042*J4042</f>
        <v>0</v>
      </c>
    </row>
    <row r="4043" spans="1:12" x14ac:dyDescent="0.2">
      <c r="A4043" s="201">
        <f>IF(ISERR(SEARCH(B$3,B4043)),0,1)*IF(ISERR(SEARCH(C$3,C4043)),0,1)*IF(ISERR(SEARCH(D$3,D4043)),0,1)*IF(ISERR(SEARCH(E$3,E4043)),0,1)</f>
        <v>0</v>
      </c>
      <c r="B4043" s="202"/>
      <c r="C4043" s="202"/>
      <c r="D4043" s="202"/>
      <c r="E4043" s="202"/>
      <c r="F4043" s="184"/>
      <c r="G4043" s="185"/>
      <c r="H4043" s="203"/>
      <c r="I4043" s="204"/>
      <c r="J4043" s="205"/>
      <c r="L4043" s="205">
        <f>I4043*J4043</f>
        <v>0</v>
      </c>
    </row>
    <row r="4044" spans="1:12" x14ac:dyDescent="0.2">
      <c r="A4044" s="201">
        <f>IF(ISERR(SEARCH(B$3,B4044)),0,1)*IF(ISERR(SEARCH(C$3,C4044)),0,1)*IF(ISERR(SEARCH(D$3,D4044)),0,1)*IF(ISERR(SEARCH(E$3,E4044)),0,1)</f>
        <v>0</v>
      </c>
      <c r="B4044" s="202"/>
      <c r="C4044" s="202"/>
      <c r="D4044" s="202"/>
      <c r="E4044" s="202"/>
      <c r="F4044" s="184"/>
      <c r="G4044" s="185"/>
      <c r="H4044" s="203"/>
      <c r="I4044" s="204"/>
      <c r="J4044" s="205"/>
      <c r="L4044" s="205">
        <f>I4044*J4044</f>
        <v>0</v>
      </c>
    </row>
    <row r="4045" spans="1:12" x14ac:dyDescent="0.2">
      <c r="A4045" s="201">
        <f>IF(ISERR(SEARCH(B$3,B4045)),0,1)*IF(ISERR(SEARCH(C$3,C4045)),0,1)*IF(ISERR(SEARCH(D$3,D4045)),0,1)*IF(ISERR(SEARCH(E$3,E4045)),0,1)</f>
        <v>0</v>
      </c>
      <c r="B4045" s="202"/>
      <c r="C4045" s="202"/>
      <c r="D4045" s="202"/>
      <c r="E4045" s="202"/>
      <c r="F4045" s="184"/>
      <c r="G4045" s="185"/>
      <c r="H4045" s="203"/>
      <c r="I4045" s="204"/>
      <c r="J4045" s="205"/>
      <c r="L4045" s="205">
        <f>I4045*J4045</f>
        <v>0</v>
      </c>
    </row>
    <row r="4046" spans="1:12" x14ac:dyDescent="0.2">
      <c r="A4046" s="201">
        <f>IF(ISERR(SEARCH(B$3,B4046)),0,1)*IF(ISERR(SEARCH(C$3,C4046)),0,1)*IF(ISERR(SEARCH(D$3,D4046)),0,1)*IF(ISERR(SEARCH(E$3,E4046)),0,1)</f>
        <v>0</v>
      </c>
      <c r="B4046" s="202"/>
      <c r="C4046" s="202"/>
      <c r="D4046" s="202"/>
      <c r="E4046" s="202"/>
      <c r="F4046" s="184"/>
      <c r="G4046" s="185"/>
      <c r="H4046" s="203"/>
      <c r="I4046" s="204"/>
      <c r="J4046" s="205"/>
      <c r="L4046" s="205">
        <f>I4046*J4046</f>
        <v>0</v>
      </c>
    </row>
    <row r="4047" spans="1:12" x14ac:dyDescent="0.2">
      <c r="A4047" s="201">
        <f>IF(ISERR(SEARCH(B$3,B4047)),0,1)*IF(ISERR(SEARCH(C$3,C4047)),0,1)*IF(ISERR(SEARCH(D$3,D4047)),0,1)*IF(ISERR(SEARCH(E$3,E4047)),0,1)</f>
        <v>0</v>
      </c>
      <c r="B4047" s="202"/>
      <c r="C4047" s="202"/>
      <c r="D4047" s="202"/>
      <c r="E4047" s="202"/>
      <c r="F4047" s="184"/>
      <c r="G4047" s="185"/>
      <c r="H4047" s="203"/>
      <c r="I4047" s="204"/>
      <c r="J4047" s="205"/>
      <c r="L4047" s="205">
        <f>I4047*J4047</f>
        <v>0</v>
      </c>
    </row>
    <row r="4048" spans="1:12" x14ac:dyDescent="0.2">
      <c r="A4048" s="201">
        <f>IF(ISERR(SEARCH(B$3,B4048)),0,1)*IF(ISERR(SEARCH(C$3,C4048)),0,1)*IF(ISERR(SEARCH(D$3,D4048)),0,1)*IF(ISERR(SEARCH(E$3,E4048)),0,1)</f>
        <v>0</v>
      </c>
      <c r="B4048" s="202"/>
      <c r="C4048" s="202"/>
      <c r="D4048" s="202"/>
      <c r="E4048" s="202"/>
      <c r="F4048" s="184"/>
      <c r="G4048" s="185"/>
      <c r="H4048" s="203"/>
      <c r="I4048" s="204"/>
      <c r="J4048" s="205"/>
      <c r="L4048" s="205">
        <f>I4048*J4048</f>
        <v>0</v>
      </c>
    </row>
    <row r="4049" spans="1:12" x14ac:dyDescent="0.2">
      <c r="A4049" s="201">
        <f>IF(ISERR(SEARCH(B$3,B4049)),0,1)*IF(ISERR(SEARCH(C$3,C4049)),0,1)*IF(ISERR(SEARCH(D$3,D4049)),0,1)*IF(ISERR(SEARCH(E$3,E4049)),0,1)</f>
        <v>0</v>
      </c>
      <c r="B4049" s="202"/>
      <c r="C4049" s="202"/>
      <c r="D4049" s="202"/>
      <c r="E4049" s="202"/>
      <c r="F4049" s="184"/>
      <c r="G4049" s="185"/>
      <c r="H4049" s="203"/>
      <c r="I4049" s="204"/>
      <c r="J4049" s="205"/>
      <c r="L4049" s="205">
        <f>I4049*J4049</f>
        <v>0</v>
      </c>
    </row>
    <row r="4050" spans="1:12" x14ac:dyDescent="0.2">
      <c r="A4050" s="201">
        <f>IF(ISERR(SEARCH(B$3,B4050)),0,1)*IF(ISERR(SEARCH(C$3,C4050)),0,1)*IF(ISERR(SEARCH(D$3,D4050)),0,1)*IF(ISERR(SEARCH(E$3,E4050)),0,1)</f>
        <v>0</v>
      </c>
      <c r="B4050" s="202"/>
      <c r="C4050" s="202"/>
      <c r="D4050" s="202"/>
      <c r="E4050" s="202"/>
      <c r="F4050" s="184"/>
      <c r="G4050" s="185"/>
      <c r="H4050" s="203"/>
      <c r="I4050" s="204"/>
      <c r="J4050" s="205"/>
      <c r="L4050" s="205">
        <f>I4050*J4050</f>
        <v>0</v>
      </c>
    </row>
    <row r="4051" spans="1:12" x14ac:dyDescent="0.2">
      <c r="A4051" s="201">
        <f>IF(ISERR(SEARCH(B$3,B4051)),0,1)*IF(ISERR(SEARCH(C$3,C4051)),0,1)*IF(ISERR(SEARCH(D$3,D4051)),0,1)*IF(ISERR(SEARCH(E$3,E4051)),0,1)</f>
        <v>0</v>
      </c>
      <c r="B4051" s="202"/>
      <c r="C4051" s="202"/>
      <c r="D4051" s="202"/>
      <c r="E4051" s="202"/>
      <c r="F4051" s="184"/>
      <c r="G4051" s="185"/>
      <c r="H4051" s="203"/>
      <c r="I4051" s="204"/>
      <c r="J4051" s="205"/>
      <c r="L4051" s="205">
        <f>I4051*J4051</f>
        <v>0</v>
      </c>
    </row>
    <row r="4052" spans="1:12" x14ac:dyDescent="0.2">
      <c r="A4052" s="201">
        <f>IF(ISERR(SEARCH(B$3,B4052)),0,1)*IF(ISERR(SEARCH(C$3,C4052)),0,1)*IF(ISERR(SEARCH(D$3,D4052)),0,1)*IF(ISERR(SEARCH(E$3,E4052)),0,1)</f>
        <v>0</v>
      </c>
      <c r="B4052" s="202"/>
      <c r="C4052" s="202"/>
      <c r="D4052" s="202"/>
      <c r="E4052" s="202"/>
      <c r="F4052" s="184"/>
      <c r="G4052" s="185"/>
      <c r="H4052" s="203"/>
      <c r="I4052" s="204"/>
      <c r="J4052" s="205"/>
      <c r="L4052" s="205">
        <f>I4052*J4052</f>
        <v>0</v>
      </c>
    </row>
    <row r="4053" spans="1:12" x14ac:dyDescent="0.2">
      <c r="A4053" s="201">
        <f>IF(ISERR(SEARCH(B$3,B4053)),0,1)*IF(ISERR(SEARCH(C$3,C4053)),0,1)*IF(ISERR(SEARCH(D$3,D4053)),0,1)*IF(ISERR(SEARCH(E$3,E4053)),0,1)</f>
        <v>0</v>
      </c>
      <c r="B4053" s="202"/>
      <c r="C4053" s="202"/>
      <c r="D4053" s="202"/>
      <c r="E4053" s="202"/>
      <c r="F4053" s="184"/>
      <c r="G4053" s="185"/>
      <c r="H4053" s="203"/>
      <c r="I4053" s="204"/>
      <c r="J4053" s="205"/>
      <c r="L4053" s="205">
        <f>I4053*J4053</f>
        <v>0</v>
      </c>
    </row>
    <row r="4054" spans="1:12" x14ac:dyDescent="0.2">
      <c r="A4054" s="201">
        <f>IF(ISERR(SEARCH(B$3,B4054)),0,1)*IF(ISERR(SEARCH(C$3,C4054)),0,1)*IF(ISERR(SEARCH(D$3,D4054)),0,1)*IF(ISERR(SEARCH(E$3,E4054)),0,1)</f>
        <v>0</v>
      </c>
      <c r="B4054" s="202"/>
      <c r="C4054" s="202"/>
      <c r="D4054" s="202"/>
      <c r="E4054" s="202"/>
      <c r="F4054" s="184"/>
      <c r="G4054" s="185"/>
      <c r="H4054" s="203"/>
      <c r="I4054" s="204"/>
      <c r="J4054" s="205"/>
      <c r="L4054" s="205">
        <f>I4054*J4054</f>
        <v>0</v>
      </c>
    </row>
    <row r="4055" spans="1:12" x14ac:dyDescent="0.2">
      <c r="A4055" s="201">
        <f>IF(ISERR(SEARCH(B$3,B4055)),0,1)*IF(ISERR(SEARCH(C$3,C4055)),0,1)*IF(ISERR(SEARCH(D$3,D4055)),0,1)*IF(ISERR(SEARCH(E$3,E4055)),0,1)</f>
        <v>0</v>
      </c>
      <c r="B4055" s="202"/>
      <c r="C4055" s="202"/>
      <c r="D4055" s="202"/>
      <c r="E4055" s="202"/>
      <c r="F4055" s="184"/>
      <c r="G4055" s="185"/>
      <c r="H4055" s="203"/>
      <c r="I4055" s="204"/>
      <c r="J4055" s="205"/>
      <c r="L4055" s="205">
        <f>I4055*J4055</f>
        <v>0</v>
      </c>
    </row>
    <row r="4056" spans="1:12" x14ac:dyDescent="0.2">
      <c r="A4056" s="201">
        <f>IF(ISERR(SEARCH(B$3,B4056)),0,1)*IF(ISERR(SEARCH(C$3,C4056)),0,1)*IF(ISERR(SEARCH(D$3,D4056)),0,1)*IF(ISERR(SEARCH(E$3,E4056)),0,1)</f>
        <v>0</v>
      </c>
      <c r="B4056" s="202"/>
      <c r="C4056" s="202"/>
      <c r="D4056" s="202"/>
      <c r="E4056" s="202"/>
      <c r="F4056" s="184"/>
      <c r="G4056" s="185"/>
      <c r="H4056" s="203"/>
      <c r="I4056" s="204"/>
      <c r="J4056" s="205"/>
      <c r="L4056" s="205">
        <f>I4056*J4056</f>
        <v>0</v>
      </c>
    </row>
    <row r="4057" spans="1:12" x14ac:dyDescent="0.2">
      <c r="A4057" s="201">
        <f>IF(ISERR(SEARCH(B$3,B4057)),0,1)*IF(ISERR(SEARCH(C$3,C4057)),0,1)*IF(ISERR(SEARCH(D$3,D4057)),0,1)*IF(ISERR(SEARCH(E$3,E4057)),0,1)</f>
        <v>0</v>
      </c>
      <c r="B4057" s="202"/>
      <c r="C4057" s="202"/>
      <c r="D4057" s="202"/>
      <c r="E4057" s="202"/>
      <c r="F4057" s="184"/>
      <c r="G4057" s="185"/>
      <c r="H4057" s="203"/>
      <c r="I4057" s="204"/>
      <c r="J4057" s="205"/>
      <c r="L4057" s="205">
        <f>I4057*J4057</f>
        <v>0</v>
      </c>
    </row>
    <row r="4058" spans="1:12" x14ac:dyDescent="0.2">
      <c r="A4058" s="201">
        <f>IF(ISERR(SEARCH(B$3,B4058)),0,1)*IF(ISERR(SEARCH(C$3,C4058)),0,1)*IF(ISERR(SEARCH(D$3,D4058)),0,1)*IF(ISERR(SEARCH(E$3,E4058)),0,1)</f>
        <v>0</v>
      </c>
      <c r="B4058" s="202"/>
      <c r="C4058" s="202"/>
      <c r="D4058" s="202"/>
      <c r="E4058" s="202"/>
      <c r="F4058" s="184"/>
      <c r="G4058" s="185"/>
      <c r="H4058" s="203"/>
      <c r="I4058" s="204"/>
      <c r="J4058" s="205"/>
      <c r="L4058" s="205">
        <f>I4058*J4058</f>
        <v>0</v>
      </c>
    </row>
    <row r="4059" spans="1:12" x14ac:dyDescent="0.2">
      <c r="A4059" s="201">
        <f>IF(ISERR(SEARCH(B$3,B4059)),0,1)*IF(ISERR(SEARCH(C$3,C4059)),0,1)*IF(ISERR(SEARCH(D$3,D4059)),0,1)*IF(ISERR(SEARCH(E$3,E4059)),0,1)</f>
        <v>0</v>
      </c>
      <c r="B4059" s="202"/>
      <c r="C4059" s="202"/>
      <c r="D4059" s="202"/>
      <c r="E4059" s="202"/>
      <c r="F4059" s="184"/>
      <c r="G4059" s="185"/>
      <c r="H4059" s="203"/>
      <c r="I4059" s="204"/>
      <c r="J4059" s="205"/>
      <c r="L4059" s="205">
        <f>I4059*J4059</f>
        <v>0</v>
      </c>
    </row>
    <row r="4060" spans="1:12" x14ac:dyDescent="0.2">
      <c r="A4060" s="201">
        <f>IF(ISERR(SEARCH(B$3,B4060)),0,1)*IF(ISERR(SEARCH(C$3,C4060)),0,1)*IF(ISERR(SEARCH(D$3,D4060)),0,1)*IF(ISERR(SEARCH(E$3,E4060)),0,1)</f>
        <v>0</v>
      </c>
      <c r="B4060" s="202"/>
      <c r="C4060" s="202"/>
      <c r="D4060" s="202"/>
      <c r="E4060" s="202"/>
      <c r="F4060" s="184"/>
      <c r="G4060" s="185"/>
      <c r="H4060" s="203"/>
      <c r="I4060" s="204"/>
      <c r="J4060" s="205"/>
      <c r="L4060" s="205">
        <f>I4060*J4060</f>
        <v>0</v>
      </c>
    </row>
    <row r="4061" spans="1:12" x14ac:dyDescent="0.2">
      <c r="A4061" s="201">
        <f>IF(ISERR(SEARCH(B$3,B4061)),0,1)*IF(ISERR(SEARCH(C$3,C4061)),0,1)*IF(ISERR(SEARCH(D$3,D4061)),0,1)*IF(ISERR(SEARCH(E$3,E4061)),0,1)</f>
        <v>0</v>
      </c>
      <c r="B4061" s="202"/>
      <c r="C4061" s="202"/>
      <c r="D4061" s="202"/>
      <c r="E4061" s="202"/>
      <c r="F4061" s="184"/>
      <c r="G4061" s="185"/>
      <c r="H4061" s="203"/>
      <c r="I4061" s="204"/>
      <c r="J4061" s="205"/>
      <c r="L4061" s="205">
        <f>I4061*J4061</f>
        <v>0</v>
      </c>
    </row>
    <row r="4062" spans="1:12" x14ac:dyDescent="0.2">
      <c r="A4062" s="201">
        <f>IF(ISERR(SEARCH(B$3,B4062)),0,1)*IF(ISERR(SEARCH(C$3,C4062)),0,1)*IF(ISERR(SEARCH(D$3,D4062)),0,1)*IF(ISERR(SEARCH(E$3,E4062)),0,1)</f>
        <v>0</v>
      </c>
      <c r="B4062" s="202"/>
      <c r="C4062" s="202"/>
      <c r="D4062" s="202"/>
      <c r="E4062" s="202"/>
      <c r="F4062" s="184"/>
      <c r="G4062" s="185"/>
      <c r="H4062" s="203"/>
      <c r="I4062" s="204"/>
      <c r="J4062" s="205"/>
      <c r="L4062" s="205">
        <f>I4062*J4062</f>
        <v>0</v>
      </c>
    </row>
    <row r="4063" spans="1:12" x14ac:dyDescent="0.2">
      <c r="A4063" s="201">
        <f>IF(ISERR(SEARCH(B$3,B4063)),0,1)*IF(ISERR(SEARCH(C$3,C4063)),0,1)*IF(ISERR(SEARCH(D$3,D4063)),0,1)*IF(ISERR(SEARCH(E$3,E4063)),0,1)</f>
        <v>0</v>
      </c>
      <c r="B4063" s="202"/>
      <c r="C4063" s="202"/>
      <c r="D4063" s="202"/>
      <c r="E4063" s="202"/>
      <c r="F4063" s="184"/>
      <c r="G4063" s="185"/>
      <c r="H4063" s="203"/>
      <c r="I4063" s="204"/>
      <c r="J4063" s="205"/>
      <c r="L4063" s="205">
        <f>I4063*J4063</f>
        <v>0</v>
      </c>
    </row>
    <row r="4064" spans="1:12" x14ac:dyDescent="0.2">
      <c r="A4064" s="201">
        <f>IF(ISERR(SEARCH(B$3,B4064)),0,1)*IF(ISERR(SEARCH(C$3,C4064)),0,1)*IF(ISERR(SEARCH(D$3,D4064)),0,1)*IF(ISERR(SEARCH(E$3,E4064)),0,1)</f>
        <v>0</v>
      </c>
      <c r="B4064" s="202"/>
      <c r="C4064" s="202"/>
      <c r="D4064" s="202"/>
      <c r="E4064" s="202"/>
      <c r="F4064" s="184"/>
      <c r="G4064" s="185"/>
      <c r="H4064" s="203"/>
      <c r="I4064" s="204"/>
      <c r="J4064" s="205"/>
      <c r="L4064" s="205">
        <f>I4064*J4064</f>
        <v>0</v>
      </c>
    </row>
    <row r="4065" spans="1:12" x14ac:dyDescent="0.2">
      <c r="A4065" s="201">
        <f>IF(ISERR(SEARCH(B$3,B4065)),0,1)*IF(ISERR(SEARCH(C$3,C4065)),0,1)*IF(ISERR(SEARCH(D$3,D4065)),0,1)*IF(ISERR(SEARCH(E$3,E4065)),0,1)</f>
        <v>0</v>
      </c>
      <c r="B4065" s="202"/>
      <c r="C4065" s="202"/>
      <c r="D4065" s="202"/>
      <c r="E4065" s="202"/>
      <c r="F4065" s="184"/>
      <c r="G4065" s="185"/>
      <c r="H4065" s="203"/>
      <c r="I4065" s="204"/>
      <c r="J4065" s="205"/>
      <c r="L4065" s="205">
        <f>I4065*J4065</f>
        <v>0</v>
      </c>
    </row>
    <row r="4066" spans="1:12" x14ac:dyDescent="0.2">
      <c r="A4066" s="201">
        <f>IF(ISERR(SEARCH(B$3,B4066)),0,1)*IF(ISERR(SEARCH(C$3,C4066)),0,1)*IF(ISERR(SEARCH(D$3,D4066)),0,1)*IF(ISERR(SEARCH(E$3,E4066)),0,1)</f>
        <v>0</v>
      </c>
      <c r="B4066" s="202"/>
      <c r="C4066" s="202"/>
      <c r="D4066" s="202"/>
      <c r="E4066" s="202"/>
      <c r="F4066" s="184"/>
      <c r="G4066" s="185"/>
      <c r="H4066" s="203"/>
      <c r="I4066" s="204"/>
      <c r="J4066" s="205"/>
      <c r="L4066" s="205">
        <f>I4066*J4066</f>
        <v>0</v>
      </c>
    </row>
    <row r="4067" spans="1:12" x14ac:dyDescent="0.2">
      <c r="A4067" s="201">
        <f>IF(ISERR(SEARCH(B$3,B4067)),0,1)*IF(ISERR(SEARCH(C$3,C4067)),0,1)*IF(ISERR(SEARCH(D$3,D4067)),0,1)*IF(ISERR(SEARCH(E$3,E4067)),0,1)</f>
        <v>0</v>
      </c>
      <c r="B4067" s="202"/>
      <c r="C4067" s="202"/>
      <c r="D4067" s="202"/>
      <c r="E4067" s="202"/>
      <c r="F4067" s="184"/>
      <c r="G4067" s="185"/>
      <c r="H4067" s="203"/>
      <c r="I4067" s="204"/>
      <c r="J4067" s="205"/>
      <c r="L4067" s="205">
        <f>I4067*J4067</f>
        <v>0</v>
      </c>
    </row>
    <row r="4068" spans="1:12" x14ac:dyDescent="0.2">
      <c r="A4068" s="201">
        <f>IF(ISERR(SEARCH(B$3,B4068)),0,1)*IF(ISERR(SEARCH(C$3,C4068)),0,1)*IF(ISERR(SEARCH(D$3,D4068)),0,1)*IF(ISERR(SEARCH(E$3,E4068)),0,1)</f>
        <v>0</v>
      </c>
      <c r="B4068" s="202"/>
      <c r="C4068" s="202"/>
      <c r="D4068" s="202"/>
      <c r="E4068" s="202"/>
      <c r="F4068" s="184"/>
      <c r="G4068" s="185"/>
      <c r="H4068" s="203"/>
      <c r="I4068" s="204"/>
      <c r="J4068" s="205"/>
      <c r="L4068" s="205">
        <f>I4068*J4068</f>
        <v>0</v>
      </c>
    </row>
    <row r="4069" spans="1:12" x14ac:dyDescent="0.2">
      <c r="A4069" s="201">
        <f>IF(ISERR(SEARCH(B$3,B4069)),0,1)*IF(ISERR(SEARCH(C$3,C4069)),0,1)*IF(ISERR(SEARCH(D$3,D4069)),0,1)*IF(ISERR(SEARCH(E$3,E4069)),0,1)</f>
        <v>0</v>
      </c>
      <c r="B4069" s="202"/>
      <c r="C4069" s="202"/>
      <c r="D4069" s="202"/>
      <c r="E4069" s="202"/>
      <c r="F4069" s="184"/>
      <c r="G4069" s="185"/>
      <c r="H4069" s="203"/>
      <c r="I4069" s="204"/>
      <c r="J4069" s="205"/>
      <c r="L4069" s="205">
        <f>I4069*J4069</f>
        <v>0</v>
      </c>
    </row>
    <row r="4070" spans="1:12" x14ac:dyDescent="0.2">
      <c r="A4070" s="201">
        <f>IF(ISERR(SEARCH(B$3,B4070)),0,1)*IF(ISERR(SEARCH(C$3,C4070)),0,1)*IF(ISERR(SEARCH(D$3,D4070)),0,1)*IF(ISERR(SEARCH(E$3,E4070)),0,1)</f>
        <v>0</v>
      </c>
      <c r="B4070" s="202"/>
      <c r="C4070" s="202"/>
      <c r="D4070" s="202"/>
      <c r="E4070" s="202"/>
      <c r="F4070" s="184"/>
      <c r="G4070" s="185"/>
      <c r="H4070" s="203"/>
      <c r="I4070" s="204"/>
      <c r="J4070" s="205"/>
      <c r="L4070" s="205">
        <f>I4070*J4070</f>
        <v>0</v>
      </c>
    </row>
    <row r="4071" spans="1:12" x14ac:dyDescent="0.2">
      <c r="A4071" s="201">
        <f>IF(ISERR(SEARCH(B$3,B4071)),0,1)*IF(ISERR(SEARCH(C$3,C4071)),0,1)*IF(ISERR(SEARCH(D$3,D4071)),0,1)*IF(ISERR(SEARCH(E$3,E4071)),0,1)</f>
        <v>0</v>
      </c>
      <c r="B4071" s="202"/>
      <c r="C4071" s="202"/>
      <c r="D4071" s="202"/>
      <c r="E4071" s="202"/>
      <c r="F4071" s="184"/>
      <c r="G4071" s="185"/>
      <c r="H4071" s="203"/>
      <c r="I4071" s="204"/>
      <c r="J4071" s="205"/>
      <c r="L4071" s="205">
        <f>I4071*J4071</f>
        <v>0</v>
      </c>
    </row>
    <row r="4072" spans="1:12" x14ac:dyDescent="0.2">
      <c r="A4072" s="201">
        <f>IF(ISERR(SEARCH(B$3,B4072)),0,1)*IF(ISERR(SEARCH(C$3,C4072)),0,1)*IF(ISERR(SEARCH(D$3,D4072)),0,1)*IF(ISERR(SEARCH(E$3,E4072)),0,1)</f>
        <v>0</v>
      </c>
      <c r="B4072" s="202"/>
      <c r="C4072" s="202"/>
      <c r="D4072" s="202"/>
      <c r="E4072" s="202"/>
      <c r="F4072" s="184"/>
      <c r="G4072" s="185"/>
      <c r="H4072" s="203"/>
      <c r="I4072" s="204"/>
      <c r="J4072" s="205"/>
      <c r="L4072" s="205">
        <f>I4072*J4072</f>
        <v>0</v>
      </c>
    </row>
    <row r="4073" spans="1:12" x14ac:dyDescent="0.2">
      <c r="A4073" s="201">
        <f>IF(ISERR(SEARCH(B$3,B4073)),0,1)*IF(ISERR(SEARCH(C$3,C4073)),0,1)*IF(ISERR(SEARCH(D$3,D4073)),0,1)*IF(ISERR(SEARCH(E$3,E4073)),0,1)</f>
        <v>0</v>
      </c>
      <c r="B4073" s="202"/>
      <c r="C4073" s="202"/>
      <c r="D4073" s="202"/>
      <c r="E4073" s="202"/>
      <c r="F4073" s="184"/>
      <c r="G4073" s="185"/>
      <c r="H4073" s="203"/>
      <c r="I4073" s="204"/>
      <c r="J4073" s="205"/>
      <c r="L4073" s="205">
        <f>I4073*J4073</f>
        <v>0</v>
      </c>
    </row>
    <row r="4074" spans="1:12" x14ac:dyDescent="0.2">
      <c r="A4074" s="201">
        <f>IF(ISERR(SEARCH(B$3,B4074)),0,1)*IF(ISERR(SEARCH(C$3,C4074)),0,1)*IF(ISERR(SEARCH(D$3,D4074)),0,1)*IF(ISERR(SEARCH(E$3,E4074)),0,1)</f>
        <v>0</v>
      </c>
      <c r="B4074" s="202"/>
      <c r="C4074" s="202"/>
      <c r="D4074" s="202"/>
      <c r="E4074" s="202"/>
      <c r="F4074" s="184"/>
      <c r="G4074" s="185"/>
      <c r="H4074" s="203"/>
      <c r="I4074" s="204"/>
      <c r="J4074" s="205"/>
      <c r="L4074" s="205">
        <f>I4074*J4074</f>
        <v>0</v>
      </c>
    </row>
    <row r="4075" spans="1:12" x14ac:dyDescent="0.2">
      <c r="A4075" s="201">
        <f>IF(ISERR(SEARCH(B$3,B4075)),0,1)*IF(ISERR(SEARCH(C$3,C4075)),0,1)*IF(ISERR(SEARCH(D$3,D4075)),0,1)*IF(ISERR(SEARCH(E$3,E4075)),0,1)</f>
        <v>0</v>
      </c>
      <c r="B4075" s="202"/>
      <c r="C4075" s="202"/>
      <c r="D4075" s="202"/>
      <c r="E4075" s="202"/>
      <c r="F4075" s="184"/>
      <c r="G4075" s="185"/>
      <c r="H4075" s="203"/>
      <c r="I4075" s="204"/>
      <c r="J4075" s="205"/>
      <c r="L4075" s="205">
        <f>I4075*J4075</f>
        <v>0</v>
      </c>
    </row>
    <row r="4076" spans="1:12" x14ac:dyDescent="0.2">
      <c r="A4076" s="201">
        <f>IF(ISERR(SEARCH(B$3,B4076)),0,1)*IF(ISERR(SEARCH(C$3,C4076)),0,1)*IF(ISERR(SEARCH(D$3,D4076)),0,1)*IF(ISERR(SEARCH(E$3,E4076)),0,1)</f>
        <v>0</v>
      </c>
      <c r="B4076" s="202"/>
      <c r="C4076" s="202"/>
      <c r="D4076" s="202"/>
      <c r="E4076" s="202"/>
      <c r="F4076" s="184"/>
      <c r="G4076" s="185"/>
      <c r="H4076" s="203"/>
      <c r="I4076" s="204"/>
      <c r="J4076" s="205"/>
      <c r="L4076" s="205">
        <f>I4076*J4076</f>
        <v>0</v>
      </c>
    </row>
    <row r="4077" spans="1:12" x14ac:dyDescent="0.2">
      <c r="A4077" s="201">
        <f>IF(ISERR(SEARCH(B$3,B4077)),0,1)*IF(ISERR(SEARCH(C$3,C4077)),0,1)*IF(ISERR(SEARCH(D$3,D4077)),0,1)*IF(ISERR(SEARCH(E$3,E4077)),0,1)</f>
        <v>0</v>
      </c>
      <c r="B4077" s="202"/>
      <c r="C4077" s="202"/>
      <c r="D4077" s="202"/>
      <c r="E4077" s="202"/>
      <c r="F4077" s="184"/>
      <c r="G4077" s="185"/>
      <c r="H4077" s="203"/>
      <c r="I4077" s="204"/>
      <c r="J4077" s="205"/>
      <c r="L4077" s="205">
        <f>I4077*J4077</f>
        <v>0</v>
      </c>
    </row>
    <row r="4078" spans="1:12" x14ac:dyDescent="0.2">
      <c r="A4078" s="201">
        <f>IF(ISERR(SEARCH(B$3,B4078)),0,1)*IF(ISERR(SEARCH(C$3,C4078)),0,1)*IF(ISERR(SEARCH(D$3,D4078)),0,1)*IF(ISERR(SEARCH(E$3,E4078)),0,1)</f>
        <v>0</v>
      </c>
      <c r="B4078" s="202"/>
      <c r="C4078" s="202"/>
      <c r="D4078" s="202"/>
      <c r="E4078" s="202"/>
      <c r="F4078" s="184"/>
      <c r="G4078" s="185"/>
      <c r="H4078" s="203"/>
      <c r="I4078" s="204"/>
      <c r="J4078" s="205"/>
      <c r="L4078" s="205">
        <f>I4078*J4078</f>
        <v>0</v>
      </c>
    </row>
    <row r="4079" spans="1:12" x14ac:dyDescent="0.2">
      <c r="A4079" s="201">
        <f>IF(ISERR(SEARCH(B$3,B4079)),0,1)*IF(ISERR(SEARCH(C$3,C4079)),0,1)*IF(ISERR(SEARCH(D$3,D4079)),0,1)*IF(ISERR(SEARCH(E$3,E4079)),0,1)</f>
        <v>0</v>
      </c>
      <c r="B4079" s="202"/>
      <c r="C4079" s="202"/>
      <c r="D4079" s="202"/>
      <c r="E4079" s="202"/>
      <c r="F4079" s="184"/>
      <c r="G4079" s="185"/>
      <c r="H4079" s="203"/>
      <c r="I4079" s="204"/>
      <c r="J4079" s="205"/>
      <c r="L4079" s="205">
        <f>I4079*J4079</f>
        <v>0</v>
      </c>
    </row>
    <row r="4080" spans="1:12" x14ac:dyDescent="0.2">
      <c r="A4080" s="201">
        <f>IF(ISERR(SEARCH(B$3,B4080)),0,1)*IF(ISERR(SEARCH(C$3,C4080)),0,1)*IF(ISERR(SEARCH(D$3,D4080)),0,1)*IF(ISERR(SEARCH(E$3,E4080)),0,1)</f>
        <v>0</v>
      </c>
      <c r="B4080" s="202"/>
      <c r="C4080" s="202"/>
      <c r="D4080" s="202"/>
      <c r="E4080" s="202"/>
      <c r="F4080" s="184"/>
      <c r="G4080" s="185"/>
      <c r="H4080" s="203"/>
      <c r="I4080" s="204"/>
      <c r="J4080" s="205"/>
      <c r="L4080" s="205">
        <f>I4080*J4080</f>
        <v>0</v>
      </c>
    </row>
    <row r="4081" spans="1:12" x14ac:dyDescent="0.2">
      <c r="A4081" s="201">
        <f>IF(ISERR(SEARCH(B$3,B4081)),0,1)*IF(ISERR(SEARCH(C$3,C4081)),0,1)*IF(ISERR(SEARCH(D$3,D4081)),0,1)*IF(ISERR(SEARCH(E$3,E4081)),0,1)</f>
        <v>0</v>
      </c>
      <c r="B4081" s="202"/>
      <c r="C4081" s="202"/>
      <c r="D4081" s="202"/>
      <c r="E4081" s="202"/>
      <c r="F4081" s="184"/>
      <c r="G4081" s="185"/>
      <c r="H4081" s="203"/>
      <c r="I4081" s="204"/>
      <c r="J4081" s="205"/>
      <c r="L4081" s="205">
        <f>I4081*J4081</f>
        <v>0</v>
      </c>
    </row>
    <row r="4082" spans="1:12" x14ac:dyDescent="0.2">
      <c r="A4082" s="201">
        <f>IF(ISERR(SEARCH(B$3,B4082)),0,1)*IF(ISERR(SEARCH(C$3,C4082)),0,1)*IF(ISERR(SEARCH(D$3,D4082)),0,1)*IF(ISERR(SEARCH(E$3,E4082)),0,1)</f>
        <v>0</v>
      </c>
      <c r="B4082" s="202"/>
      <c r="C4082" s="202"/>
      <c r="D4082" s="202"/>
      <c r="E4082" s="202"/>
      <c r="F4082" s="184"/>
      <c r="G4082" s="185"/>
      <c r="H4082" s="203"/>
      <c r="I4082" s="204"/>
      <c r="J4082" s="205"/>
      <c r="L4082" s="205">
        <f>I4082*J4082</f>
        <v>0</v>
      </c>
    </row>
    <row r="4083" spans="1:12" x14ac:dyDescent="0.2">
      <c r="A4083" s="201">
        <f>IF(ISERR(SEARCH(B$3,B4083)),0,1)*IF(ISERR(SEARCH(C$3,C4083)),0,1)*IF(ISERR(SEARCH(D$3,D4083)),0,1)*IF(ISERR(SEARCH(E$3,E4083)),0,1)</f>
        <v>0</v>
      </c>
      <c r="B4083" s="202"/>
      <c r="C4083" s="202"/>
      <c r="D4083" s="202"/>
      <c r="E4083" s="202"/>
      <c r="F4083" s="184"/>
      <c r="G4083" s="185"/>
      <c r="H4083" s="203"/>
      <c r="I4083" s="204"/>
      <c r="J4083" s="205"/>
      <c r="L4083" s="205">
        <f>I4083*J4083</f>
        <v>0</v>
      </c>
    </row>
    <row r="4084" spans="1:12" x14ac:dyDescent="0.2">
      <c r="A4084" s="201">
        <f>IF(ISERR(SEARCH(B$3,B4084)),0,1)*IF(ISERR(SEARCH(C$3,C4084)),0,1)*IF(ISERR(SEARCH(D$3,D4084)),0,1)*IF(ISERR(SEARCH(E$3,E4084)),0,1)</f>
        <v>0</v>
      </c>
      <c r="B4084" s="202"/>
      <c r="C4084" s="202"/>
      <c r="D4084" s="202"/>
      <c r="E4084" s="202"/>
      <c r="F4084" s="184"/>
      <c r="G4084" s="185"/>
      <c r="H4084" s="203"/>
      <c r="I4084" s="204"/>
      <c r="J4084" s="205"/>
      <c r="L4084" s="205">
        <f>I4084*J4084</f>
        <v>0</v>
      </c>
    </row>
    <row r="4085" spans="1:12" x14ac:dyDescent="0.2">
      <c r="A4085" s="201">
        <f>IF(ISERR(SEARCH(B$3,B4085)),0,1)*IF(ISERR(SEARCH(C$3,C4085)),0,1)*IF(ISERR(SEARCH(D$3,D4085)),0,1)*IF(ISERR(SEARCH(E$3,E4085)),0,1)</f>
        <v>0</v>
      </c>
      <c r="B4085" s="202"/>
      <c r="C4085" s="202"/>
      <c r="D4085" s="202"/>
      <c r="E4085" s="202"/>
      <c r="F4085" s="184"/>
      <c r="G4085" s="185"/>
      <c r="H4085" s="203"/>
      <c r="I4085" s="204"/>
      <c r="J4085" s="205"/>
      <c r="L4085" s="205">
        <f>I4085*J4085</f>
        <v>0</v>
      </c>
    </row>
    <row r="4086" spans="1:12" x14ac:dyDescent="0.2">
      <c r="A4086" s="201">
        <f>IF(ISERR(SEARCH(B$3,B4086)),0,1)*IF(ISERR(SEARCH(C$3,C4086)),0,1)*IF(ISERR(SEARCH(D$3,D4086)),0,1)*IF(ISERR(SEARCH(E$3,E4086)),0,1)</f>
        <v>0</v>
      </c>
      <c r="B4086" s="202"/>
      <c r="C4086" s="202"/>
      <c r="D4086" s="202"/>
      <c r="E4086" s="202"/>
      <c r="F4086" s="184"/>
      <c r="G4086" s="185"/>
      <c r="H4086" s="203"/>
      <c r="I4086" s="204"/>
      <c r="J4086" s="205"/>
      <c r="L4086" s="205">
        <f>I4086*J4086</f>
        <v>0</v>
      </c>
    </row>
    <row r="4087" spans="1:12" x14ac:dyDescent="0.2">
      <c r="A4087" s="201">
        <f>IF(ISERR(SEARCH(B$3,B4087)),0,1)*IF(ISERR(SEARCH(C$3,C4087)),0,1)*IF(ISERR(SEARCH(D$3,D4087)),0,1)*IF(ISERR(SEARCH(E$3,E4087)),0,1)</f>
        <v>0</v>
      </c>
      <c r="B4087" s="202"/>
      <c r="C4087" s="202"/>
      <c r="D4087" s="202"/>
      <c r="E4087" s="202"/>
      <c r="F4087" s="184"/>
      <c r="G4087" s="185"/>
      <c r="H4087" s="203"/>
      <c r="I4087" s="204"/>
      <c r="J4087" s="205"/>
      <c r="L4087" s="205">
        <f>I4087*J4087</f>
        <v>0</v>
      </c>
    </row>
    <row r="4088" spans="1:12" x14ac:dyDescent="0.2">
      <c r="A4088" s="201">
        <f>IF(ISERR(SEARCH(B$3,B4088)),0,1)*IF(ISERR(SEARCH(C$3,C4088)),0,1)*IF(ISERR(SEARCH(D$3,D4088)),0,1)*IF(ISERR(SEARCH(E$3,E4088)),0,1)</f>
        <v>0</v>
      </c>
      <c r="B4088" s="202"/>
      <c r="C4088" s="202"/>
      <c r="D4088" s="202"/>
      <c r="E4088" s="202"/>
      <c r="F4088" s="184"/>
      <c r="G4088" s="185"/>
      <c r="H4088" s="203"/>
      <c r="I4088" s="204"/>
      <c r="J4088" s="205"/>
      <c r="L4088" s="205">
        <f>I4088*J4088</f>
        <v>0</v>
      </c>
    </row>
    <row r="4089" spans="1:12" x14ac:dyDescent="0.2">
      <c r="A4089" s="201">
        <f>IF(ISERR(SEARCH(B$3,B4089)),0,1)*IF(ISERR(SEARCH(C$3,C4089)),0,1)*IF(ISERR(SEARCH(D$3,D4089)),0,1)*IF(ISERR(SEARCH(E$3,E4089)),0,1)</f>
        <v>0</v>
      </c>
      <c r="B4089" s="202"/>
      <c r="C4089" s="202"/>
      <c r="D4089" s="202"/>
      <c r="E4089" s="202"/>
      <c r="F4089" s="184"/>
      <c r="G4089" s="185"/>
      <c r="H4089" s="203"/>
      <c r="I4089" s="204"/>
      <c r="J4089" s="205"/>
      <c r="L4089" s="205">
        <f>I4089*J4089</f>
        <v>0</v>
      </c>
    </row>
    <row r="4090" spans="1:12" x14ac:dyDescent="0.2">
      <c r="A4090" s="201">
        <f>IF(ISERR(SEARCH(B$3,B4090)),0,1)*IF(ISERR(SEARCH(C$3,C4090)),0,1)*IF(ISERR(SEARCH(D$3,D4090)),0,1)*IF(ISERR(SEARCH(E$3,E4090)),0,1)</f>
        <v>0</v>
      </c>
      <c r="B4090" s="202"/>
      <c r="C4090" s="202"/>
      <c r="D4090" s="202"/>
      <c r="E4090" s="202"/>
      <c r="F4090" s="184"/>
      <c r="G4090" s="185"/>
      <c r="H4090" s="203"/>
      <c r="I4090" s="204"/>
      <c r="J4090" s="205"/>
      <c r="L4090" s="205">
        <f>I4090*J4090</f>
        <v>0</v>
      </c>
    </row>
    <row r="4091" spans="1:12" x14ac:dyDescent="0.2">
      <c r="A4091" s="201">
        <f>IF(ISERR(SEARCH(B$3,B4091)),0,1)*IF(ISERR(SEARCH(C$3,C4091)),0,1)*IF(ISERR(SEARCH(D$3,D4091)),0,1)*IF(ISERR(SEARCH(E$3,E4091)),0,1)</f>
        <v>0</v>
      </c>
      <c r="B4091" s="202"/>
      <c r="C4091" s="202"/>
      <c r="D4091" s="202"/>
      <c r="E4091" s="202"/>
      <c r="F4091" s="184"/>
      <c r="G4091" s="185"/>
      <c r="H4091" s="203"/>
      <c r="I4091" s="204"/>
      <c r="J4091" s="205"/>
      <c r="L4091" s="205">
        <f>I4091*J4091</f>
        <v>0</v>
      </c>
    </row>
    <row r="4092" spans="1:12" x14ac:dyDescent="0.2">
      <c r="A4092" s="201">
        <f>IF(ISERR(SEARCH(B$3,B4092)),0,1)*IF(ISERR(SEARCH(C$3,C4092)),0,1)*IF(ISERR(SEARCH(D$3,D4092)),0,1)*IF(ISERR(SEARCH(E$3,E4092)),0,1)</f>
        <v>0</v>
      </c>
      <c r="B4092" s="202"/>
      <c r="C4092" s="202"/>
      <c r="D4092" s="202"/>
      <c r="E4092" s="202"/>
      <c r="F4092" s="184"/>
      <c r="G4092" s="185"/>
      <c r="H4092" s="203"/>
      <c r="I4092" s="204"/>
      <c r="J4092" s="205"/>
      <c r="L4092" s="205">
        <f>I4092*J4092</f>
        <v>0</v>
      </c>
    </row>
    <row r="4093" spans="1:12" x14ac:dyDescent="0.2">
      <c r="A4093" s="201">
        <f>IF(ISERR(SEARCH(B$3,B4093)),0,1)*IF(ISERR(SEARCH(C$3,C4093)),0,1)*IF(ISERR(SEARCH(D$3,D4093)),0,1)*IF(ISERR(SEARCH(E$3,E4093)),0,1)</f>
        <v>0</v>
      </c>
      <c r="B4093" s="202"/>
      <c r="C4093" s="202"/>
      <c r="D4093" s="202"/>
      <c r="E4093" s="202"/>
      <c r="F4093" s="184"/>
      <c r="G4093" s="185"/>
      <c r="H4093" s="203"/>
      <c r="I4093" s="204"/>
      <c r="J4093" s="205"/>
      <c r="L4093" s="205">
        <f>I4093*J4093</f>
        <v>0</v>
      </c>
    </row>
    <row r="4094" spans="1:12" x14ac:dyDescent="0.2">
      <c r="A4094" s="201">
        <f>IF(ISERR(SEARCH(B$3,B4094)),0,1)*IF(ISERR(SEARCH(C$3,C4094)),0,1)*IF(ISERR(SEARCH(D$3,D4094)),0,1)*IF(ISERR(SEARCH(E$3,E4094)),0,1)</f>
        <v>0</v>
      </c>
      <c r="B4094" s="202"/>
      <c r="C4094" s="202"/>
      <c r="D4094" s="202"/>
      <c r="E4094" s="202"/>
      <c r="F4094" s="184"/>
      <c r="G4094" s="185"/>
      <c r="H4094" s="203"/>
      <c r="I4094" s="204"/>
      <c r="J4094" s="205"/>
      <c r="L4094" s="205">
        <f>I4094*J4094</f>
        <v>0</v>
      </c>
    </row>
    <row r="4095" spans="1:12" x14ac:dyDescent="0.2">
      <c r="A4095" s="201">
        <f>IF(ISERR(SEARCH(B$3,B4095)),0,1)*IF(ISERR(SEARCH(C$3,C4095)),0,1)*IF(ISERR(SEARCH(D$3,D4095)),0,1)*IF(ISERR(SEARCH(E$3,E4095)),0,1)</f>
        <v>0</v>
      </c>
      <c r="B4095" s="202"/>
      <c r="C4095" s="202"/>
      <c r="D4095" s="202"/>
      <c r="E4095" s="202"/>
      <c r="F4095" s="184"/>
      <c r="G4095" s="185"/>
      <c r="H4095" s="203"/>
      <c r="I4095" s="204"/>
      <c r="J4095" s="205"/>
      <c r="L4095" s="205">
        <f>I4095*J4095</f>
        <v>0</v>
      </c>
    </row>
    <row r="4096" spans="1:12" x14ac:dyDescent="0.2">
      <c r="A4096" s="201">
        <f>IF(ISERR(SEARCH(B$3,B4096)),0,1)*IF(ISERR(SEARCH(C$3,C4096)),0,1)*IF(ISERR(SEARCH(D$3,D4096)),0,1)*IF(ISERR(SEARCH(E$3,E4096)),0,1)</f>
        <v>0</v>
      </c>
      <c r="B4096" s="202"/>
      <c r="C4096" s="202"/>
      <c r="D4096" s="202"/>
      <c r="E4096" s="202"/>
      <c r="F4096" s="184"/>
      <c r="G4096" s="185"/>
      <c r="H4096" s="203"/>
      <c r="I4096" s="204"/>
      <c r="J4096" s="205"/>
      <c r="L4096" s="205">
        <f>I4096*J4096</f>
        <v>0</v>
      </c>
    </row>
    <row r="4097" spans="1:12" x14ac:dyDescent="0.2">
      <c r="A4097" s="201">
        <f>IF(ISERR(SEARCH(B$3,B4097)),0,1)*IF(ISERR(SEARCH(C$3,C4097)),0,1)*IF(ISERR(SEARCH(D$3,D4097)),0,1)*IF(ISERR(SEARCH(E$3,E4097)),0,1)</f>
        <v>0</v>
      </c>
      <c r="B4097" s="202"/>
      <c r="C4097" s="202"/>
      <c r="D4097" s="202"/>
      <c r="E4097" s="202"/>
      <c r="F4097" s="184"/>
      <c r="G4097" s="185"/>
      <c r="H4097" s="203"/>
      <c r="I4097" s="204"/>
      <c r="J4097" s="205"/>
      <c r="L4097" s="205">
        <f>I4097*J4097</f>
        <v>0</v>
      </c>
    </row>
    <row r="4098" spans="1:12" x14ac:dyDescent="0.2">
      <c r="A4098" s="201">
        <f>IF(ISERR(SEARCH(B$3,B4098)),0,1)*IF(ISERR(SEARCH(C$3,C4098)),0,1)*IF(ISERR(SEARCH(D$3,D4098)),0,1)*IF(ISERR(SEARCH(E$3,E4098)),0,1)</f>
        <v>0</v>
      </c>
      <c r="B4098" s="202"/>
      <c r="C4098" s="202"/>
      <c r="D4098" s="202"/>
      <c r="E4098" s="202"/>
      <c r="F4098" s="184"/>
      <c r="G4098" s="185"/>
      <c r="H4098" s="203"/>
      <c r="I4098" s="204"/>
      <c r="J4098" s="205"/>
      <c r="L4098" s="205">
        <f>I4098*J4098</f>
        <v>0</v>
      </c>
    </row>
    <row r="4099" spans="1:12" x14ac:dyDescent="0.2">
      <c r="A4099" s="201">
        <f>IF(ISERR(SEARCH(B$3,B4099)),0,1)*IF(ISERR(SEARCH(C$3,C4099)),0,1)*IF(ISERR(SEARCH(D$3,D4099)),0,1)*IF(ISERR(SEARCH(E$3,E4099)),0,1)</f>
        <v>0</v>
      </c>
      <c r="B4099" s="202"/>
      <c r="C4099" s="202"/>
      <c r="D4099" s="202"/>
      <c r="E4099" s="202"/>
      <c r="F4099" s="184"/>
      <c r="G4099" s="185"/>
      <c r="H4099" s="203"/>
      <c r="I4099" s="204"/>
      <c r="J4099" s="205"/>
      <c r="L4099" s="205">
        <f>I4099*J4099</f>
        <v>0</v>
      </c>
    </row>
    <row r="4100" spans="1:12" x14ac:dyDescent="0.2">
      <c r="A4100" s="201">
        <f>IF(ISERR(SEARCH(B$3,B4100)),0,1)*IF(ISERR(SEARCH(C$3,C4100)),0,1)*IF(ISERR(SEARCH(D$3,D4100)),0,1)*IF(ISERR(SEARCH(E$3,E4100)),0,1)</f>
        <v>0</v>
      </c>
      <c r="B4100" s="202"/>
      <c r="C4100" s="202"/>
      <c r="D4100" s="202"/>
      <c r="E4100" s="202"/>
      <c r="F4100" s="184"/>
      <c r="G4100" s="185"/>
      <c r="H4100" s="203"/>
      <c r="I4100" s="204"/>
      <c r="J4100" s="205"/>
      <c r="L4100" s="205">
        <f>I4100*J4100</f>
        <v>0</v>
      </c>
    </row>
    <row r="4101" spans="1:12" x14ac:dyDescent="0.2">
      <c r="A4101" s="201">
        <f>IF(ISERR(SEARCH(B$3,B4101)),0,1)*IF(ISERR(SEARCH(C$3,C4101)),0,1)*IF(ISERR(SEARCH(D$3,D4101)),0,1)*IF(ISERR(SEARCH(E$3,E4101)),0,1)</f>
        <v>0</v>
      </c>
      <c r="B4101" s="202"/>
      <c r="C4101" s="202"/>
      <c r="D4101" s="202"/>
      <c r="E4101" s="202"/>
      <c r="F4101" s="184"/>
      <c r="G4101" s="185"/>
      <c r="H4101" s="203"/>
      <c r="I4101" s="204"/>
      <c r="J4101" s="205"/>
      <c r="L4101" s="205">
        <f>I4101*J4101</f>
        <v>0</v>
      </c>
    </row>
    <row r="4102" spans="1:12" x14ac:dyDescent="0.2">
      <c r="A4102" s="201">
        <f>IF(ISERR(SEARCH(B$3,B4102)),0,1)*IF(ISERR(SEARCH(C$3,C4102)),0,1)*IF(ISERR(SEARCH(D$3,D4102)),0,1)*IF(ISERR(SEARCH(E$3,E4102)),0,1)</f>
        <v>0</v>
      </c>
      <c r="B4102" s="202"/>
      <c r="C4102" s="202"/>
      <c r="D4102" s="202"/>
      <c r="E4102" s="202"/>
      <c r="F4102" s="184"/>
      <c r="G4102" s="185"/>
      <c r="H4102" s="203"/>
      <c r="I4102" s="204"/>
      <c r="J4102" s="205"/>
      <c r="L4102" s="205">
        <f>I4102*J4102</f>
        <v>0</v>
      </c>
    </row>
    <row r="4103" spans="1:12" x14ac:dyDescent="0.2">
      <c r="A4103" s="201">
        <f>IF(ISERR(SEARCH(B$3,B4103)),0,1)*IF(ISERR(SEARCH(C$3,C4103)),0,1)*IF(ISERR(SEARCH(D$3,D4103)),0,1)*IF(ISERR(SEARCH(E$3,E4103)),0,1)</f>
        <v>0</v>
      </c>
      <c r="B4103" s="202"/>
      <c r="C4103" s="202"/>
      <c r="D4103" s="202"/>
      <c r="E4103" s="202"/>
      <c r="F4103" s="184"/>
      <c r="G4103" s="185"/>
      <c r="H4103" s="203"/>
      <c r="I4103" s="204"/>
      <c r="J4103" s="205"/>
      <c r="L4103" s="205">
        <f>I4103*J4103</f>
        <v>0</v>
      </c>
    </row>
    <row r="4104" spans="1:12" x14ac:dyDescent="0.2">
      <c r="A4104" s="201">
        <f>IF(ISERR(SEARCH(B$3,B4104)),0,1)*IF(ISERR(SEARCH(C$3,C4104)),0,1)*IF(ISERR(SEARCH(D$3,D4104)),0,1)*IF(ISERR(SEARCH(E$3,E4104)),0,1)</f>
        <v>0</v>
      </c>
      <c r="B4104" s="202"/>
      <c r="C4104" s="202"/>
      <c r="D4104" s="202"/>
      <c r="E4104" s="202"/>
      <c r="F4104" s="184"/>
      <c r="G4104" s="185"/>
      <c r="H4104" s="203"/>
      <c r="I4104" s="204"/>
      <c r="J4104" s="205"/>
      <c r="L4104" s="205">
        <f>I4104*J4104</f>
        <v>0</v>
      </c>
    </row>
    <row r="4105" spans="1:12" x14ac:dyDescent="0.2">
      <c r="A4105" s="201">
        <f>IF(ISERR(SEARCH(B$3,B4105)),0,1)*IF(ISERR(SEARCH(C$3,C4105)),0,1)*IF(ISERR(SEARCH(D$3,D4105)),0,1)*IF(ISERR(SEARCH(E$3,E4105)),0,1)</f>
        <v>0</v>
      </c>
      <c r="B4105" s="202"/>
      <c r="C4105" s="202"/>
      <c r="D4105" s="202"/>
      <c r="E4105" s="202"/>
      <c r="F4105" s="184"/>
      <c r="G4105" s="185"/>
      <c r="H4105" s="203"/>
      <c r="I4105" s="204"/>
      <c r="J4105" s="205"/>
      <c r="L4105" s="205">
        <f>I4105*J4105</f>
        <v>0</v>
      </c>
    </row>
    <row r="4106" spans="1:12" x14ac:dyDescent="0.2">
      <c r="A4106" s="201">
        <f>IF(ISERR(SEARCH(B$3,B4106)),0,1)*IF(ISERR(SEARCH(C$3,C4106)),0,1)*IF(ISERR(SEARCH(D$3,D4106)),0,1)*IF(ISERR(SEARCH(E$3,E4106)),0,1)</f>
        <v>0</v>
      </c>
      <c r="B4106" s="202"/>
      <c r="C4106" s="202"/>
      <c r="D4106" s="202"/>
      <c r="E4106" s="202"/>
      <c r="F4106" s="184"/>
      <c r="G4106" s="185"/>
      <c r="H4106" s="203"/>
      <c r="I4106" s="204"/>
      <c r="J4106" s="205"/>
      <c r="L4106" s="205">
        <f>I4106*J4106</f>
        <v>0</v>
      </c>
    </row>
    <row r="4107" spans="1:12" x14ac:dyDescent="0.2">
      <c r="A4107" s="201">
        <f>IF(ISERR(SEARCH(B$3,B4107)),0,1)*IF(ISERR(SEARCH(C$3,C4107)),0,1)*IF(ISERR(SEARCH(D$3,D4107)),0,1)*IF(ISERR(SEARCH(E$3,E4107)),0,1)</f>
        <v>0</v>
      </c>
      <c r="B4107" s="202"/>
      <c r="C4107" s="202"/>
      <c r="D4107" s="202"/>
      <c r="E4107" s="202"/>
      <c r="F4107" s="184"/>
      <c r="G4107" s="185"/>
      <c r="H4107" s="203"/>
      <c r="I4107" s="204"/>
      <c r="J4107" s="205"/>
      <c r="L4107" s="205">
        <f>I4107*J4107</f>
        <v>0</v>
      </c>
    </row>
    <row r="4108" spans="1:12" x14ac:dyDescent="0.2">
      <c r="A4108" s="201">
        <f>IF(ISERR(SEARCH(B$3,B4108)),0,1)*IF(ISERR(SEARCH(C$3,C4108)),0,1)*IF(ISERR(SEARCH(D$3,D4108)),0,1)*IF(ISERR(SEARCH(E$3,E4108)),0,1)</f>
        <v>0</v>
      </c>
      <c r="B4108" s="202"/>
      <c r="C4108" s="202"/>
      <c r="D4108" s="202"/>
      <c r="E4108" s="202"/>
      <c r="F4108" s="184"/>
      <c r="G4108" s="185"/>
      <c r="H4108" s="203"/>
      <c r="I4108" s="204"/>
      <c r="J4108" s="205"/>
      <c r="L4108" s="205">
        <f>I4108*J4108</f>
        <v>0</v>
      </c>
    </row>
    <row r="4109" spans="1:12" x14ac:dyDescent="0.2">
      <c r="A4109" s="201">
        <f>IF(ISERR(SEARCH(B$3,B4109)),0,1)*IF(ISERR(SEARCH(C$3,C4109)),0,1)*IF(ISERR(SEARCH(D$3,D4109)),0,1)*IF(ISERR(SEARCH(E$3,E4109)),0,1)</f>
        <v>0</v>
      </c>
      <c r="B4109" s="202"/>
      <c r="C4109" s="202"/>
      <c r="D4109" s="202"/>
      <c r="E4109" s="202"/>
      <c r="F4109" s="184"/>
      <c r="G4109" s="185"/>
      <c r="H4109" s="203"/>
      <c r="I4109" s="204"/>
      <c r="J4109" s="205"/>
      <c r="L4109" s="205">
        <f>I4109*J4109</f>
        <v>0</v>
      </c>
    </row>
    <row r="4110" spans="1:12" x14ac:dyDescent="0.2">
      <c r="A4110" s="201">
        <f>IF(ISERR(SEARCH(B$3,B4110)),0,1)*IF(ISERR(SEARCH(C$3,C4110)),0,1)*IF(ISERR(SEARCH(D$3,D4110)),0,1)*IF(ISERR(SEARCH(E$3,E4110)),0,1)</f>
        <v>0</v>
      </c>
      <c r="B4110" s="202"/>
      <c r="C4110" s="202"/>
      <c r="D4110" s="202"/>
      <c r="E4110" s="202"/>
      <c r="F4110" s="184"/>
      <c r="G4110" s="185"/>
      <c r="H4110" s="203"/>
      <c r="I4110" s="204"/>
      <c r="J4110" s="205"/>
      <c r="L4110" s="205">
        <f>I4110*J4110</f>
        <v>0</v>
      </c>
    </row>
    <row r="4111" spans="1:12" x14ac:dyDescent="0.2">
      <c r="A4111" s="201">
        <f>IF(ISERR(SEARCH(B$3,B4111)),0,1)*IF(ISERR(SEARCH(C$3,C4111)),0,1)*IF(ISERR(SEARCH(D$3,D4111)),0,1)*IF(ISERR(SEARCH(E$3,E4111)),0,1)</f>
        <v>0</v>
      </c>
      <c r="B4111" s="202"/>
      <c r="C4111" s="202"/>
      <c r="D4111" s="202"/>
      <c r="E4111" s="202"/>
      <c r="F4111" s="184"/>
      <c r="G4111" s="185"/>
      <c r="H4111" s="203"/>
      <c r="I4111" s="204"/>
      <c r="J4111" s="205"/>
      <c r="L4111" s="205">
        <f>I4111*J4111</f>
        <v>0</v>
      </c>
    </row>
    <row r="4112" spans="1:12" x14ac:dyDescent="0.2">
      <c r="A4112" s="201">
        <f>IF(ISERR(SEARCH(B$3,B4112)),0,1)*IF(ISERR(SEARCH(C$3,C4112)),0,1)*IF(ISERR(SEARCH(D$3,D4112)),0,1)*IF(ISERR(SEARCH(E$3,E4112)),0,1)</f>
        <v>0</v>
      </c>
      <c r="B4112" s="202"/>
      <c r="C4112" s="202"/>
      <c r="D4112" s="202"/>
      <c r="E4112" s="202"/>
      <c r="F4112" s="184"/>
      <c r="G4112" s="185"/>
      <c r="H4112" s="203"/>
      <c r="I4112" s="204"/>
      <c r="J4112" s="205"/>
      <c r="L4112" s="205">
        <f>I4112*J4112</f>
        <v>0</v>
      </c>
    </row>
    <row r="4113" spans="1:12" x14ac:dyDescent="0.2">
      <c r="A4113" s="201">
        <f>IF(ISERR(SEARCH(B$3,B4113)),0,1)*IF(ISERR(SEARCH(C$3,C4113)),0,1)*IF(ISERR(SEARCH(D$3,D4113)),0,1)*IF(ISERR(SEARCH(E$3,E4113)),0,1)</f>
        <v>0</v>
      </c>
      <c r="B4113" s="202"/>
      <c r="C4113" s="202"/>
      <c r="D4113" s="202"/>
      <c r="E4113" s="202"/>
      <c r="F4113" s="184"/>
      <c r="G4113" s="185"/>
      <c r="H4113" s="203"/>
      <c r="I4113" s="204"/>
      <c r="J4113" s="205"/>
      <c r="L4113" s="205">
        <f>I4113*J4113</f>
        <v>0</v>
      </c>
    </row>
    <row r="4114" spans="1:12" x14ac:dyDescent="0.2">
      <c r="A4114" s="201">
        <f>IF(ISERR(SEARCH(B$3,B4114)),0,1)*IF(ISERR(SEARCH(C$3,C4114)),0,1)*IF(ISERR(SEARCH(D$3,D4114)),0,1)*IF(ISERR(SEARCH(E$3,E4114)),0,1)</f>
        <v>0</v>
      </c>
      <c r="B4114" s="202"/>
      <c r="C4114" s="202"/>
      <c r="D4114" s="202"/>
      <c r="E4114" s="202"/>
      <c r="F4114" s="184"/>
      <c r="G4114" s="185"/>
      <c r="H4114" s="203"/>
      <c r="I4114" s="204"/>
      <c r="J4114" s="205"/>
      <c r="L4114" s="205">
        <f>I4114*J4114</f>
        <v>0</v>
      </c>
    </row>
    <row r="4115" spans="1:12" x14ac:dyDescent="0.2">
      <c r="A4115" s="201">
        <f>IF(ISERR(SEARCH(B$3,B4115)),0,1)*IF(ISERR(SEARCH(C$3,C4115)),0,1)*IF(ISERR(SEARCH(D$3,D4115)),0,1)*IF(ISERR(SEARCH(E$3,E4115)),0,1)</f>
        <v>0</v>
      </c>
      <c r="B4115" s="202"/>
      <c r="C4115" s="202"/>
      <c r="D4115" s="202"/>
      <c r="E4115" s="202"/>
      <c r="F4115" s="184"/>
      <c r="G4115" s="185"/>
      <c r="H4115" s="203"/>
      <c r="I4115" s="204"/>
      <c r="J4115" s="205"/>
      <c r="L4115" s="205">
        <f>I4115*J4115</f>
        <v>0</v>
      </c>
    </row>
    <row r="4116" spans="1:12" x14ac:dyDescent="0.2">
      <c r="A4116" s="201">
        <f>IF(ISERR(SEARCH(B$3,B4116)),0,1)*IF(ISERR(SEARCH(C$3,C4116)),0,1)*IF(ISERR(SEARCH(D$3,D4116)),0,1)*IF(ISERR(SEARCH(E$3,E4116)),0,1)</f>
        <v>0</v>
      </c>
      <c r="B4116" s="202"/>
      <c r="C4116" s="202"/>
      <c r="D4116" s="202"/>
      <c r="E4116" s="202"/>
      <c r="F4116" s="184"/>
      <c r="G4116" s="185"/>
      <c r="H4116" s="203"/>
      <c r="I4116" s="204"/>
      <c r="J4116" s="205"/>
      <c r="L4116" s="205">
        <f>I4116*J4116</f>
        <v>0</v>
      </c>
    </row>
    <row r="4117" spans="1:12" x14ac:dyDescent="0.2">
      <c r="A4117" s="201">
        <f>IF(ISERR(SEARCH(B$3,B4117)),0,1)*IF(ISERR(SEARCH(C$3,C4117)),0,1)*IF(ISERR(SEARCH(D$3,D4117)),0,1)*IF(ISERR(SEARCH(E$3,E4117)),0,1)</f>
        <v>0</v>
      </c>
      <c r="B4117" s="202"/>
      <c r="C4117" s="202"/>
      <c r="D4117" s="202"/>
      <c r="E4117" s="202"/>
      <c r="F4117" s="184"/>
      <c r="G4117" s="185"/>
      <c r="H4117" s="203"/>
      <c r="I4117" s="204"/>
      <c r="J4117" s="205"/>
      <c r="L4117" s="205">
        <f>I4117*J4117</f>
        <v>0</v>
      </c>
    </row>
    <row r="4118" spans="1:12" x14ac:dyDescent="0.2">
      <c r="A4118" s="201">
        <f>IF(ISERR(SEARCH(B$3,B4118)),0,1)*IF(ISERR(SEARCH(C$3,C4118)),0,1)*IF(ISERR(SEARCH(D$3,D4118)),0,1)*IF(ISERR(SEARCH(E$3,E4118)),0,1)</f>
        <v>0</v>
      </c>
      <c r="B4118" s="202"/>
      <c r="C4118" s="202"/>
      <c r="D4118" s="202"/>
      <c r="E4118" s="202"/>
      <c r="F4118" s="184"/>
      <c r="G4118" s="185"/>
      <c r="H4118" s="203"/>
      <c r="I4118" s="204"/>
      <c r="J4118" s="205"/>
      <c r="L4118" s="205">
        <f>I4118*J4118</f>
        <v>0</v>
      </c>
    </row>
    <row r="4119" spans="1:12" x14ac:dyDescent="0.2">
      <c r="A4119" s="201">
        <f>IF(ISERR(SEARCH(B$3,B4119)),0,1)*IF(ISERR(SEARCH(C$3,C4119)),0,1)*IF(ISERR(SEARCH(D$3,D4119)),0,1)*IF(ISERR(SEARCH(E$3,E4119)),0,1)</f>
        <v>0</v>
      </c>
      <c r="B4119" s="202"/>
      <c r="C4119" s="202"/>
      <c r="D4119" s="202"/>
      <c r="E4119" s="202"/>
      <c r="F4119" s="184"/>
      <c r="G4119" s="185"/>
      <c r="H4119" s="203"/>
      <c r="I4119" s="204"/>
      <c r="J4119" s="205"/>
      <c r="L4119" s="205">
        <f>I4119*J4119</f>
        <v>0</v>
      </c>
    </row>
    <row r="4120" spans="1:12" x14ac:dyDescent="0.2">
      <c r="A4120" s="201">
        <f>IF(ISERR(SEARCH(B$3,B4120)),0,1)*IF(ISERR(SEARCH(C$3,C4120)),0,1)*IF(ISERR(SEARCH(D$3,D4120)),0,1)*IF(ISERR(SEARCH(E$3,E4120)),0,1)</f>
        <v>0</v>
      </c>
      <c r="B4120" s="202"/>
      <c r="C4120" s="202"/>
      <c r="D4120" s="202"/>
      <c r="E4120" s="202"/>
      <c r="F4120" s="184"/>
      <c r="G4120" s="185"/>
      <c r="H4120" s="203"/>
      <c r="I4120" s="204"/>
      <c r="J4120" s="205"/>
      <c r="L4120" s="205">
        <f>I4120*J4120</f>
        <v>0</v>
      </c>
    </row>
    <row r="4121" spans="1:12" x14ac:dyDescent="0.2">
      <c r="A4121" s="201">
        <f>IF(ISERR(SEARCH(B$3,B4121)),0,1)*IF(ISERR(SEARCH(C$3,C4121)),0,1)*IF(ISERR(SEARCH(D$3,D4121)),0,1)*IF(ISERR(SEARCH(E$3,E4121)),0,1)</f>
        <v>0</v>
      </c>
      <c r="B4121" s="202"/>
      <c r="C4121" s="202"/>
      <c r="D4121" s="202"/>
      <c r="E4121" s="202"/>
      <c r="F4121" s="184"/>
      <c r="G4121" s="185"/>
      <c r="H4121" s="203"/>
      <c r="I4121" s="204"/>
      <c r="J4121" s="205"/>
      <c r="L4121" s="205">
        <f>I4121*J4121</f>
        <v>0</v>
      </c>
    </row>
    <row r="4122" spans="1:12" x14ac:dyDescent="0.2">
      <c r="A4122" s="201">
        <f>IF(ISERR(SEARCH(B$3,B4122)),0,1)*IF(ISERR(SEARCH(C$3,C4122)),0,1)*IF(ISERR(SEARCH(D$3,D4122)),0,1)*IF(ISERR(SEARCH(E$3,E4122)),0,1)</f>
        <v>0</v>
      </c>
      <c r="B4122" s="202"/>
      <c r="C4122" s="202"/>
      <c r="D4122" s="202"/>
      <c r="E4122" s="202"/>
      <c r="F4122" s="184"/>
      <c r="G4122" s="185"/>
      <c r="H4122" s="203"/>
      <c r="I4122" s="204"/>
      <c r="J4122" s="205"/>
      <c r="L4122" s="205">
        <f>I4122*J4122</f>
        <v>0</v>
      </c>
    </row>
    <row r="4123" spans="1:12" x14ac:dyDescent="0.2">
      <c r="A4123" s="201">
        <f>IF(ISERR(SEARCH(B$3,B4123)),0,1)*IF(ISERR(SEARCH(C$3,C4123)),0,1)*IF(ISERR(SEARCH(D$3,D4123)),0,1)*IF(ISERR(SEARCH(E$3,E4123)),0,1)</f>
        <v>0</v>
      </c>
      <c r="B4123" s="202"/>
      <c r="C4123" s="202"/>
      <c r="D4123" s="202"/>
      <c r="E4123" s="202"/>
      <c r="F4123" s="184"/>
      <c r="G4123" s="185"/>
      <c r="H4123" s="203"/>
      <c r="I4123" s="204"/>
      <c r="J4123" s="205"/>
      <c r="L4123" s="205">
        <f>I4123*J4123</f>
        <v>0</v>
      </c>
    </row>
    <row r="4124" spans="1:12" x14ac:dyDescent="0.2">
      <c r="A4124" s="201">
        <f>IF(ISERR(SEARCH(B$3,B4124)),0,1)*IF(ISERR(SEARCH(C$3,C4124)),0,1)*IF(ISERR(SEARCH(D$3,D4124)),0,1)*IF(ISERR(SEARCH(E$3,E4124)),0,1)</f>
        <v>0</v>
      </c>
      <c r="B4124" s="202"/>
      <c r="C4124" s="202"/>
      <c r="D4124" s="202"/>
      <c r="E4124" s="202"/>
      <c r="F4124" s="184"/>
      <c r="G4124" s="185"/>
      <c r="H4124" s="203"/>
      <c r="I4124" s="204"/>
      <c r="J4124" s="205"/>
      <c r="L4124" s="205">
        <f>I4124*J4124</f>
        <v>0</v>
      </c>
    </row>
    <row r="4125" spans="1:12" x14ac:dyDescent="0.2">
      <c r="A4125" s="201">
        <f>IF(ISERR(SEARCH(B$3,B4125)),0,1)*IF(ISERR(SEARCH(C$3,C4125)),0,1)*IF(ISERR(SEARCH(D$3,D4125)),0,1)*IF(ISERR(SEARCH(E$3,E4125)),0,1)</f>
        <v>0</v>
      </c>
      <c r="B4125" s="202"/>
      <c r="C4125" s="202"/>
      <c r="D4125" s="202"/>
      <c r="E4125" s="202"/>
      <c r="F4125" s="184"/>
      <c r="G4125" s="185"/>
      <c r="H4125" s="203"/>
      <c r="I4125" s="204"/>
      <c r="J4125" s="205"/>
      <c r="L4125" s="205">
        <f>I4125*J4125</f>
        <v>0</v>
      </c>
    </row>
    <row r="4126" spans="1:12" x14ac:dyDescent="0.2">
      <c r="A4126" s="201">
        <f>IF(ISERR(SEARCH(B$3,B4126)),0,1)*IF(ISERR(SEARCH(C$3,C4126)),0,1)*IF(ISERR(SEARCH(D$3,D4126)),0,1)*IF(ISERR(SEARCH(E$3,E4126)),0,1)</f>
        <v>0</v>
      </c>
      <c r="B4126" s="202"/>
      <c r="C4126" s="202"/>
      <c r="D4126" s="202"/>
      <c r="E4126" s="202"/>
      <c r="F4126" s="184"/>
      <c r="G4126" s="185"/>
      <c r="H4126" s="203"/>
      <c r="I4126" s="204"/>
      <c r="J4126" s="205"/>
      <c r="L4126" s="205">
        <f>I4126*J4126</f>
        <v>0</v>
      </c>
    </row>
    <row r="4127" spans="1:12" x14ac:dyDescent="0.2">
      <c r="A4127" s="201">
        <f>IF(ISERR(SEARCH(B$3,B4127)),0,1)*IF(ISERR(SEARCH(C$3,C4127)),0,1)*IF(ISERR(SEARCH(D$3,D4127)),0,1)*IF(ISERR(SEARCH(E$3,E4127)),0,1)</f>
        <v>0</v>
      </c>
      <c r="B4127" s="202"/>
      <c r="C4127" s="202"/>
      <c r="D4127" s="202"/>
      <c r="E4127" s="202"/>
      <c r="F4127" s="184"/>
      <c r="G4127" s="185"/>
      <c r="H4127" s="203"/>
      <c r="I4127" s="204"/>
      <c r="J4127" s="205"/>
      <c r="L4127" s="205">
        <f>I4127*J4127</f>
        <v>0</v>
      </c>
    </row>
    <row r="4128" spans="1:12" x14ac:dyDescent="0.2">
      <c r="A4128" s="201">
        <f>IF(ISERR(SEARCH(B$3,B4128)),0,1)*IF(ISERR(SEARCH(C$3,C4128)),0,1)*IF(ISERR(SEARCH(D$3,D4128)),0,1)*IF(ISERR(SEARCH(E$3,E4128)),0,1)</f>
        <v>0</v>
      </c>
      <c r="B4128" s="202"/>
      <c r="C4128" s="202"/>
      <c r="D4128" s="202"/>
      <c r="E4128" s="202"/>
      <c r="F4128" s="184"/>
      <c r="G4128" s="185"/>
      <c r="H4128" s="203"/>
      <c r="I4128" s="204"/>
      <c r="J4128" s="205"/>
      <c r="L4128" s="205">
        <f>I4128*J4128</f>
        <v>0</v>
      </c>
    </row>
    <row r="4129" spans="1:12" x14ac:dyDescent="0.2">
      <c r="A4129" s="201">
        <f>IF(ISERR(SEARCH(B$3,B4129)),0,1)*IF(ISERR(SEARCH(C$3,C4129)),0,1)*IF(ISERR(SEARCH(D$3,D4129)),0,1)*IF(ISERR(SEARCH(E$3,E4129)),0,1)</f>
        <v>0</v>
      </c>
      <c r="B4129" s="202"/>
      <c r="C4129" s="202"/>
      <c r="D4129" s="202"/>
      <c r="E4129" s="202"/>
      <c r="F4129" s="184"/>
      <c r="G4129" s="185"/>
      <c r="H4129" s="203"/>
      <c r="I4129" s="204"/>
      <c r="J4129" s="205"/>
      <c r="L4129" s="205">
        <f>I4129*J4129</f>
        <v>0</v>
      </c>
    </row>
    <row r="4130" spans="1:12" x14ac:dyDescent="0.2">
      <c r="A4130" s="201">
        <f>IF(ISERR(SEARCH(B$3,B4130)),0,1)*IF(ISERR(SEARCH(C$3,C4130)),0,1)*IF(ISERR(SEARCH(D$3,D4130)),0,1)*IF(ISERR(SEARCH(E$3,E4130)),0,1)</f>
        <v>0</v>
      </c>
      <c r="B4130" s="202"/>
      <c r="C4130" s="202"/>
      <c r="D4130" s="202"/>
      <c r="E4130" s="202"/>
      <c r="F4130" s="184"/>
      <c r="G4130" s="185"/>
      <c r="H4130" s="203"/>
      <c r="I4130" s="204"/>
      <c r="J4130" s="205"/>
      <c r="L4130" s="205">
        <f>I4130*J4130</f>
        <v>0</v>
      </c>
    </row>
    <row r="4131" spans="1:12" x14ac:dyDescent="0.2">
      <c r="A4131" s="201">
        <f>IF(ISERR(SEARCH(B$3,B4131)),0,1)*IF(ISERR(SEARCH(C$3,C4131)),0,1)*IF(ISERR(SEARCH(D$3,D4131)),0,1)*IF(ISERR(SEARCH(E$3,E4131)),0,1)</f>
        <v>0</v>
      </c>
      <c r="B4131" s="202"/>
      <c r="C4131" s="202"/>
      <c r="D4131" s="202"/>
      <c r="E4131" s="202"/>
      <c r="F4131" s="184"/>
      <c r="G4131" s="185"/>
      <c r="H4131" s="203"/>
      <c r="I4131" s="204"/>
      <c r="J4131" s="205"/>
      <c r="L4131" s="205">
        <f>I4131*J4131</f>
        <v>0</v>
      </c>
    </row>
    <row r="4132" spans="1:12" x14ac:dyDescent="0.2">
      <c r="A4132" s="201">
        <f>IF(ISERR(SEARCH(B$3,B4132)),0,1)*IF(ISERR(SEARCH(C$3,C4132)),0,1)*IF(ISERR(SEARCH(D$3,D4132)),0,1)*IF(ISERR(SEARCH(E$3,E4132)),0,1)</f>
        <v>0</v>
      </c>
      <c r="B4132" s="202"/>
      <c r="C4132" s="202"/>
      <c r="D4132" s="202"/>
      <c r="E4132" s="202"/>
      <c r="F4132" s="184"/>
      <c r="G4132" s="185"/>
      <c r="H4132" s="203"/>
      <c r="I4132" s="204"/>
      <c r="J4132" s="205"/>
      <c r="L4132" s="205">
        <f>I4132*J4132</f>
        <v>0</v>
      </c>
    </row>
    <row r="4133" spans="1:12" x14ac:dyDescent="0.2">
      <c r="A4133" s="201">
        <f>IF(ISERR(SEARCH(B$3,B4133)),0,1)*IF(ISERR(SEARCH(C$3,C4133)),0,1)*IF(ISERR(SEARCH(D$3,D4133)),0,1)*IF(ISERR(SEARCH(E$3,E4133)),0,1)</f>
        <v>0</v>
      </c>
      <c r="B4133" s="202"/>
      <c r="C4133" s="202"/>
      <c r="D4133" s="202"/>
      <c r="E4133" s="202"/>
      <c r="F4133" s="184"/>
      <c r="G4133" s="185"/>
      <c r="H4133" s="203"/>
      <c r="I4133" s="204"/>
      <c r="J4133" s="205"/>
      <c r="L4133" s="205">
        <f>I4133*J4133</f>
        <v>0</v>
      </c>
    </row>
    <row r="4134" spans="1:12" x14ac:dyDescent="0.2">
      <c r="A4134" s="201">
        <f>IF(ISERR(SEARCH(B$3,B4134)),0,1)*IF(ISERR(SEARCH(C$3,C4134)),0,1)*IF(ISERR(SEARCH(D$3,D4134)),0,1)*IF(ISERR(SEARCH(E$3,E4134)),0,1)</f>
        <v>0</v>
      </c>
      <c r="B4134" s="202"/>
      <c r="C4134" s="202"/>
      <c r="D4134" s="202"/>
      <c r="E4134" s="202"/>
      <c r="F4134" s="184"/>
      <c r="G4134" s="185"/>
      <c r="H4134" s="203"/>
      <c r="I4134" s="204"/>
      <c r="J4134" s="205"/>
      <c r="L4134" s="205">
        <f>I4134*J4134</f>
        <v>0</v>
      </c>
    </row>
    <row r="4135" spans="1:12" x14ac:dyDescent="0.2">
      <c r="A4135" s="201">
        <f>IF(ISERR(SEARCH(B$3,B4135)),0,1)*IF(ISERR(SEARCH(C$3,C4135)),0,1)*IF(ISERR(SEARCH(D$3,D4135)),0,1)*IF(ISERR(SEARCH(E$3,E4135)),0,1)</f>
        <v>0</v>
      </c>
      <c r="B4135" s="202"/>
      <c r="C4135" s="202"/>
      <c r="D4135" s="202"/>
      <c r="E4135" s="202"/>
      <c r="F4135" s="184"/>
      <c r="G4135" s="185"/>
      <c r="H4135" s="203"/>
      <c r="I4135" s="204"/>
      <c r="J4135" s="205"/>
      <c r="L4135" s="205">
        <f>I4135*J4135</f>
        <v>0</v>
      </c>
    </row>
    <row r="4136" spans="1:12" x14ac:dyDescent="0.2">
      <c r="A4136" s="201">
        <f>IF(ISERR(SEARCH(B$3,B4136)),0,1)*IF(ISERR(SEARCH(C$3,C4136)),0,1)*IF(ISERR(SEARCH(D$3,D4136)),0,1)*IF(ISERR(SEARCH(E$3,E4136)),0,1)</f>
        <v>0</v>
      </c>
      <c r="B4136" s="202"/>
      <c r="C4136" s="202"/>
      <c r="D4136" s="202"/>
      <c r="E4136" s="202"/>
      <c r="F4136" s="184"/>
      <c r="G4136" s="185"/>
      <c r="H4136" s="203"/>
      <c r="I4136" s="204"/>
      <c r="J4136" s="205"/>
      <c r="L4136" s="205">
        <f>I4136*J4136</f>
        <v>0</v>
      </c>
    </row>
    <row r="4137" spans="1:12" x14ac:dyDescent="0.2">
      <c r="A4137" s="201">
        <f>IF(ISERR(SEARCH(B$3,B4137)),0,1)*IF(ISERR(SEARCH(C$3,C4137)),0,1)*IF(ISERR(SEARCH(D$3,D4137)),0,1)*IF(ISERR(SEARCH(E$3,E4137)),0,1)</f>
        <v>0</v>
      </c>
      <c r="B4137" s="202"/>
      <c r="C4137" s="202"/>
      <c r="D4137" s="202"/>
      <c r="E4137" s="202"/>
      <c r="F4137" s="184"/>
      <c r="G4137" s="185"/>
      <c r="H4137" s="203"/>
      <c r="I4137" s="204"/>
      <c r="J4137" s="205"/>
      <c r="L4137" s="205">
        <f>I4137*J4137</f>
        <v>0</v>
      </c>
    </row>
    <row r="4138" spans="1:12" x14ac:dyDescent="0.2">
      <c r="A4138" s="201">
        <f>IF(ISERR(SEARCH(B$3,B4138)),0,1)*IF(ISERR(SEARCH(C$3,C4138)),0,1)*IF(ISERR(SEARCH(D$3,D4138)),0,1)*IF(ISERR(SEARCH(E$3,E4138)),0,1)</f>
        <v>0</v>
      </c>
      <c r="B4138" s="202"/>
      <c r="C4138" s="202"/>
      <c r="D4138" s="202"/>
      <c r="E4138" s="202"/>
      <c r="F4138" s="184"/>
      <c r="G4138" s="185"/>
      <c r="H4138" s="203"/>
      <c r="I4138" s="204"/>
      <c r="J4138" s="205"/>
      <c r="L4138" s="205">
        <f>I4138*J4138</f>
        <v>0</v>
      </c>
    </row>
    <row r="4139" spans="1:12" x14ac:dyDescent="0.2">
      <c r="A4139" s="201">
        <f>IF(ISERR(SEARCH(B$3,B4139)),0,1)*IF(ISERR(SEARCH(C$3,C4139)),0,1)*IF(ISERR(SEARCH(D$3,D4139)),0,1)*IF(ISERR(SEARCH(E$3,E4139)),0,1)</f>
        <v>0</v>
      </c>
      <c r="B4139" s="202"/>
      <c r="C4139" s="202"/>
      <c r="D4139" s="202"/>
      <c r="E4139" s="202"/>
      <c r="F4139" s="184"/>
      <c r="G4139" s="185"/>
      <c r="H4139" s="203"/>
      <c r="I4139" s="204"/>
      <c r="J4139" s="205"/>
      <c r="L4139" s="205">
        <f>I4139*J4139</f>
        <v>0</v>
      </c>
    </row>
    <row r="4140" spans="1:12" x14ac:dyDescent="0.2">
      <c r="A4140" s="201">
        <f>IF(ISERR(SEARCH(B$3,B4140)),0,1)*IF(ISERR(SEARCH(C$3,C4140)),0,1)*IF(ISERR(SEARCH(D$3,D4140)),0,1)*IF(ISERR(SEARCH(E$3,E4140)),0,1)</f>
        <v>0</v>
      </c>
      <c r="B4140" s="202"/>
      <c r="C4140" s="202"/>
      <c r="D4140" s="202"/>
      <c r="E4140" s="202"/>
      <c r="F4140" s="184"/>
      <c r="G4140" s="185"/>
      <c r="H4140" s="203"/>
      <c r="I4140" s="204"/>
      <c r="J4140" s="205"/>
      <c r="L4140" s="205">
        <f>I4140*J4140</f>
        <v>0</v>
      </c>
    </row>
    <row r="4141" spans="1:12" x14ac:dyDescent="0.2">
      <c r="A4141" s="201">
        <f>IF(ISERR(SEARCH(B$3,B4141)),0,1)*IF(ISERR(SEARCH(C$3,C4141)),0,1)*IF(ISERR(SEARCH(D$3,D4141)),0,1)*IF(ISERR(SEARCH(E$3,E4141)),0,1)</f>
        <v>0</v>
      </c>
      <c r="B4141" s="202"/>
      <c r="C4141" s="202"/>
      <c r="D4141" s="202"/>
      <c r="E4141" s="202"/>
      <c r="F4141" s="184"/>
      <c r="G4141" s="185"/>
      <c r="H4141" s="203"/>
      <c r="I4141" s="204"/>
      <c r="J4141" s="205"/>
      <c r="L4141" s="205">
        <f>I4141*J4141</f>
        <v>0</v>
      </c>
    </row>
    <row r="4142" spans="1:12" x14ac:dyDescent="0.2">
      <c r="A4142" s="201">
        <f>IF(ISERR(SEARCH(B$3,B4142)),0,1)*IF(ISERR(SEARCH(C$3,C4142)),0,1)*IF(ISERR(SEARCH(D$3,D4142)),0,1)*IF(ISERR(SEARCH(E$3,E4142)),0,1)</f>
        <v>0</v>
      </c>
      <c r="B4142" s="202"/>
      <c r="C4142" s="202"/>
      <c r="D4142" s="202"/>
      <c r="E4142" s="202"/>
      <c r="F4142" s="184"/>
      <c r="G4142" s="185"/>
      <c r="H4142" s="203"/>
      <c r="I4142" s="204"/>
      <c r="J4142" s="205"/>
      <c r="L4142" s="205">
        <f>I4142*J4142</f>
        <v>0</v>
      </c>
    </row>
    <row r="4143" spans="1:12" x14ac:dyDescent="0.2">
      <c r="A4143" s="201">
        <f>IF(ISERR(SEARCH(B$3,B4143)),0,1)*IF(ISERR(SEARCH(C$3,C4143)),0,1)*IF(ISERR(SEARCH(D$3,D4143)),0,1)*IF(ISERR(SEARCH(E$3,E4143)),0,1)</f>
        <v>0</v>
      </c>
      <c r="B4143" s="202"/>
      <c r="C4143" s="202"/>
      <c r="D4143" s="202"/>
      <c r="E4143" s="202"/>
      <c r="F4143" s="184"/>
      <c r="G4143" s="185"/>
      <c r="H4143" s="203"/>
      <c r="I4143" s="204"/>
      <c r="J4143" s="205"/>
      <c r="L4143" s="205">
        <f>I4143*J4143</f>
        <v>0</v>
      </c>
    </row>
    <row r="4144" spans="1:12" x14ac:dyDescent="0.2">
      <c r="A4144" s="201">
        <f>IF(ISERR(SEARCH(B$3,B4144)),0,1)*IF(ISERR(SEARCH(C$3,C4144)),0,1)*IF(ISERR(SEARCH(D$3,D4144)),0,1)*IF(ISERR(SEARCH(E$3,E4144)),0,1)</f>
        <v>0</v>
      </c>
      <c r="B4144" s="202"/>
      <c r="C4144" s="202"/>
      <c r="D4144" s="202"/>
      <c r="E4144" s="202"/>
      <c r="F4144" s="184"/>
      <c r="G4144" s="185"/>
      <c r="H4144" s="203"/>
      <c r="I4144" s="204"/>
      <c r="J4144" s="205"/>
      <c r="L4144" s="205">
        <f>I4144*J4144</f>
        <v>0</v>
      </c>
    </row>
    <row r="4145" spans="1:12" x14ac:dyDescent="0.2">
      <c r="A4145" s="201">
        <f>IF(ISERR(SEARCH(B$3,B4145)),0,1)*IF(ISERR(SEARCH(C$3,C4145)),0,1)*IF(ISERR(SEARCH(D$3,D4145)),0,1)*IF(ISERR(SEARCH(E$3,E4145)),0,1)</f>
        <v>0</v>
      </c>
      <c r="B4145" s="202"/>
      <c r="C4145" s="202"/>
      <c r="D4145" s="202"/>
      <c r="E4145" s="202"/>
      <c r="F4145" s="184"/>
      <c r="G4145" s="185"/>
      <c r="H4145" s="203"/>
      <c r="I4145" s="204"/>
      <c r="J4145" s="205"/>
      <c r="L4145" s="205">
        <f>I4145*J4145</f>
        <v>0</v>
      </c>
    </row>
    <row r="4146" spans="1:12" x14ac:dyDescent="0.2">
      <c r="A4146" s="201">
        <f>IF(ISERR(SEARCH(B$3,B4146)),0,1)*IF(ISERR(SEARCH(C$3,C4146)),0,1)*IF(ISERR(SEARCH(D$3,D4146)),0,1)*IF(ISERR(SEARCH(E$3,E4146)),0,1)</f>
        <v>0</v>
      </c>
      <c r="B4146" s="202"/>
      <c r="C4146" s="202"/>
      <c r="D4146" s="202"/>
      <c r="E4146" s="202"/>
      <c r="F4146" s="184"/>
      <c r="G4146" s="185"/>
      <c r="H4146" s="203"/>
      <c r="I4146" s="204"/>
      <c r="J4146" s="205"/>
      <c r="L4146" s="205">
        <f>I4146*J4146</f>
        <v>0</v>
      </c>
    </row>
    <row r="4147" spans="1:12" x14ac:dyDescent="0.2">
      <c r="A4147" s="201">
        <f>IF(ISERR(SEARCH(B$3,B4147)),0,1)*IF(ISERR(SEARCH(C$3,C4147)),0,1)*IF(ISERR(SEARCH(D$3,D4147)),0,1)*IF(ISERR(SEARCH(E$3,E4147)),0,1)</f>
        <v>0</v>
      </c>
      <c r="B4147" s="202"/>
      <c r="C4147" s="202"/>
      <c r="D4147" s="202"/>
      <c r="E4147" s="202"/>
      <c r="F4147" s="184"/>
      <c r="G4147" s="185"/>
      <c r="H4147" s="203"/>
      <c r="I4147" s="204"/>
      <c r="J4147" s="205"/>
      <c r="L4147" s="205">
        <f>I4147*J4147</f>
        <v>0</v>
      </c>
    </row>
    <row r="4148" spans="1:12" x14ac:dyDescent="0.2">
      <c r="A4148" s="201">
        <f>IF(ISERR(SEARCH(B$3,B4148)),0,1)*IF(ISERR(SEARCH(C$3,C4148)),0,1)*IF(ISERR(SEARCH(D$3,D4148)),0,1)*IF(ISERR(SEARCH(E$3,E4148)),0,1)</f>
        <v>0</v>
      </c>
      <c r="B4148" s="202"/>
      <c r="C4148" s="202"/>
      <c r="D4148" s="202"/>
      <c r="E4148" s="202"/>
      <c r="F4148" s="184"/>
      <c r="G4148" s="185"/>
      <c r="H4148" s="203"/>
      <c r="I4148" s="204"/>
      <c r="J4148" s="205"/>
      <c r="L4148" s="205">
        <f>I4148*J4148</f>
        <v>0</v>
      </c>
    </row>
    <row r="4149" spans="1:12" x14ac:dyDescent="0.2">
      <c r="A4149" s="201">
        <f>IF(ISERR(SEARCH(B$3,B4149)),0,1)*IF(ISERR(SEARCH(C$3,C4149)),0,1)*IF(ISERR(SEARCH(D$3,D4149)),0,1)*IF(ISERR(SEARCH(E$3,E4149)),0,1)</f>
        <v>0</v>
      </c>
      <c r="B4149" s="202"/>
      <c r="C4149" s="202"/>
      <c r="D4149" s="202"/>
      <c r="E4149" s="202"/>
      <c r="F4149" s="184"/>
      <c r="G4149" s="185"/>
      <c r="H4149" s="203"/>
      <c r="I4149" s="204"/>
      <c r="J4149" s="205"/>
      <c r="L4149" s="205">
        <f>I4149*J4149</f>
        <v>0</v>
      </c>
    </row>
    <row r="4150" spans="1:12" x14ac:dyDescent="0.2">
      <c r="A4150" s="201">
        <f>IF(ISERR(SEARCH(B$3,B4150)),0,1)*IF(ISERR(SEARCH(C$3,C4150)),0,1)*IF(ISERR(SEARCH(D$3,D4150)),0,1)*IF(ISERR(SEARCH(E$3,E4150)),0,1)</f>
        <v>0</v>
      </c>
      <c r="B4150" s="202"/>
      <c r="C4150" s="202"/>
      <c r="D4150" s="202"/>
      <c r="E4150" s="202"/>
      <c r="F4150" s="184"/>
      <c r="G4150" s="185"/>
      <c r="H4150" s="203"/>
      <c r="I4150" s="204"/>
      <c r="J4150" s="205"/>
      <c r="L4150" s="205">
        <f>I4150*J4150</f>
        <v>0</v>
      </c>
    </row>
    <row r="4151" spans="1:12" x14ac:dyDescent="0.2">
      <c r="A4151" s="201">
        <f>IF(ISERR(SEARCH(B$3,B4151)),0,1)*IF(ISERR(SEARCH(C$3,C4151)),0,1)*IF(ISERR(SEARCH(D$3,D4151)),0,1)*IF(ISERR(SEARCH(E$3,E4151)),0,1)</f>
        <v>0</v>
      </c>
      <c r="B4151" s="202"/>
      <c r="C4151" s="202"/>
      <c r="D4151" s="202"/>
      <c r="E4151" s="202"/>
      <c r="F4151" s="184"/>
      <c r="G4151" s="185"/>
      <c r="H4151" s="203"/>
      <c r="I4151" s="204"/>
      <c r="J4151" s="205"/>
      <c r="L4151" s="205">
        <f>I4151*J4151</f>
        <v>0</v>
      </c>
    </row>
    <row r="4152" spans="1:12" x14ac:dyDescent="0.2">
      <c r="A4152" s="201">
        <f>IF(ISERR(SEARCH(B$3,B4152)),0,1)*IF(ISERR(SEARCH(C$3,C4152)),0,1)*IF(ISERR(SEARCH(D$3,D4152)),0,1)*IF(ISERR(SEARCH(E$3,E4152)),0,1)</f>
        <v>0</v>
      </c>
      <c r="B4152" s="202"/>
      <c r="C4152" s="202"/>
      <c r="D4152" s="202"/>
      <c r="E4152" s="202"/>
      <c r="F4152" s="184"/>
      <c r="G4152" s="185"/>
      <c r="H4152" s="203"/>
      <c r="I4152" s="204"/>
      <c r="J4152" s="205"/>
      <c r="L4152" s="205">
        <f>I4152*J4152</f>
        <v>0</v>
      </c>
    </row>
    <row r="4153" spans="1:12" x14ac:dyDescent="0.2">
      <c r="A4153" s="201">
        <f>IF(ISERR(SEARCH(B$3,B4153)),0,1)*IF(ISERR(SEARCH(C$3,C4153)),0,1)*IF(ISERR(SEARCH(D$3,D4153)),0,1)*IF(ISERR(SEARCH(E$3,E4153)),0,1)</f>
        <v>0</v>
      </c>
      <c r="B4153" s="202"/>
      <c r="C4153" s="202"/>
      <c r="D4153" s="202"/>
      <c r="E4153" s="202"/>
      <c r="F4153" s="184"/>
      <c r="G4153" s="185"/>
      <c r="H4153" s="203"/>
      <c r="I4153" s="204"/>
      <c r="J4153" s="205"/>
      <c r="L4153" s="205">
        <f>I4153*J4153</f>
        <v>0</v>
      </c>
    </row>
    <row r="4154" spans="1:12" x14ac:dyDescent="0.2">
      <c r="A4154" s="201">
        <f>IF(ISERR(SEARCH(B$3,B4154)),0,1)*IF(ISERR(SEARCH(C$3,C4154)),0,1)*IF(ISERR(SEARCH(D$3,D4154)),0,1)*IF(ISERR(SEARCH(E$3,E4154)),0,1)</f>
        <v>0</v>
      </c>
      <c r="B4154" s="202"/>
      <c r="C4154" s="202"/>
      <c r="D4154" s="202"/>
      <c r="E4154" s="202"/>
      <c r="F4154" s="184"/>
      <c r="G4154" s="185"/>
      <c r="H4154" s="203"/>
      <c r="I4154" s="204"/>
      <c r="J4154" s="205"/>
      <c r="L4154" s="205">
        <f>I4154*J4154</f>
        <v>0</v>
      </c>
    </row>
    <row r="4155" spans="1:12" x14ac:dyDescent="0.2">
      <c r="A4155" s="201">
        <f>IF(ISERR(SEARCH(B$3,B4155)),0,1)*IF(ISERR(SEARCH(C$3,C4155)),0,1)*IF(ISERR(SEARCH(D$3,D4155)),0,1)*IF(ISERR(SEARCH(E$3,E4155)),0,1)</f>
        <v>0</v>
      </c>
      <c r="B4155" s="202"/>
      <c r="C4155" s="202"/>
      <c r="D4155" s="202"/>
      <c r="E4155" s="202"/>
      <c r="F4155" s="184"/>
      <c r="G4155" s="185"/>
      <c r="H4155" s="203"/>
      <c r="I4155" s="204"/>
      <c r="J4155" s="205"/>
      <c r="L4155" s="205">
        <f>I4155*J4155</f>
        <v>0</v>
      </c>
    </row>
    <row r="4156" spans="1:12" x14ac:dyDescent="0.2">
      <c r="A4156" s="201">
        <f>IF(ISERR(SEARCH(B$3,B4156)),0,1)*IF(ISERR(SEARCH(C$3,C4156)),0,1)*IF(ISERR(SEARCH(D$3,D4156)),0,1)*IF(ISERR(SEARCH(E$3,E4156)),0,1)</f>
        <v>0</v>
      </c>
      <c r="B4156" s="202"/>
      <c r="C4156" s="202"/>
      <c r="D4156" s="202"/>
      <c r="E4156" s="202"/>
      <c r="F4156" s="184"/>
      <c r="G4156" s="185"/>
      <c r="H4156" s="203"/>
      <c r="I4156" s="204"/>
      <c r="J4156" s="205"/>
      <c r="L4156" s="205">
        <f>I4156*J4156</f>
        <v>0</v>
      </c>
    </row>
    <row r="4157" spans="1:12" x14ac:dyDescent="0.2">
      <c r="A4157" s="201">
        <f>IF(ISERR(SEARCH(B$3,B4157)),0,1)*IF(ISERR(SEARCH(C$3,C4157)),0,1)*IF(ISERR(SEARCH(D$3,D4157)),0,1)*IF(ISERR(SEARCH(E$3,E4157)),0,1)</f>
        <v>0</v>
      </c>
      <c r="B4157" s="202"/>
      <c r="C4157" s="202"/>
      <c r="D4157" s="202"/>
      <c r="E4157" s="202"/>
      <c r="F4157" s="184"/>
      <c r="G4157" s="185"/>
      <c r="H4157" s="203"/>
      <c r="I4157" s="204"/>
      <c r="J4157" s="205"/>
      <c r="L4157" s="205">
        <f>I4157*J4157</f>
        <v>0</v>
      </c>
    </row>
    <row r="4158" spans="1:12" x14ac:dyDescent="0.2">
      <c r="A4158" s="201">
        <f>IF(ISERR(SEARCH(B$3,B4158)),0,1)*IF(ISERR(SEARCH(C$3,C4158)),0,1)*IF(ISERR(SEARCH(D$3,D4158)),0,1)*IF(ISERR(SEARCH(E$3,E4158)),0,1)</f>
        <v>0</v>
      </c>
      <c r="B4158" s="202"/>
      <c r="C4158" s="202"/>
      <c r="D4158" s="202"/>
      <c r="E4158" s="202"/>
      <c r="F4158" s="184"/>
      <c r="G4158" s="185"/>
      <c r="H4158" s="203"/>
      <c r="I4158" s="204"/>
      <c r="J4158" s="205"/>
      <c r="L4158" s="205">
        <f>I4158*J4158</f>
        <v>0</v>
      </c>
    </row>
    <row r="4159" spans="1:12" x14ac:dyDescent="0.2">
      <c r="A4159" s="201">
        <f>IF(ISERR(SEARCH(B$3,B4159)),0,1)*IF(ISERR(SEARCH(C$3,C4159)),0,1)*IF(ISERR(SEARCH(D$3,D4159)),0,1)*IF(ISERR(SEARCH(E$3,E4159)),0,1)</f>
        <v>0</v>
      </c>
      <c r="B4159" s="202"/>
      <c r="C4159" s="202"/>
      <c r="D4159" s="202"/>
      <c r="E4159" s="202"/>
      <c r="F4159" s="184"/>
      <c r="G4159" s="185"/>
      <c r="H4159" s="203"/>
      <c r="I4159" s="204"/>
      <c r="J4159" s="205"/>
      <c r="L4159" s="205">
        <f>I4159*J4159</f>
        <v>0</v>
      </c>
    </row>
    <row r="4160" spans="1:12" x14ac:dyDescent="0.2">
      <c r="A4160" s="201">
        <f>IF(ISERR(SEARCH(B$3,B4160)),0,1)*IF(ISERR(SEARCH(C$3,C4160)),0,1)*IF(ISERR(SEARCH(D$3,D4160)),0,1)*IF(ISERR(SEARCH(E$3,E4160)),0,1)</f>
        <v>0</v>
      </c>
      <c r="B4160" s="202"/>
      <c r="C4160" s="202"/>
      <c r="D4160" s="202"/>
      <c r="E4160" s="202"/>
      <c r="F4160" s="184"/>
      <c r="G4160" s="185"/>
      <c r="H4160" s="203"/>
      <c r="I4160" s="204"/>
      <c r="J4160" s="205"/>
      <c r="L4160" s="205">
        <f>I4160*J4160</f>
        <v>0</v>
      </c>
    </row>
    <row r="4161" spans="1:12" x14ac:dyDescent="0.2">
      <c r="A4161" s="201">
        <f>IF(ISERR(SEARCH(B$3,B4161)),0,1)*IF(ISERR(SEARCH(C$3,C4161)),0,1)*IF(ISERR(SEARCH(D$3,D4161)),0,1)*IF(ISERR(SEARCH(E$3,E4161)),0,1)</f>
        <v>0</v>
      </c>
      <c r="B4161" s="202"/>
      <c r="C4161" s="202"/>
      <c r="D4161" s="202"/>
      <c r="E4161" s="202"/>
      <c r="F4161" s="184"/>
      <c r="G4161" s="185"/>
      <c r="H4161" s="203"/>
      <c r="I4161" s="204"/>
      <c r="J4161" s="205"/>
      <c r="L4161" s="205">
        <f>I4161*J4161</f>
        <v>0</v>
      </c>
    </row>
    <row r="4162" spans="1:12" x14ac:dyDescent="0.2">
      <c r="A4162" s="201">
        <f>IF(ISERR(SEARCH(B$3,B4162)),0,1)*IF(ISERR(SEARCH(C$3,C4162)),0,1)*IF(ISERR(SEARCH(D$3,D4162)),0,1)*IF(ISERR(SEARCH(E$3,E4162)),0,1)</f>
        <v>0</v>
      </c>
      <c r="B4162" s="202"/>
      <c r="C4162" s="202"/>
      <c r="D4162" s="202"/>
      <c r="E4162" s="202"/>
      <c r="F4162" s="184"/>
      <c r="G4162" s="185"/>
      <c r="H4162" s="203"/>
      <c r="I4162" s="204"/>
      <c r="J4162" s="205"/>
      <c r="L4162" s="205">
        <f>I4162*J4162</f>
        <v>0</v>
      </c>
    </row>
    <row r="4163" spans="1:12" x14ac:dyDescent="0.2">
      <c r="A4163" s="201">
        <f>IF(ISERR(SEARCH(B$3,B4163)),0,1)*IF(ISERR(SEARCH(C$3,C4163)),0,1)*IF(ISERR(SEARCH(D$3,D4163)),0,1)*IF(ISERR(SEARCH(E$3,E4163)),0,1)</f>
        <v>0</v>
      </c>
      <c r="B4163" s="202"/>
      <c r="C4163" s="202"/>
      <c r="D4163" s="202"/>
      <c r="E4163" s="202"/>
      <c r="F4163" s="184"/>
      <c r="G4163" s="185"/>
      <c r="H4163" s="203"/>
      <c r="I4163" s="204"/>
      <c r="J4163" s="205"/>
      <c r="L4163" s="205">
        <f>I4163*J4163</f>
        <v>0</v>
      </c>
    </row>
    <row r="4164" spans="1:12" x14ac:dyDescent="0.2">
      <c r="A4164" s="201">
        <f>IF(ISERR(SEARCH(B$3,B4164)),0,1)*IF(ISERR(SEARCH(C$3,C4164)),0,1)*IF(ISERR(SEARCH(D$3,D4164)),0,1)*IF(ISERR(SEARCH(E$3,E4164)),0,1)</f>
        <v>0</v>
      </c>
      <c r="B4164" s="202"/>
      <c r="C4164" s="202"/>
      <c r="D4164" s="202"/>
      <c r="E4164" s="202"/>
      <c r="F4164" s="184"/>
      <c r="G4164" s="185"/>
      <c r="H4164" s="203"/>
      <c r="I4164" s="204"/>
      <c r="J4164" s="205"/>
      <c r="L4164" s="205">
        <f>I4164*J4164</f>
        <v>0</v>
      </c>
    </row>
    <row r="4165" spans="1:12" x14ac:dyDescent="0.2">
      <c r="A4165" s="201">
        <f>IF(ISERR(SEARCH(B$3,B4165)),0,1)*IF(ISERR(SEARCH(C$3,C4165)),0,1)*IF(ISERR(SEARCH(D$3,D4165)),0,1)*IF(ISERR(SEARCH(E$3,E4165)),0,1)</f>
        <v>0</v>
      </c>
      <c r="B4165" s="202"/>
      <c r="C4165" s="202"/>
      <c r="D4165" s="202"/>
      <c r="E4165" s="202"/>
      <c r="F4165" s="184"/>
      <c r="G4165" s="185"/>
      <c r="H4165" s="203"/>
      <c r="I4165" s="204"/>
      <c r="J4165" s="205"/>
      <c r="L4165" s="205">
        <f>I4165*J4165</f>
        <v>0</v>
      </c>
    </row>
    <row r="4166" spans="1:12" x14ac:dyDescent="0.2">
      <c r="A4166" s="201">
        <f>IF(ISERR(SEARCH(B$3,B4166)),0,1)*IF(ISERR(SEARCH(C$3,C4166)),0,1)*IF(ISERR(SEARCH(D$3,D4166)),0,1)*IF(ISERR(SEARCH(E$3,E4166)),0,1)</f>
        <v>0</v>
      </c>
      <c r="B4166" s="202"/>
      <c r="C4166" s="202"/>
      <c r="D4166" s="202"/>
      <c r="E4166" s="202"/>
      <c r="F4166" s="184"/>
      <c r="G4166" s="185"/>
      <c r="H4166" s="203"/>
      <c r="I4166" s="204"/>
      <c r="J4166" s="205"/>
      <c r="L4166" s="205">
        <f>I4166*J4166</f>
        <v>0</v>
      </c>
    </row>
    <row r="4167" spans="1:12" x14ac:dyDescent="0.2">
      <c r="A4167" s="201">
        <f>IF(ISERR(SEARCH(B$3,B4167)),0,1)*IF(ISERR(SEARCH(C$3,C4167)),0,1)*IF(ISERR(SEARCH(D$3,D4167)),0,1)*IF(ISERR(SEARCH(E$3,E4167)),0,1)</f>
        <v>0</v>
      </c>
      <c r="B4167" s="202"/>
      <c r="C4167" s="202"/>
      <c r="D4167" s="202"/>
      <c r="E4167" s="202"/>
      <c r="F4167" s="184"/>
      <c r="G4167" s="185"/>
      <c r="H4167" s="203"/>
      <c r="I4167" s="204"/>
      <c r="J4167" s="205"/>
      <c r="L4167" s="205">
        <f>I4167*J4167</f>
        <v>0</v>
      </c>
    </row>
    <row r="4168" spans="1:12" x14ac:dyDescent="0.2">
      <c r="A4168" s="201">
        <f>IF(ISERR(SEARCH(B$3,B4168)),0,1)*IF(ISERR(SEARCH(C$3,C4168)),0,1)*IF(ISERR(SEARCH(D$3,D4168)),0,1)*IF(ISERR(SEARCH(E$3,E4168)),0,1)</f>
        <v>0</v>
      </c>
      <c r="B4168" s="202"/>
      <c r="C4168" s="202"/>
      <c r="D4168" s="202"/>
      <c r="E4168" s="202"/>
      <c r="F4168" s="184"/>
      <c r="G4168" s="185"/>
      <c r="H4168" s="203"/>
      <c r="I4168" s="204"/>
      <c r="J4168" s="205"/>
      <c r="L4168" s="205">
        <f>I4168*J4168</f>
        <v>0</v>
      </c>
    </row>
    <row r="4169" spans="1:12" x14ac:dyDescent="0.2">
      <c r="A4169" s="201">
        <f>IF(ISERR(SEARCH(B$3,B4169)),0,1)*IF(ISERR(SEARCH(C$3,C4169)),0,1)*IF(ISERR(SEARCH(D$3,D4169)),0,1)*IF(ISERR(SEARCH(E$3,E4169)),0,1)</f>
        <v>0</v>
      </c>
      <c r="B4169" s="202"/>
      <c r="C4169" s="202"/>
      <c r="D4169" s="202"/>
      <c r="E4169" s="202"/>
      <c r="F4169" s="184"/>
      <c r="G4169" s="185"/>
      <c r="H4169" s="203"/>
      <c r="I4169" s="204"/>
      <c r="J4169" s="205"/>
      <c r="L4169" s="205">
        <f>I4169*J4169</f>
        <v>0</v>
      </c>
    </row>
    <row r="4170" spans="1:12" x14ac:dyDescent="0.2">
      <c r="A4170" s="201">
        <f>IF(ISERR(SEARCH(B$3,B4170)),0,1)*IF(ISERR(SEARCH(C$3,C4170)),0,1)*IF(ISERR(SEARCH(D$3,D4170)),0,1)*IF(ISERR(SEARCH(E$3,E4170)),0,1)</f>
        <v>0</v>
      </c>
      <c r="B4170" s="202"/>
      <c r="C4170" s="202"/>
      <c r="D4170" s="202"/>
      <c r="E4170" s="202"/>
      <c r="F4170" s="184"/>
      <c r="G4170" s="185"/>
      <c r="H4170" s="203"/>
      <c r="I4170" s="204"/>
      <c r="J4170" s="205"/>
      <c r="L4170" s="205">
        <f>I4170*J4170</f>
        <v>0</v>
      </c>
    </row>
    <row r="4171" spans="1:12" x14ac:dyDescent="0.2">
      <c r="A4171" s="201">
        <f>IF(ISERR(SEARCH(B$3,B4171)),0,1)*IF(ISERR(SEARCH(C$3,C4171)),0,1)*IF(ISERR(SEARCH(D$3,D4171)),0,1)*IF(ISERR(SEARCH(E$3,E4171)),0,1)</f>
        <v>0</v>
      </c>
      <c r="B4171" s="202"/>
      <c r="C4171" s="202"/>
      <c r="D4171" s="202"/>
      <c r="E4171" s="202"/>
      <c r="F4171" s="184"/>
      <c r="G4171" s="185"/>
      <c r="H4171" s="203"/>
      <c r="I4171" s="204"/>
      <c r="J4171" s="205"/>
      <c r="L4171" s="205">
        <f>I4171*J4171</f>
        <v>0</v>
      </c>
    </row>
    <row r="4172" spans="1:12" x14ac:dyDescent="0.2">
      <c r="A4172" s="201">
        <f>IF(ISERR(SEARCH(B$3,B4172)),0,1)*IF(ISERR(SEARCH(C$3,C4172)),0,1)*IF(ISERR(SEARCH(D$3,D4172)),0,1)*IF(ISERR(SEARCH(E$3,E4172)),0,1)</f>
        <v>0</v>
      </c>
      <c r="B4172" s="202"/>
      <c r="C4172" s="202"/>
      <c r="D4172" s="202"/>
      <c r="E4172" s="202"/>
      <c r="F4172" s="184"/>
      <c r="G4172" s="185"/>
      <c r="H4172" s="203"/>
      <c r="I4172" s="204"/>
      <c r="J4172" s="205"/>
      <c r="L4172" s="205">
        <f>I4172*J4172</f>
        <v>0</v>
      </c>
    </row>
    <row r="4173" spans="1:12" x14ac:dyDescent="0.2">
      <c r="A4173" s="201">
        <f>IF(ISERR(SEARCH(B$3,B4173)),0,1)*IF(ISERR(SEARCH(C$3,C4173)),0,1)*IF(ISERR(SEARCH(D$3,D4173)),0,1)*IF(ISERR(SEARCH(E$3,E4173)),0,1)</f>
        <v>0</v>
      </c>
      <c r="B4173" s="202"/>
      <c r="C4173" s="202"/>
      <c r="D4173" s="202"/>
      <c r="E4173" s="202"/>
      <c r="F4173" s="184"/>
      <c r="G4173" s="185"/>
      <c r="H4173" s="203"/>
      <c r="I4173" s="204"/>
      <c r="J4173" s="205"/>
      <c r="L4173" s="205">
        <f>I4173*J4173</f>
        <v>0</v>
      </c>
    </row>
    <row r="4174" spans="1:12" x14ac:dyDescent="0.2">
      <c r="A4174" s="201">
        <f>IF(ISERR(SEARCH(B$3,B4174)),0,1)*IF(ISERR(SEARCH(C$3,C4174)),0,1)*IF(ISERR(SEARCH(D$3,D4174)),0,1)*IF(ISERR(SEARCH(E$3,E4174)),0,1)</f>
        <v>0</v>
      </c>
      <c r="B4174" s="202"/>
      <c r="C4174" s="202"/>
      <c r="D4174" s="202"/>
      <c r="E4174" s="202"/>
      <c r="F4174" s="184"/>
      <c r="G4174" s="185"/>
      <c r="H4174" s="203"/>
      <c r="I4174" s="204"/>
      <c r="J4174" s="205"/>
      <c r="L4174" s="205">
        <f>I4174*J4174</f>
        <v>0</v>
      </c>
    </row>
    <row r="4175" spans="1:12" x14ac:dyDescent="0.2">
      <c r="A4175" s="201">
        <f>IF(ISERR(SEARCH(B$3,B4175)),0,1)*IF(ISERR(SEARCH(C$3,C4175)),0,1)*IF(ISERR(SEARCH(D$3,D4175)),0,1)*IF(ISERR(SEARCH(E$3,E4175)),0,1)</f>
        <v>0</v>
      </c>
      <c r="B4175" s="202"/>
      <c r="C4175" s="202"/>
      <c r="D4175" s="202"/>
      <c r="E4175" s="202"/>
      <c r="F4175" s="184"/>
      <c r="G4175" s="185"/>
      <c r="H4175" s="203"/>
      <c r="I4175" s="204"/>
      <c r="J4175" s="205"/>
      <c r="L4175" s="205">
        <f>I4175*J4175</f>
        <v>0</v>
      </c>
    </row>
    <row r="4176" spans="1:12" x14ac:dyDescent="0.2">
      <c r="A4176" s="201">
        <f>IF(ISERR(SEARCH(B$3,B4176)),0,1)*IF(ISERR(SEARCH(C$3,C4176)),0,1)*IF(ISERR(SEARCH(D$3,D4176)),0,1)*IF(ISERR(SEARCH(E$3,E4176)),0,1)</f>
        <v>0</v>
      </c>
      <c r="B4176" s="202"/>
      <c r="C4176" s="202"/>
      <c r="D4176" s="202"/>
      <c r="E4176" s="202"/>
      <c r="F4176" s="184"/>
      <c r="G4176" s="185"/>
      <c r="H4176" s="203"/>
      <c r="I4176" s="204"/>
      <c r="J4176" s="205"/>
      <c r="L4176" s="205">
        <f>I4176*J4176</f>
        <v>0</v>
      </c>
    </row>
    <row r="4177" spans="1:12" x14ac:dyDescent="0.2">
      <c r="A4177" s="201">
        <f>IF(ISERR(SEARCH(B$3,B4177)),0,1)*IF(ISERR(SEARCH(C$3,C4177)),0,1)*IF(ISERR(SEARCH(D$3,D4177)),0,1)*IF(ISERR(SEARCH(E$3,E4177)),0,1)</f>
        <v>0</v>
      </c>
      <c r="B4177" s="202"/>
      <c r="C4177" s="202"/>
      <c r="D4177" s="202"/>
      <c r="E4177" s="202"/>
      <c r="F4177" s="184"/>
      <c r="G4177" s="185"/>
      <c r="H4177" s="203"/>
      <c r="I4177" s="204"/>
      <c r="J4177" s="205"/>
      <c r="L4177" s="205">
        <f>I4177*J4177</f>
        <v>0</v>
      </c>
    </row>
    <row r="4178" spans="1:12" x14ac:dyDescent="0.2">
      <c r="A4178" s="201">
        <f>IF(ISERR(SEARCH(B$3,B4178)),0,1)*IF(ISERR(SEARCH(C$3,C4178)),0,1)*IF(ISERR(SEARCH(D$3,D4178)),0,1)*IF(ISERR(SEARCH(E$3,E4178)),0,1)</f>
        <v>0</v>
      </c>
      <c r="B4178" s="202"/>
      <c r="C4178" s="202"/>
      <c r="D4178" s="202"/>
      <c r="E4178" s="202"/>
      <c r="F4178" s="184"/>
      <c r="G4178" s="185"/>
      <c r="H4178" s="203"/>
      <c r="I4178" s="204"/>
      <c r="J4178" s="205"/>
      <c r="L4178" s="205">
        <f>I4178*J4178</f>
        <v>0</v>
      </c>
    </row>
    <row r="4179" spans="1:12" x14ac:dyDescent="0.2">
      <c r="A4179" s="201">
        <f>IF(ISERR(SEARCH(B$3,B4179)),0,1)*IF(ISERR(SEARCH(C$3,C4179)),0,1)*IF(ISERR(SEARCH(D$3,D4179)),0,1)*IF(ISERR(SEARCH(E$3,E4179)),0,1)</f>
        <v>0</v>
      </c>
      <c r="B4179" s="202"/>
      <c r="C4179" s="202"/>
      <c r="D4179" s="202"/>
      <c r="E4179" s="202"/>
      <c r="F4179" s="184"/>
      <c r="G4179" s="185"/>
      <c r="H4179" s="203"/>
      <c r="I4179" s="204"/>
      <c r="J4179" s="205"/>
      <c r="L4179" s="205">
        <f>I4179*J4179</f>
        <v>0</v>
      </c>
    </row>
    <row r="4180" spans="1:12" x14ac:dyDescent="0.2">
      <c r="A4180" s="201">
        <f>IF(ISERR(SEARCH(B$3,B4180)),0,1)*IF(ISERR(SEARCH(C$3,C4180)),0,1)*IF(ISERR(SEARCH(D$3,D4180)),0,1)*IF(ISERR(SEARCH(E$3,E4180)),0,1)</f>
        <v>0</v>
      </c>
      <c r="B4180" s="202"/>
      <c r="C4180" s="202"/>
      <c r="D4180" s="202"/>
      <c r="E4180" s="202"/>
      <c r="F4180" s="184"/>
      <c r="G4180" s="185"/>
      <c r="H4180" s="203"/>
      <c r="I4180" s="204"/>
      <c r="J4180" s="205"/>
      <c r="L4180" s="205">
        <f>I4180*J4180</f>
        <v>0</v>
      </c>
    </row>
    <row r="4181" spans="1:12" x14ac:dyDescent="0.2">
      <c r="A4181" s="201">
        <f>IF(ISERR(SEARCH(B$3,B4181)),0,1)*IF(ISERR(SEARCH(C$3,C4181)),0,1)*IF(ISERR(SEARCH(D$3,D4181)),0,1)*IF(ISERR(SEARCH(E$3,E4181)),0,1)</f>
        <v>0</v>
      </c>
      <c r="B4181" s="202"/>
      <c r="C4181" s="202"/>
      <c r="D4181" s="202"/>
      <c r="E4181" s="202"/>
      <c r="F4181" s="184"/>
      <c r="G4181" s="185"/>
      <c r="H4181" s="203"/>
      <c r="I4181" s="204"/>
      <c r="J4181" s="205"/>
      <c r="L4181" s="205">
        <f>I4181*J4181</f>
        <v>0</v>
      </c>
    </row>
    <row r="4182" spans="1:12" x14ac:dyDescent="0.2">
      <c r="A4182" s="201">
        <f>IF(ISERR(SEARCH(B$3,B4182)),0,1)*IF(ISERR(SEARCH(C$3,C4182)),0,1)*IF(ISERR(SEARCH(D$3,D4182)),0,1)*IF(ISERR(SEARCH(E$3,E4182)),0,1)</f>
        <v>0</v>
      </c>
      <c r="B4182" s="202"/>
      <c r="C4182" s="202"/>
      <c r="D4182" s="202"/>
      <c r="E4182" s="202"/>
      <c r="F4182" s="184"/>
      <c r="G4182" s="185"/>
      <c r="H4182" s="203"/>
      <c r="I4182" s="204"/>
      <c r="J4182" s="205"/>
      <c r="L4182" s="205">
        <f>I4182*J4182</f>
        <v>0</v>
      </c>
    </row>
    <row r="4183" spans="1:12" x14ac:dyDescent="0.2">
      <c r="A4183" s="201">
        <f>IF(ISERR(SEARCH(B$3,B4183)),0,1)*IF(ISERR(SEARCH(C$3,C4183)),0,1)*IF(ISERR(SEARCH(D$3,D4183)),0,1)*IF(ISERR(SEARCH(E$3,E4183)),0,1)</f>
        <v>0</v>
      </c>
      <c r="B4183" s="202"/>
      <c r="C4183" s="202"/>
      <c r="D4183" s="202"/>
      <c r="E4183" s="202"/>
      <c r="F4183" s="184"/>
      <c r="G4183" s="185"/>
      <c r="H4183" s="203"/>
      <c r="I4183" s="204"/>
      <c r="J4183" s="205"/>
      <c r="L4183" s="205">
        <f>I4183*J4183</f>
        <v>0</v>
      </c>
    </row>
    <row r="4184" spans="1:12" x14ac:dyDescent="0.2">
      <c r="A4184" s="201">
        <f>IF(ISERR(SEARCH(B$3,B4184)),0,1)*IF(ISERR(SEARCH(C$3,C4184)),0,1)*IF(ISERR(SEARCH(D$3,D4184)),0,1)*IF(ISERR(SEARCH(E$3,E4184)),0,1)</f>
        <v>0</v>
      </c>
      <c r="B4184" s="202"/>
      <c r="C4184" s="202"/>
      <c r="D4184" s="202"/>
      <c r="E4184" s="202"/>
      <c r="F4184" s="184"/>
      <c r="G4184" s="185"/>
      <c r="H4184" s="203"/>
      <c r="I4184" s="204"/>
      <c r="J4184" s="205"/>
      <c r="L4184" s="205">
        <f>I4184*J4184</f>
        <v>0</v>
      </c>
    </row>
    <row r="4185" spans="1:12" x14ac:dyDescent="0.2">
      <c r="A4185" s="201">
        <f>IF(ISERR(SEARCH(B$3,B4185)),0,1)*IF(ISERR(SEARCH(C$3,C4185)),0,1)*IF(ISERR(SEARCH(D$3,D4185)),0,1)*IF(ISERR(SEARCH(E$3,E4185)),0,1)</f>
        <v>0</v>
      </c>
      <c r="B4185" s="202"/>
      <c r="C4185" s="202"/>
      <c r="D4185" s="202"/>
      <c r="E4185" s="202"/>
      <c r="F4185" s="184"/>
      <c r="G4185" s="185"/>
      <c r="H4185" s="203"/>
      <c r="I4185" s="204"/>
      <c r="J4185" s="205"/>
      <c r="L4185" s="205">
        <f>I4185*J4185</f>
        <v>0</v>
      </c>
    </row>
    <row r="4186" spans="1:12" x14ac:dyDescent="0.2">
      <c r="A4186" s="201">
        <f>IF(ISERR(SEARCH(B$3,B4186)),0,1)*IF(ISERR(SEARCH(C$3,C4186)),0,1)*IF(ISERR(SEARCH(D$3,D4186)),0,1)*IF(ISERR(SEARCH(E$3,E4186)),0,1)</f>
        <v>0</v>
      </c>
      <c r="B4186" s="202"/>
      <c r="C4186" s="202"/>
      <c r="D4186" s="202"/>
      <c r="E4186" s="202"/>
      <c r="F4186" s="184"/>
      <c r="G4186" s="185"/>
      <c r="H4186" s="203"/>
      <c r="I4186" s="204"/>
      <c r="J4186" s="205"/>
      <c r="L4186" s="205">
        <f>I4186*J4186</f>
        <v>0</v>
      </c>
    </row>
    <row r="4187" spans="1:12" x14ac:dyDescent="0.2">
      <c r="A4187" s="201">
        <f>IF(ISERR(SEARCH(B$3,B4187)),0,1)*IF(ISERR(SEARCH(C$3,C4187)),0,1)*IF(ISERR(SEARCH(D$3,D4187)),0,1)*IF(ISERR(SEARCH(E$3,E4187)),0,1)</f>
        <v>0</v>
      </c>
      <c r="B4187" s="202"/>
      <c r="C4187" s="202"/>
      <c r="D4187" s="202"/>
      <c r="E4187" s="202"/>
      <c r="F4187" s="184"/>
      <c r="G4187" s="185"/>
      <c r="H4187" s="203"/>
      <c r="I4187" s="204"/>
      <c r="J4187" s="205"/>
      <c r="L4187" s="205">
        <f>I4187*J4187</f>
        <v>0</v>
      </c>
    </row>
    <row r="4188" spans="1:12" x14ac:dyDescent="0.2">
      <c r="A4188" s="201">
        <f>IF(ISERR(SEARCH(B$3,B4188)),0,1)*IF(ISERR(SEARCH(C$3,C4188)),0,1)*IF(ISERR(SEARCH(D$3,D4188)),0,1)*IF(ISERR(SEARCH(E$3,E4188)),0,1)</f>
        <v>0</v>
      </c>
      <c r="B4188" s="202"/>
      <c r="C4188" s="202"/>
      <c r="D4188" s="202"/>
      <c r="E4188" s="202"/>
      <c r="F4188" s="184"/>
      <c r="G4188" s="185"/>
      <c r="H4188" s="203"/>
      <c r="I4188" s="204"/>
      <c r="J4188" s="205"/>
      <c r="L4188" s="205">
        <f>I4188*J4188</f>
        <v>0</v>
      </c>
    </row>
    <row r="4189" spans="1:12" x14ac:dyDescent="0.2">
      <c r="A4189" s="201">
        <f>IF(ISERR(SEARCH(B$3,B4189)),0,1)*IF(ISERR(SEARCH(C$3,C4189)),0,1)*IF(ISERR(SEARCH(D$3,D4189)),0,1)*IF(ISERR(SEARCH(E$3,E4189)),0,1)</f>
        <v>0</v>
      </c>
      <c r="B4189" s="202"/>
      <c r="C4189" s="202"/>
      <c r="D4189" s="202"/>
      <c r="E4189" s="202"/>
      <c r="F4189" s="184"/>
      <c r="G4189" s="185"/>
      <c r="H4189" s="203"/>
      <c r="I4189" s="204"/>
      <c r="J4189" s="205"/>
      <c r="L4189" s="205">
        <f>I4189*J4189</f>
        <v>0</v>
      </c>
    </row>
    <row r="4190" spans="1:12" x14ac:dyDescent="0.2">
      <c r="A4190" s="201">
        <f>IF(ISERR(SEARCH(B$3,B4190)),0,1)*IF(ISERR(SEARCH(C$3,C4190)),0,1)*IF(ISERR(SEARCH(D$3,D4190)),0,1)*IF(ISERR(SEARCH(E$3,E4190)),0,1)</f>
        <v>0</v>
      </c>
      <c r="B4190" s="202"/>
      <c r="C4190" s="202"/>
      <c r="D4190" s="202"/>
      <c r="E4190" s="202"/>
      <c r="F4190" s="184"/>
      <c r="G4190" s="185"/>
      <c r="H4190" s="203"/>
      <c r="I4190" s="204"/>
      <c r="J4190" s="205"/>
      <c r="L4190" s="205">
        <f>I4190*J4190</f>
        <v>0</v>
      </c>
    </row>
    <row r="4191" spans="1:12" x14ac:dyDescent="0.2">
      <c r="A4191" s="201">
        <f>IF(ISERR(SEARCH(B$3,B4191)),0,1)*IF(ISERR(SEARCH(C$3,C4191)),0,1)*IF(ISERR(SEARCH(D$3,D4191)),0,1)*IF(ISERR(SEARCH(E$3,E4191)),0,1)</f>
        <v>0</v>
      </c>
      <c r="B4191" s="202"/>
      <c r="C4191" s="202"/>
      <c r="D4191" s="202"/>
      <c r="E4191" s="202"/>
      <c r="F4191" s="184"/>
      <c r="G4191" s="185"/>
      <c r="H4191" s="203"/>
      <c r="I4191" s="204"/>
      <c r="J4191" s="205"/>
      <c r="L4191" s="205">
        <f>I4191*J4191</f>
        <v>0</v>
      </c>
    </row>
    <row r="4192" spans="1:12" x14ac:dyDescent="0.2">
      <c r="A4192" s="201">
        <f>IF(ISERR(SEARCH(B$3,B4192)),0,1)*IF(ISERR(SEARCH(C$3,C4192)),0,1)*IF(ISERR(SEARCH(D$3,D4192)),0,1)*IF(ISERR(SEARCH(E$3,E4192)),0,1)</f>
        <v>0</v>
      </c>
      <c r="B4192" s="202"/>
      <c r="C4192" s="202"/>
      <c r="D4192" s="202"/>
      <c r="E4192" s="202"/>
      <c r="F4192" s="184"/>
      <c r="G4192" s="185"/>
      <c r="H4192" s="203"/>
      <c r="I4192" s="204"/>
      <c r="J4192" s="205"/>
      <c r="L4192" s="205">
        <f>I4192*J4192</f>
        <v>0</v>
      </c>
    </row>
    <row r="4193" spans="1:12" x14ac:dyDescent="0.2">
      <c r="A4193" s="201">
        <f>IF(ISERR(SEARCH(B$3,B4193)),0,1)*IF(ISERR(SEARCH(C$3,C4193)),0,1)*IF(ISERR(SEARCH(D$3,D4193)),0,1)*IF(ISERR(SEARCH(E$3,E4193)),0,1)</f>
        <v>0</v>
      </c>
      <c r="B4193" s="202"/>
      <c r="C4193" s="202"/>
      <c r="D4193" s="202"/>
      <c r="E4193" s="202"/>
      <c r="F4193" s="184"/>
      <c r="G4193" s="185"/>
      <c r="H4193" s="203"/>
      <c r="I4193" s="204"/>
      <c r="J4193" s="205"/>
      <c r="L4193" s="205">
        <f>I4193*J4193</f>
        <v>0</v>
      </c>
    </row>
    <row r="4194" spans="1:12" x14ac:dyDescent="0.2">
      <c r="A4194" s="201">
        <f>IF(ISERR(SEARCH(B$3,B4194)),0,1)*IF(ISERR(SEARCH(C$3,C4194)),0,1)*IF(ISERR(SEARCH(D$3,D4194)),0,1)*IF(ISERR(SEARCH(E$3,E4194)),0,1)</f>
        <v>0</v>
      </c>
      <c r="B4194" s="202"/>
      <c r="C4194" s="202"/>
      <c r="D4194" s="202"/>
      <c r="E4194" s="202"/>
      <c r="F4194" s="184"/>
      <c r="G4194" s="185"/>
      <c r="H4194" s="203"/>
      <c r="I4194" s="204"/>
      <c r="J4194" s="205"/>
      <c r="L4194" s="205">
        <f>I4194*J4194</f>
        <v>0</v>
      </c>
    </row>
    <row r="4195" spans="1:12" x14ac:dyDescent="0.2">
      <c r="A4195" s="201">
        <f>IF(ISERR(SEARCH(B$3,B4195)),0,1)*IF(ISERR(SEARCH(C$3,C4195)),0,1)*IF(ISERR(SEARCH(D$3,D4195)),0,1)*IF(ISERR(SEARCH(E$3,E4195)),0,1)</f>
        <v>0</v>
      </c>
      <c r="B4195" s="202"/>
      <c r="C4195" s="202"/>
      <c r="D4195" s="202"/>
      <c r="E4195" s="202"/>
      <c r="F4195" s="184"/>
      <c r="G4195" s="185"/>
      <c r="H4195" s="203"/>
      <c r="I4195" s="204"/>
      <c r="J4195" s="205"/>
      <c r="L4195" s="205">
        <f>I4195*J4195</f>
        <v>0</v>
      </c>
    </row>
    <row r="4196" spans="1:12" x14ac:dyDescent="0.2">
      <c r="A4196" s="201">
        <f>IF(ISERR(SEARCH(B$3,B4196)),0,1)*IF(ISERR(SEARCH(C$3,C4196)),0,1)*IF(ISERR(SEARCH(D$3,D4196)),0,1)*IF(ISERR(SEARCH(E$3,E4196)),0,1)</f>
        <v>0</v>
      </c>
      <c r="B4196" s="202"/>
      <c r="C4196" s="202"/>
      <c r="D4196" s="202"/>
      <c r="E4196" s="202"/>
      <c r="F4196" s="184"/>
      <c r="G4196" s="185"/>
      <c r="H4196" s="203"/>
      <c r="I4196" s="204"/>
      <c r="J4196" s="205"/>
      <c r="L4196" s="205">
        <f>I4196*J4196</f>
        <v>0</v>
      </c>
    </row>
    <row r="4197" spans="1:12" x14ac:dyDescent="0.2">
      <c r="A4197" s="201">
        <f>IF(ISERR(SEARCH(B$3,B4197)),0,1)*IF(ISERR(SEARCH(C$3,C4197)),0,1)*IF(ISERR(SEARCH(D$3,D4197)),0,1)*IF(ISERR(SEARCH(E$3,E4197)),0,1)</f>
        <v>0</v>
      </c>
      <c r="B4197" s="202"/>
      <c r="C4197" s="202"/>
      <c r="D4197" s="202"/>
      <c r="E4197" s="202"/>
      <c r="F4197" s="184"/>
      <c r="G4197" s="185"/>
      <c r="H4197" s="203"/>
      <c r="I4197" s="204"/>
      <c r="J4197" s="205"/>
      <c r="L4197" s="205">
        <f>I4197*J4197</f>
        <v>0</v>
      </c>
    </row>
    <row r="4198" spans="1:12" x14ac:dyDescent="0.2">
      <c r="A4198" s="201">
        <f>IF(ISERR(SEARCH(B$3,B4198)),0,1)*IF(ISERR(SEARCH(C$3,C4198)),0,1)*IF(ISERR(SEARCH(D$3,D4198)),0,1)*IF(ISERR(SEARCH(E$3,E4198)),0,1)</f>
        <v>0</v>
      </c>
      <c r="B4198" s="202"/>
      <c r="C4198" s="202"/>
      <c r="D4198" s="202"/>
      <c r="E4198" s="202"/>
      <c r="F4198" s="184"/>
      <c r="G4198" s="185"/>
      <c r="H4198" s="203"/>
      <c r="I4198" s="204"/>
      <c r="J4198" s="205"/>
      <c r="L4198" s="205">
        <f>I4198*J4198</f>
        <v>0</v>
      </c>
    </row>
    <row r="4199" spans="1:12" x14ac:dyDescent="0.2">
      <c r="A4199" s="201">
        <f>IF(ISERR(SEARCH(B$3,B4199)),0,1)*IF(ISERR(SEARCH(C$3,C4199)),0,1)*IF(ISERR(SEARCH(D$3,D4199)),0,1)*IF(ISERR(SEARCH(E$3,E4199)),0,1)</f>
        <v>0</v>
      </c>
      <c r="B4199" s="202"/>
      <c r="C4199" s="202"/>
      <c r="D4199" s="202"/>
      <c r="E4199" s="202"/>
      <c r="F4199" s="184"/>
      <c r="G4199" s="185"/>
      <c r="H4199" s="203"/>
      <c r="I4199" s="204"/>
      <c r="J4199" s="205"/>
      <c r="L4199" s="205">
        <f>I4199*J4199</f>
        <v>0</v>
      </c>
    </row>
    <row r="4200" spans="1:12" x14ac:dyDescent="0.2">
      <c r="A4200" s="201">
        <f>IF(ISERR(SEARCH(B$3,B4200)),0,1)*IF(ISERR(SEARCH(C$3,C4200)),0,1)*IF(ISERR(SEARCH(D$3,D4200)),0,1)*IF(ISERR(SEARCH(E$3,E4200)),0,1)</f>
        <v>0</v>
      </c>
      <c r="B4200" s="202"/>
      <c r="C4200" s="202"/>
      <c r="D4200" s="202"/>
      <c r="E4200" s="202"/>
      <c r="F4200" s="184"/>
      <c r="G4200" s="185"/>
      <c r="H4200" s="203"/>
      <c r="I4200" s="204"/>
      <c r="J4200" s="205"/>
      <c r="L4200" s="205">
        <f>I4200*J4200</f>
        <v>0</v>
      </c>
    </row>
    <row r="4201" spans="1:12" x14ac:dyDescent="0.2">
      <c r="A4201" s="201">
        <f>IF(ISERR(SEARCH(B$3,B4201)),0,1)*IF(ISERR(SEARCH(C$3,C4201)),0,1)*IF(ISERR(SEARCH(D$3,D4201)),0,1)*IF(ISERR(SEARCH(E$3,E4201)),0,1)</f>
        <v>0</v>
      </c>
      <c r="B4201" s="202"/>
      <c r="C4201" s="202"/>
      <c r="D4201" s="202"/>
      <c r="E4201" s="202"/>
      <c r="F4201" s="184"/>
      <c r="G4201" s="185"/>
      <c r="H4201" s="203"/>
      <c r="I4201" s="204"/>
      <c r="J4201" s="205"/>
      <c r="L4201" s="205">
        <f>I4201*J4201</f>
        <v>0</v>
      </c>
    </row>
    <row r="4202" spans="1:12" x14ac:dyDescent="0.2">
      <c r="A4202" s="201">
        <f>IF(ISERR(SEARCH(B$3,B4202)),0,1)*IF(ISERR(SEARCH(C$3,C4202)),0,1)*IF(ISERR(SEARCH(D$3,D4202)),0,1)*IF(ISERR(SEARCH(E$3,E4202)),0,1)</f>
        <v>0</v>
      </c>
      <c r="B4202" s="202"/>
      <c r="C4202" s="202"/>
      <c r="D4202" s="202"/>
      <c r="E4202" s="202"/>
      <c r="F4202" s="184"/>
      <c r="G4202" s="185"/>
      <c r="H4202" s="203"/>
      <c r="I4202" s="204"/>
      <c r="J4202" s="205"/>
      <c r="L4202" s="205">
        <f>I4202*J4202</f>
        <v>0</v>
      </c>
    </row>
    <row r="4203" spans="1:12" x14ac:dyDescent="0.2">
      <c r="A4203" s="201">
        <f>IF(ISERR(SEARCH(B$3,B4203)),0,1)*IF(ISERR(SEARCH(C$3,C4203)),0,1)*IF(ISERR(SEARCH(D$3,D4203)),0,1)*IF(ISERR(SEARCH(E$3,E4203)),0,1)</f>
        <v>0</v>
      </c>
      <c r="B4203" s="202"/>
      <c r="C4203" s="202"/>
      <c r="D4203" s="202"/>
      <c r="E4203" s="202"/>
      <c r="F4203" s="184"/>
      <c r="G4203" s="185"/>
      <c r="H4203" s="203"/>
      <c r="I4203" s="204"/>
      <c r="J4203" s="205"/>
      <c r="L4203" s="205">
        <f>I4203*J4203</f>
        <v>0</v>
      </c>
    </row>
    <row r="4204" spans="1:12" x14ac:dyDescent="0.2">
      <c r="A4204" s="201">
        <f>IF(ISERR(SEARCH(B$3,B4204)),0,1)*IF(ISERR(SEARCH(C$3,C4204)),0,1)*IF(ISERR(SEARCH(D$3,D4204)),0,1)*IF(ISERR(SEARCH(E$3,E4204)),0,1)</f>
        <v>0</v>
      </c>
      <c r="B4204" s="202"/>
      <c r="C4204" s="202"/>
      <c r="D4204" s="202"/>
      <c r="E4204" s="202"/>
      <c r="F4204" s="184"/>
      <c r="G4204" s="185"/>
      <c r="H4204" s="203"/>
      <c r="I4204" s="204"/>
      <c r="J4204" s="205"/>
      <c r="L4204" s="205">
        <f>I4204*J4204</f>
        <v>0</v>
      </c>
    </row>
    <row r="4205" spans="1:12" x14ac:dyDescent="0.2">
      <c r="A4205" s="201">
        <f>IF(ISERR(SEARCH(B$3,B4205)),0,1)*IF(ISERR(SEARCH(C$3,C4205)),0,1)*IF(ISERR(SEARCH(D$3,D4205)),0,1)*IF(ISERR(SEARCH(E$3,E4205)),0,1)</f>
        <v>0</v>
      </c>
      <c r="B4205" s="202"/>
      <c r="C4205" s="202"/>
      <c r="D4205" s="202"/>
      <c r="E4205" s="202"/>
      <c r="F4205" s="184"/>
      <c r="G4205" s="185"/>
      <c r="H4205" s="203"/>
      <c r="I4205" s="204"/>
      <c r="J4205" s="205"/>
      <c r="L4205" s="205">
        <f>I4205*J4205</f>
        <v>0</v>
      </c>
    </row>
    <row r="4206" spans="1:12" x14ac:dyDescent="0.2">
      <c r="A4206" s="201">
        <f>IF(ISERR(SEARCH(B$3,B4206)),0,1)*IF(ISERR(SEARCH(C$3,C4206)),0,1)*IF(ISERR(SEARCH(D$3,D4206)),0,1)*IF(ISERR(SEARCH(E$3,E4206)),0,1)</f>
        <v>0</v>
      </c>
      <c r="B4206" s="202"/>
      <c r="C4206" s="202"/>
      <c r="D4206" s="202"/>
      <c r="E4206" s="202"/>
      <c r="F4206" s="184"/>
      <c r="G4206" s="185"/>
      <c r="H4206" s="203"/>
      <c r="I4206" s="204"/>
      <c r="J4206" s="205"/>
      <c r="L4206" s="205">
        <f>I4206*J4206</f>
        <v>0</v>
      </c>
    </row>
    <row r="4207" spans="1:12" x14ac:dyDescent="0.2">
      <c r="A4207" s="201">
        <f>IF(ISERR(SEARCH(B$3,B4207)),0,1)*IF(ISERR(SEARCH(C$3,C4207)),0,1)*IF(ISERR(SEARCH(D$3,D4207)),0,1)*IF(ISERR(SEARCH(E$3,E4207)),0,1)</f>
        <v>0</v>
      </c>
      <c r="B4207" s="202"/>
      <c r="C4207" s="202"/>
      <c r="D4207" s="202"/>
      <c r="E4207" s="202"/>
      <c r="F4207" s="184"/>
      <c r="G4207" s="185"/>
      <c r="H4207" s="203"/>
      <c r="I4207" s="204"/>
      <c r="J4207" s="205"/>
      <c r="L4207" s="205">
        <f>I4207*J4207</f>
        <v>0</v>
      </c>
    </row>
    <row r="4208" spans="1:12" x14ac:dyDescent="0.2">
      <c r="A4208" s="201">
        <f>IF(ISERR(SEARCH(B$3,B4208)),0,1)*IF(ISERR(SEARCH(C$3,C4208)),0,1)*IF(ISERR(SEARCH(D$3,D4208)),0,1)*IF(ISERR(SEARCH(E$3,E4208)),0,1)</f>
        <v>0</v>
      </c>
      <c r="B4208" s="202"/>
      <c r="C4208" s="202"/>
      <c r="D4208" s="202"/>
      <c r="E4208" s="202"/>
      <c r="F4208" s="184"/>
      <c r="G4208" s="185"/>
      <c r="H4208" s="203"/>
      <c r="I4208" s="204"/>
      <c r="J4208" s="205"/>
      <c r="L4208" s="205">
        <f>I4208*J4208</f>
        <v>0</v>
      </c>
    </row>
    <row r="4209" spans="1:12" x14ac:dyDescent="0.2">
      <c r="A4209" s="201">
        <f>IF(ISERR(SEARCH(B$3,B4209)),0,1)*IF(ISERR(SEARCH(C$3,C4209)),0,1)*IF(ISERR(SEARCH(D$3,D4209)),0,1)*IF(ISERR(SEARCH(E$3,E4209)),0,1)</f>
        <v>0</v>
      </c>
      <c r="B4209" s="202"/>
      <c r="C4209" s="202"/>
      <c r="D4209" s="202"/>
      <c r="E4209" s="202"/>
      <c r="F4209" s="184"/>
      <c r="G4209" s="185"/>
      <c r="H4209" s="203"/>
      <c r="I4209" s="204"/>
      <c r="J4209" s="205"/>
      <c r="L4209" s="205">
        <f>I4209*J4209</f>
        <v>0</v>
      </c>
    </row>
    <row r="4210" spans="1:12" x14ac:dyDescent="0.2">
      <c r="A4210" s="201">
        <f>IF(ISERR(SEARCH(B$3,B4210)),0,1)*IF(ISERR(SEARCH(C$3,C4210)),0,1)*IF(ISERR(SEARCH(D$3,D4210)),0,1)*IF(ISERR(SEARCH(E$3,E4210)),0,1)</f>
        <v>0</v>
      </c>
      <c r="B4210" s="202"/>
      <c r="C4210" s="202"/>
      <c r="D4210" s="202"/>
      <c r="E4210" s="202"/>
      <c r="F4210" s="184"/>
      <c r="G4210" s="185"/>
      <c r="H4210" s="203"/>
      <c r="I4210" s="204"/>
      <c r="J4210" s="205"/>
      <c r="L4210" s="205">
        <f>I4210*J4210</f>
        <v>0</v>
      </c>
    </row>
    <row r="4211" spans="1:12" x14ac:dyDescent="0.2">
      <c r="A4211" s="201">
        <f>IF(ISERR(SEARCH(B$3,B4211)),0,1)*IF(ISERR(SEARCH(C$3,C4211)),0,1)*IF(ISERR(SEARCH(D$3,D4211)),0,1)*IF(ISERR(SEARCH(E$3,E4211)),0,1)</f>
        <v>0</v>
      </c>
      <c r="B4211" s="202"/>
      <c r="C4211" s="202"/>
      <c r="D4211" s="202"/>
      <c r="E4211" s="202"/>
      <c r="F4211" s="184"/>
      <c r="G4211" s="185"/>
      <c r="H4211" s="203"/>
      <c r="I4211" s="204"/>
      <c r="J4211" s="205"/>
      <c r="L4211" s="205">
        <f>I4211*J4211</f>
        <v>0</v>
      </c>
    </row>
    <row r="4212" spans="1:12" x14ac:dyDescent="0.2">
      <c r="A4212" s="201">
        <f>IF(ISERR(SEARCH(B$3,B4212)),0,1)*IF(ISERR(SEARCH(C$3,C4212)),0,1)*IF(ISERR(SEARCH(D$3,D4212)),0,1)*IF(ISERR(SEARCH(E$3,E4212)),0,1)</f>
        <v>0</v>
      </c>
      <c r="B4212" s="202"/>
      <c r="C4212" s="202"/>
      <c r="D4212" s="202"/>
      <c r="E4212" s="202"/>
      <c r="F4212" s="184"/>
      <c r="G4212" s="185"/>
      <c r="H4212" s="203"/>
      <c r="I4212" s="204"/>
      <c r="J4212" s="205"/>
      <c r="L4212" s="205">
        <f>I4212*J4212</f>
        <v>0</v>
      </c>
    </row>
    <row r="4213" spans="1:12" x14ac:dyDescent="0.2">
      <c r="A4213" s="201">
        <f>IF(ISERR(SEARCH(B$3,B4213)),0,1)*IF(ISERR(SEARCH(C$3,C4213)),0,1)*IF(ISERR(SEARCH(D$3,D4213)),0,1)*IF(ISERR(SEARCH(E$3,E4213)),0,1)</f>
        <v>0</v>
      </c>
      <c r="B4213" s="202"/>
      <c r="C4213" s="202"/>
      <c r="D4213" s="202"/>
      <c r="E4213" s="202"/>
      <c r="F4213" s="184"/>
      <c r="G4213" s="185"/>
      <c r="H4213" s="203"/>
      <c r="I4213" s="204"/>
      <c r="J4213" s="205"/>
      <c r="L4213" s="205">
        <f>I4213*J4213</f>
        <v>0</v>
      </c>
    </row>
    <row r="4214" spans="1:12" x14ac:dyDescent="0.2">
      <c r="A4214" s="201">
        <f>IF(ISERR(SEARCH(B$3,B4214)),0,1)*IF(ISERR(SEARCH(C$3,C4214)),0,1)*IF(ISERR(SEARCH(D$3,D4214)),0,1)*IF(ISERR(SEARCH(E$3,E4214)),0,1)</f>
        <v>0</v>
      </c>
      <c r="B4214" s="202"/>
      <c r="C4214" s="202"/>
      <c r="D4214" s="202"/>
      <c r="E4214" s="202"/>
      <c r="F4214" s="184"/>
      <c r="G4214" s="185"/>
      <c r="H4214" s="203"/>
      <c r="I4214" s="204"/>
      <c r="J4214" s="205"/>
      <c r="L4214" s="205">
        <f>I4214*J4214</f>
        <v>0</v>
      </c>
    </row>
    <row r="4215" spans="1:12" x14ac:dyDescent="0.2">
      <c r="A4215" s="201">
        <f>IF(ISERR(SEARCH(B$3,B4215)),0,1)*IF(ISERR(SEARCH(C$3,C4215)),0,1)*IF(ISERR(SEARCH(D$3,D4215)),0,1)*IF(ISERR(SEARCH(E$3,E4215)),0,1)</f>
        <v>0</v>
      </c>
      <c r="B4215" s="202"/>
      <c r="C4215" s="202"/>
      <c r="D4215" s="202"/>
      <c r="E4215" s="202"/>
      <c r="F4215" s="184"/>
      <c r="G4215" s="185"/>
      <c r="H4215" s="203"/>
      <c r="I4215" s="204"/>
      <c r="J4215" s="205"/>
      <c r="L4215" s="205">
        <f>I4215*J4215</f>
        <v>0</v>
      </c>
    </row>
    <row r="4216" spans="1:12" x14ac:dyDescent="0.2">
      <c r="A4216" s="201">
        <f>IF(ISERR(SEARCH(B$3,B4216)),0,1)*IF(ISERR(SEARCH(C$3,C4216)),0,1)*IF(ISERR(SEARCH(D$3,D4216)),0,1)*IF(ISERR(SEARCH(E$3,E4216)),0,1)</f>
        <v>0</v>
      </c>
      <c r="B4216" s="202"/>
      <c r="C4216" s="202"/>
      <c r="D4216" s="202"/>
      <c r="E4216" s="202"/>
      <c r="F4216" s="184"/>
      <c r="G4216" s="185"/>
      <c r="H4216" s="203"/>
      <c r="I4216" s="204"/>
      <c r="J4216" s="205"/>
      <c r="L4216" s="205">
        <f>I4216*J4216</f>
        <v>0</v>
      </c>
    </row>
    <row r="4217" spans="1:12" x14ac:dyDescent="0.2">
      <c r="A4217" s="201">
        <f>IF(ISERR(SEARCH(B$3,B4217)),0,1)*IF(ISERR(SEARCH(C$3,C4217)),0,1)*IF(ISERR(SEARCH(D$3,D4217)),0,1)*IF(ISERR(SEARCH(E$3,E4217)),0,1)</f>
        <v>0</v>
      </c>
      <c r="B4217" s="202"/>
      <c r="C4217" s="202"/>
      <c r="D4217" s="202"/>
      <c r="E4217" s="202"/>
      <c r="F4217" s="184"/>
      <c r="G4217" s="185"/>
      <c r="H4217" s="203"/>
      <c r="I4217" s="204"/>
      <c r="J4217" s="205"/>
      <c r="L4217" s="205">
        <f>I4217*J4217</f>
        <v>0</v>
      </c>
    </row>
    <row r="4218" spans="1:12" x14ac:dyDescent="0.2">
      <c r="A4218" s="201">
        <f>IF(ISERR(SEARCH(B$3,B4218)),0,1)*IF(ISERR(SEARCH(C$3,C4218)),0,1)*IF(ISERR(SEARCH(D$3,D4218)),0,1)*IF(ISERR(SEARCH(E$3,E4218)),0,1)</f>
        <v>0</v>
      </c>
      <c r="B4218" s="202"/>
      <c r="C4218" s="202"/>
      <c r="D4218" s="202"/>
      <c r="E4218" s="202"/>
      <c r="F4218" s="184"/>
      <c r="G4218" s="185"/>
      <c r="H4218" s="203"/>
      <c r="I4218" s="204"/>
      <c r="J4218" s="205"/>
      <c r="L4218" s="205">
        <f>I4218*J4218</f>
        <v>0</v>
      </c>
    </row>
    <row r="4219" spans="1:12" x14ac:dyDescent="0.2">
      <c r="A4219" s="201">
        <f>IF(ISERR(SEARCH(B$3,B4219)),0,1)*IF(ISERR(SEARCH(C$3,C4219)),0,1)*IF(ISERR(SEARCH(D$3,D4219)),0,1)*IF(ISERR(SEARCH(E$3,E4219)),0,1)</f>
        <v>0</v>
      </c>
      <c r="B4219" s="202"/>
      <c r="C4219" s="202"/>
      <c r="D4219" s="202"/>
      <c r="E4219" s="202"/>
      <c r="F4219" s="184"/>
      <c r="G4219" s="185"/>
      <c r="H4219" s="203"/>
      <c r="I4219" s="204"/>
      <c r="J4219" s="205"/>
      <c r="L4219" s="205">
        <f>I4219*J4219</f>
        <v>0</v>
      </c>
    </row>
    <row r="4220" spans="1:12" x14ac:dyDescent="0.2">
      <c r="A4220" s="201">
        <f>IF(ISERR(SEARCH(B$3,B4220)),0,1)*IF(ISERR(SEARCH(C$3,C4220)),0,1)*IF(ISERR(SEARCH(D$3,D4220)),0,1)*IF(ISERR(SEARCH(E$3,E4220)),0,1)</f>
        <v>0</v>
      </c>
      <c r="B4220" s="202"/>
      <c r="C4220" s="202"/>
      <c r="D4220" s="202"/>
      <c r="E4220" s="202"/>
      <c r="F4220" s="184"/>
      <c r="G4220" s="185"/>
      <c r="H4220" s="203"/>
      <c r="I4220" s="204"/>
      <c r="J4220" s="205"/>
      <c r="L4220" s="205">
        <f>I4220*J4220</f>
        <v>0</v>
      </c>
    </row>
    <row r="4221" spans="1:12" x14ac:dyDescent="0.2">
      <c r="A4221" s="201">
        <f>IF(ISERR(SEARCH(B$3,B4221)),0,1)*IF(ISERR(SEARCH(C$3,C4221)),0,1)*IF(ISERR(SEARCH(D$3,D4221)),0,1)*IF(ISERR(SEARCH(E$3,E4221)),0,1)</f>
        <v>0</v>
      </c>
      <c r="B4221" s="202"/>
      <c r="C4221" s="202"/>
      <c r="D4221" s="202"/>
      <c r="E4221" s="202"/>
      <c r="F4221" s="184"/>
      <c r="G4221" s="185"/>
      <c r="H4221" s="203"/>
      <c r="I4221" s="204"/>
      <c r="J4221" s="205"/>
      <c r="L4221" s="205">
        <f>I4221*J4221</f>
        <v>0</v>
      </c>
    </row>
    <row r="4222" spans="1:12" x14ac:dyDescent="0.2">
      <c r="A4222" s="201">
        <f>IF(ISERR(SEARCH(B$3,B4222)),0,1)*IF(ISERR(SEARCH(C$3,C4222)),0,1)*IF(ISERR(SEARCH(D$3,D4222)),0,1)*IF(ISERR(SEARCH(E$3,E4222)),0,1)</f>
        <v>0</v>
      </c>
      <c r="B4222" s="202"/>
      <c r="C4222" s="202"/>
      <c r="D4222" s="202"/>
      <c r="E4222" s="202"/>
      <c r="F4222" s="184"/>
      <c r="G4222" s="185"/>
      <c r="H4222" s="203"/>
      <c r="I4222" s="204"/>
      <c r="J4222" s="205"/>
      <c r="L4222" s="205">
        <f>I4222*J4222</f>
        <v>0</v>
      </c>
    </row>
    <row r="4223" spans="1:12" x14ac:dyDescent="0.2">
      <c r="A4223" s="201">
        <f>IF(ISERR(SEARCH(B$3,B4223)),0,1)*IF(ISERR(SEARCH(C$3,C4223)),0,1)*IF(ISERR(SEARCH(D$3,D4223)),0,1)*IF(ISERR(SEARCH(E$3,E4223)),0,1)</f>
        <v>0</v>
      </c>
      <c r="B4223" s="202"/>
      <c r="C4223" s="202"/>
      <c r="D4223" s="202"/>
      <c r="E4223" s="202"/>
      <c r="F4223" s="184"/>
      <c r="G4223" s="185"/>
      <c r="H4223" s="203"/>
      <c r="I4223" s="204"/>
      <c r="J4223" s="205"/>
      <c r="L4223" s="205">
        <f>I4223*J4223</f>
        <v>0</v>
      </c>
    </row>
    <row r="4224" spans="1:12" x14ac:dyDescent="0.2">
      <c r="A4224" s="201">
        <f>IF(ISERR(SEARCH(B$3,B4224)),0,1)*IF(ISERR(SEARCH(C$3,C4224)),0,1)*IF(ISERR(SEARCH(D$3,D4224)),0,1)*IF(ISERR(SEARCH(E$3,E4224)),0,1)</f>
        <v>0</v>
      </c>
      <c r="B4224" s="202"/>
      <c r="C4224" s="202"/>
      <c r="D4224" s="202"/>
      <c r="E4224" s="202"/>
      <c r="F4224" s="184"/>
      <c r="G4224" s="185"/>
      <c r="H4224" s="203"/>
      <c r="I4224" s="204"/>
      <c r="J4224" s="205"/>
      <c r="L4224" s="205">
        <f>I4224*J4224</f>
        <v>0</v>
      </c>
    </row>
    <row r="4225" spans="1:12" x14ac:dyDescent="0.2">
      <c r="A4225" s="201">
        <f>IF(ISERR(SEARCH(B$3,B4225)),0,1)*IF(ISERR(SEARCH(C$3,C4225)),0,1)*IF(ISERR(SEARCH(D$3,D4225)),0,1)*IF(ISERR(SEARCH(E$3,E4225)),0,1)</f>
        <v>0</v>
      </c>
      <c r="B4225" s="202"/>
      <c r="C4225" s="202"/>
      <c r="D4225" s="202"/>
      <c r="E4225" s="202"/>
      <c r="F4225" s="184"/>
      <c r="G4225" s="185"/>
      <c r="H4225" s="203"/>
      <c r="I4225" s="204"/>
      <c r="J4225" s="205"/>
      <c r="L4225" s="205">
        <f>I4225*J4225</f>
        <v>0</v>
      </c>
    </row>
    <row r="4226" spans="1:12" x14ac:dyDescent="0.2">
      <c r="A4226" s="201">
        <f>IF(ISERR(SEARCH(B$3,B4226)),0,1)*IF(ISERR(SEARCH(C$3,C4226)),0,1)*IF(ISERR(SEARCH(D$3,D4226)),0,1)*IF(ISERR(SEARCH(E$3,E4226)),0,1)</f>
        <v>0</v>
      </c>
      <c r="B4226" s="202"/>
      <c r="C4226" s="202"/>
      <c r="D4226" s="202"/>
      <c r="E4226" s="202"/>
      <c r="F4226" s="184"/>
      <c r="G4226" s="185"/>
      <c r="H4226" s="203"/>
      <c r="I4226" s="204"/>
      <c r="J4226" s="205"/>
      <c r="L4226" s="205">
        <f>I4226*J4226</f>
        <v>0</v>
      </c>
    </row>
    <row r="4227" spans="1:12" x14ac:dyDescent="0.2">
      <c r="A4227" s="201">
        <f>IF(ISERR(SEARCH(B$3,B4227)),0,1)*IF(ISERR(SEARCH(C$3,C4227)),0,1)*IF(ISERR(SEARCH(D$3,D4227)),0,1)*IF(ISERR(SEARCH(E$3,E4227)),0,1)</f>
        <v>0</v>
      </c>
      <c r="B4227" s="202"/>
      <c r="C4227" s="202"/>
      <c r="D4227" s="202"/>
      <c r="E4227" s="202"/>
      <c r="F4227" s="184"/>
      <c r="G4227" s="185"/>
      <c r="H4227" s="203"/>
      <c r="I4227" s="204"/>
      <c r="J4227" s="205"/>
      <c r="L4227" s="205">
        <f>I4227*J4227</f>
        <v>0</v>
      </c>
    </row>
    <row r="4228" spans="1:12" x14ac:dyDescent="0.2">
      <c r="A4228" s="201">
        <f>IF(ISERR(SEARCH(B$3,B4228)),0,1)*IF(ISERR(SEARCH(C$3,C4228)),0,1)*IF(ISERR(SEARCH(D$3,D4228)),0,1)*IF(ISERR(SEARCH(E$3,E4228)),0,1)</f>
        <v>0</v>
      </c>
      <c r="B4228" s="202"/>
      <c r="C4228" s="202"/>
      <c r="D4228" s="202"/>
      <c r="E4228" s="202"/>
      <c r="F4228" s="184"/>
      <c r="G4228" s="185"/>
      <c r="H4228" s="203"/>
      <c r="I4228" s="204"/>
      <c r="J4228" s="205"/>
      <c r="L4228" s="205">
        <f>I4228*J4228</f>
        <v>0</v>
      </c>
    </row>
    <row r="4229" spans="1:12" x14ac:dyDescent="0.2">
      <c r="A4229" s="201">
        <f>IF(ISERR(SEARCH(B$3,B4229)),0,1)*IF(ISERR(SEARCH(C$3,C4229)),0,1)*IF(ISERR(SEARCH(D$3,D4229)),0,1)*IF(ISERR(SEARCH(E$3,E4229)),0,1)</f>
        <v>0</v>
      </c>
      <c r="B4229" s="202"/>
      <c r="C4229" s="202"/>
      <c r="D4229" s="202"/>
      <c r="E4229" s="202"/>
      <c r="F4229" s="184"/>
      <c r="G4229" s="185"/>
      <c r="H4229" s="203"/>
      <c r="I4229" s="204"/>
      <c r="J4229" s="205"/>
      <c r="L4229" s="205">
        <f>I4229*J4229</f>
        <v>0</v>
      </c>
    </row>
    <row r="4230" spans="1:12" x14ac:dyDescent="0.2">
      <c r="A4230" s="201">
        <f>IF(ISERR(SEARCH(B$3,B4230)),0,1)*IF(ISERR(SEARCH(C$3,C4230)),0,1)*IF(ISERR(SEARCH(D$3,D4230)),0,1)*IF(ISERR(SEARCH(E$3,E4230)),0,1)</f>
        <v>0</v>
      </c>
      <c r="B4230" s="202"/>
      <c r="C4230" s="202"/>
      <c r="D4230" s="202"/>
      <c r="E4230" s="202"/>
      <c r="F4230" s="184"/>
      <c r="G4230" s="185"/>
      <c r="H4230" s="203"/>
      <c r="I4230" s="204"/>
      <c r="J4230" s="205"/>
      <c r="L4230" s="205">
        <f>I4230*J4230</f>
        <v>0</v>
      </c>
    </row>
    <row r="4231" spans="1:12" x14ac:dyDescent="0.2">
      <c r="A4231" s="201">
        <f>IF(ISERR(SEARCH(B$3,B4231)),0,1)*IF(ISERR(SEARCH(C$3,C4231)),0,1)*IF(ISERR(SEARCH(D$3,D4231)),0,1)*IF(ISERR(SEARCH(E$3,E4231)),0,1)</f>
        <v>0</v>
      </c>
      <c r="B4231" s="202"/>
      <c r="C4231" s="202"/>
      <c r="D4231" s="202"/>
      <c r="E4231" s="202"/>
      <c r="F4231" s="184"/>
      <c r="G4231" s="185"/>
      <c r="H4231" s="203"/>
      <c r="I4231" s="204"/>
      <c r="J4231" s="205"/>
      <c r="L4231" s="205">
        <f>I4231*J4231</f>
        <v>0</v>
      </c>
    </row>
    <row r="4232" spans="1:12" x14ac:dyDescent="0.2">
      <c r="A4232" s="201">
        <f>IF(ISERR(SEARCH(B$3,B4232)),0,1)*IF(ISERR(SEARCH(C$3,C4232)),0,1)*IF(ISERR(SEARCH(D$3,D4232)),0,1)*IF(ISERR(SEARCH(E$3,E4232)),0,1)</f>
        <v>0</v>
      </c>
      <c r="B4232" s="202"/>
      <c r="C4232" s="202"/>
      <c r="D4232" s="202"/>
      <c r="E4232" s="202"/>
      <c r="F4232" s="184"/>
      <c r="G4232" s="185"/>
      <c r="H4232" s="203"/>
      <c r="I4232" s="204"/>
      <c r="J4232" s="205"/>
      <c r="L4232" s="205">
        <f>I4232*J4232</f>
        <v>0</v>
      </c>
    </row>
    <row r="4233" spans="1:12" x14ac:dyDescent="0.2">
      <c r="A4233" s="201">
        <f>IF(ISERR(SEARCH(B$3,B4233)),0,1)*IF(ISERR(SEARCH(C$3,C4233)),0,1)*IF(ISERR(SEARCH(D$3,D4233)),0,1)*IF(ISERR(SEARCH(E$3,E4233)),0,1)</f>
        <v>0</v>
      </c>
      <c r="B4233" s="202"/>
      <c r="C4233" s="202"/>
      <c r="D4233" s="202"/>
      <c r="E4233" s="202"/>
      <c r="F4233" s="184"/>
      <c r="G4233" s="185"/>
      <c r="H4233" s="203"/>
      <c r="I4233" s="204"/>
      <c r="J4233" s="205"/>
      <c r="L4233" s="205">
        <f>I4233*J4233</f>
        <v>0</v>
      </c>
    </row>
    <row r="4234" spans="1:12" x14ac:dyDescent="0.2">
      <c r="A4234" s="201">
        <f>IF(ISERR(SEARCH(B$3,B4234)),0,1)*IF(ISERR(SEARCH(C$3,C4234)),0,1)*IF(ISERR(SEARCH(D$3,D4234)),0,1)*IF(ISERR(SEARCH(E$3,E4234)),0,1)</f>
        <v>0</v>
      </c>
      <c r="B4234" s="202"/>
      <c r="C4234" s="202"/>
      <c r="D4234" s="202"/>
      <c r="E4234" s="202"/>
      <c r="F4234" s="184"/>
      <c r="G4234" s="185"/>
      <c r="H4234" s="203"/>
      <c r="I4234" s="204"/>
      <c r="J4234" s="205"/>
      <c r="L4234" s="205">
        <f>I4234*J4234</f>
        <v>0</v>
      </c>
    </row>
    <row r="4235" spans="1:12" x14ac:dyDescent="0.2">
      <c r="A4235" s="201">
        <f>IF(ISERR(SEARCH(B$3,B4235)),0,1)*IF(ISERR(SEARCH(C$3,C4235)),0,1)*IF(ISERR(SEARCH(D$3,D4235)),0,1)*IF(ISERR(SEARCH(E$3,E4235)),0,1)</f>
        <v>0</v>
      </c>
      <c r="B4235" s="202"/>
      <c r="C4235" s="202"/>
      <c r="D4235" s="202"/>
      <c r="E4235" s="202"/>
      <c r="F4235" s="184"/>
      <c r="G4235" s="185"/>
      <c r="H4235" s="203"/>
      <c r="I4235" s="204"/>
      <c r="J4235" s="205"/>
      <c r="L4235" s="205">
        <f>I4235*J4235</f>
        <v>0</v>
      </c>
    </row>
    <row r="4236" spans="1:12" x14ac:dyDescent="0.2">
      <c r="A4236" s="201">
        <f>IF(ISERR(SEARCH(B$3,B4236)),0,1)*IF(ISERR(SEARCH(C$3,C4236)),0,1)*IF(ISERR(SEARCH(D$3,D4236)),0,1)*IF(ISERR(SEARCH(E$3,E4236)),0,1)</f>
        <v>0</v>
      </c>
      <c r="B4236" s="202"/>
      <c r="C4236" s="202"/>
      <c r="D4236" s="202"/>
      <c r="E4236" s="202"/>
      <c r="F4236" s="184"/>
      <c r="G4236" s="185"/>
      <c r="H4236" s="203"/>
      <c r="I4236" s="204"/>
      <c r="J4236" s="205"/>
      <c r="L4236" s="205">
        <f>I4236*J4236</f>
        <v>0</v>
      </c>
    </row>
    <row r="4237" spans="1:12" x14ac:dyDescent="0.2">
      <c r="A4237" s="201">
        <f>IF(ISERR(SEARCH(B$3,B4237)),0,1)*IF(ISERR(SEARCH(C$3,C4237)),0,1)*IF(ISERR(SEARCH(D$3,D4237)),0,1)*IF(ISERR(SEARCH(E$3,E4237)),0,1)</f>
        <v>0</v>
      </c>
      <c r="B4237" s="202"/>
      <c r="C4237" s="202"/>
      <c r="D4237" s="202"/>
      <c r="E4237" s="202"/>
      <c r="F4237" s="184"/>
      <c r="G4237" s="185"/>
      <c r="H4237" s="203"/>
      <c r="I4237" s="204"/>
      <c r="J4237" s="205"/>
      <c r="L4237" s="205">
        <f>I4237*J4237</f>
        <v>0</v>
      </c>
    </row>
    <row r="4238" spans="1:12" x14ac:dyDescent="0.2">
      <c r="A4238" s="201">
        <f>IF(ISERR(SEARCH(B$3,B4238)),0,1)*IF(ISERR(SEARCH(C$3,C4238)),0,1)*IF(ISERR(SEARCH(D$3,D4238)),0,1)*IF(ISERR(SEARCH(E$3,E4238)),0,1)</f>
        <v>0</v>
      </c>
      <c r="B4238" s="202"/>
      <c r="C4238" s="202"/>
      <c r="D4238" s="202"/>
      <c r="E4238" s="202"/>
      <c r="F4238" s="184"/>
      <c r="G4238" s="185"/>
      <c r="H4238" s="203"/>
      <c r="I4238" s="204"/>
      <c r="J4238" s="205"/>
      <c r="L4238" s="205">
        <f>I4238*J4238</f>
        <v>0</v>
      </c>
    </row>
    <row r="4239" spans="1:12" x14ac:dyDescent="0.2">
      <c r="A4239" s="201">
        <f>IF(ISERR(SEARCH(B$3,B4239)),0,1)*IF(ISERR(SEARCH(C$3,C4239)),0,1)*IF(ISERR(SEARCH(D$3,D4239)),0,1)*IF(ISERR(SEARCH(E$3,E4239)),0,1)</f>
        <v>0</v>
      </c>
      <c r="B4239" s="202"/>
      <c r="C4239" s="202"/>
      <c r="D4239" s="202"/>
      <c r="E4239" s="202"/>
      <c r="F4239" s="184"/>
      <c r="G4239" s="185"/>
      <c r="H4239" s="203"/>
      <c r="I4239" s="204"/>
      <c r="J4239" s="205"/>
      <c r="L4239" s="205">
        <f>I4239*J4239</f>
        <v>0</v>
      </c>
    </row>
    <row r="4240" spans="1:12" x14ac:dyDescent="0.2">
      <c r="A4240" s="201">
        <f>IF(ISERR(SEARCH(B$3,B4240)),0,1)*IF(ISERR(SEARCH(C$3,C4240)),0,1)*IF(ISERR(SEARCH(D$3,D4240)),0,1)*IF(ISERR(SEARCH(E$3,E4240)),0,1)</f>
        <v>0</v>
      </c>
      <c r="B4240" s="202"/>
      <c r="C4240" s="202"/>
      <c r="D4240" s="202"/>
      <c r="E4240" s="202"/>
      <c r="F4240" s="184"/>
      <c r="G4240" s="185"/>
      <c r="H4240" s="203"/>
      <c r="I4240" s="204"/>
      <c r="J4240" s="205"/>
      <c r="L4240" s="205">
        <f>I4240*J4240</f>
        <v>0</v>
      </c>
    </row>
    <row r="4241" spans="1:12" x14ac:dyDescent="0.2">
      <c r="A4241" s="201">
        <f>IF(ISERR(SEARCH(B$3,B4241)),0,1)*IF(ISERR(SEARCH(C$3,C4241)),0,1)*IF(ISERR(SEARCH(D$3,D4241)),0,1)*IF(ISERR(SEARCH(E$3,E4241)),0,1)</f>
        <v>0</v>
      </c>
      <c r="B4241" s="202"/>
      <c r="C4241" s="202"/>
      <c r="D4241" s="202"/>
      <c r="E4241" s="202"/>
      <c r="F4241" s="184"/>
      <c r="G4241" s="185"/>
      <c r="H4241" s="203"/>
      <c r="I4241" s="204"/>
      <c r="J4241" s="205"/>
      <c r="L4241" s="205">
        <f>I4241*J4241</f>
        <v>0</v>
      </c>
    </row>
    <row r="4242" spans="1:12" x14ac:dyDescent="0.2">
      <c r="A4242" s="201">
        <f>IF(ISERR(SEARCH(B$3,B4242)),0,1)*IF(ISERR(SEARCH(C$3,C4242)),0,1)*IF(ISERR(SEARCH(D$3,D4242)),0,1)*IF(ISERR(SEARCH(E$3,E4242)),0,1)</f>
        <v>0</v>
      </c>
      <c r="B4242" s="202"/>
      <c r="C4242" s="202"/>
      <c r="D4242" s="202"/>
      <c r="E4242" s="202"/>
      <c r="F4242" s="184"/>
      <c r="G4242" s="185"/>
      <c r="H4242" s="203"/>
      <c r="I4242" s="204"/>
      <c r="J4242" s="205"/>
      <c r="L4242" s="205">
        <f>I4242*J4242</f>
        <v>0</v>
      </c>
    </row>
    <row r="4243" spans="1:12" x14ac:dyDescent="0.2">
      <c r="A4243" s="201">
        <f>IF(ISERR(SEARCH(B$3,B4243)),0,1)*IF(ISERR(SEARCH(C$3,C4243)),0,1)*IF(ISERR(SEARCH(D$3,D4243)),0,1)*IF(ISERR(SEARCH(E$3,E4243)),0,1)</f>
        <v>0</v>
      </c>
      <c r="B4243" s="202"/>
      <c r="C4243" s="202"/>
      <c r="D4243" s="202"/>
      <c r="E4243" s="202"/>
      <c r="F4243" s="184"/>
      <c r="G4243" s="185"/>
      <c r="H4243" s="203"/>
      <c r="I4243" s="204"/>
      <c r="J4243" s="205"/>
      <c r="L4243" s="205">
        <f>I4243*J4243</f>
        <v>0</v>
      </c>
    </row>
    <row r="4244" spans="1:12" x14ac:dyDescent="0.2">
      <c r="A4244" s="201">
        <f>IF(ISERR(SEARCH(B$3,B4244)),0,1)*IF(ISERR(SEARCH(C$3,C4244)),0,1)*IF(ISERR(SEARCH(D$3,D4244)),0,1)*IF(ISERR(SEARCH(E$3,E4244)),0,1)</f>
        <v>0</v>
      </c>
      <c r="B4244" s="202"/>
      <c r="C4244" s="202"/>
      <c r="D4244" s="202"/>
      <c r="E4244" s="202"/>
      <c r="F4244" s="184"/>
      <c r="G4244" s="185"/>
      <c r="H4244" s="203"/>
      <c r="I4244" s="204"/>
      <c r="J4244" s="205"/>
      <c r="L4244" s="205">
        <f>I4244*J4244</f>
        <v>0</v>
      </c>
    </row>
    <row r="4245" spans="1:12" x14ac:dyDescent="0.2">
      <c r="A4245" s="201">
        <f>IF(ISERR(SEARCH(B$3,B4245)),0,1)*IF(ISERR(SEARCH(C$3,C4245)),0,1)*IF(ISERR(SEARCH(D$3,D4245)),0,1)*IF(ISERR(SEARCH(E$3,E4245)),0,1)</f>
        <v>0</v>
      </c>
      <c r="B4245" s="202"/>
      <c r="C4245" s="202"/>
      <c r="D4245" s="202"/>
      <c r="E4245" s="202"/>
      <c r="F4245" s="184"/>
      <c r="G4245" s="185"/>
      <c r="H4245" s="203"/>
      <c r="I4245" s="204"/>
      <c r="J4245" s="205"/>
      <c r="L4245" s="205">
        <f>I4245*J4245</f>
        <v>0</v>
      </c>
    </row>
    <row r="4246" spans="1:12" x14ac:dyDescent="0.2">
      <c r="A4246" s="201">
        <f>IF(ISERR(SEARCH(B$3,B4246)),0,1)*IF(ISERR(SEARCH(C$3,C4246)),0,1)*IF(ISERR(SEARCH(D$3,D4246)),0,1)*IF(ISERR(SEARCH(E$3,E4246)),0,1)</f>
        <v>0</v>
      </c>
      <c r="B4246" s="202"/>
      <c r="C4246" s="202"/>
      <c r="D4246" s="202"/>
      <c r="E4246" s="202"/>
      <c r="F4246" s="184"/>
      <c r="G4246" s="185"/>
      <c r="H4246" s="203"/>
      <c r="I4246" s="204"/>
      <c r="J4246" s="205"/>
      <c r="L4246" s="205">
        <f>I4246*J4246</f>
        <v>0</v>
      </c>
    </row>
    <row r="4247" spans="1:12" x14ac:dyDescent="0.2">
      <c r="A4247" s="201">
        <f>IF(ISERR(SEARCH(B$3,B4247)),0,1)*IF(ISERR(SEARCH(C$3,C4247)),0,1)*IF(ISERR(SEARCH(D$3,D4247)),0,1)*IF(ISERR(SEARCH(E$3,E4247)),0,1)</f>
        <v>0</v>
      </c>
      <c r="B4247" s="202"/>
      <c r="C4247" s="202"/>
      <c r="D4247" s="202"/>
      <c r="E4247" s="202"/>
      <c r="F4247" s="184"/>
      <c r="G4247" s="185"/>
      <c r="H4247" s="203"/>
      <c r="I4247" s="204"/>
      <c r="J4247" s="205"/>
      <c r="L4247" s="205">
        <f>I4247*J4247</f>
        <v>0</v>
      </c>
    </row>
    <row r="4248" spans="1:12" x14ac:dyDescent="0.2">
      <c r="A4248" s="201">
        <f>IF(ISERR(SEARCH(B$3,B4248)),0,1)*IF(ISERR(SEARCH(C$3,C4248)),0,1)*IF(ISERR(SEARCH(D$3,D4248)),0,1)*IF(ISERR(SEARCH(E$3,E4248)),0,1)</f>
        <v>0</v>
      </c>
      <c r="B4248" s="202"/>
      <c r="C4248" s="202"/>
      <c r="D4248" s="202"/>
      <c r="E4248" s="202"/>
      <c r="F4248" s="184"/>
      <c r="G4248" s="185"/>
      <c r="H4248" s="203"/>
      <c r="I4248" s="204"/>
      <c r="J4248" s="205"/>
      <c r="L4248" s="205">
        <f>I4248*J4248</f>
        <v>0</v>
      </c>
    </row>
    <row r="4249" spans="1:12" x14ac:dyDescent="0.2">
      <c r="A4249" s="201">
        <f>IF(ISERR(SEARCH(B$3,B4249)),0,1)*IF(ISERR(SEARCH(C$3,C4249)),0,1)*IF(ISERR(SEARCH(D$3,D4249)),0,1)*IF(ISERR(SEARCH(E$3,E4249)),0,1)</f>
        <v>0</v>
      </c>
      <c r="B4249" s="202"/>
      <c r="C4249" s="202"/>
      <c r="D4249" s="202"/>
      <c r="E4249" s="202"/>
      <c r="F4249" s="184"/>
      <c r="G4249" s="185"/>
      <c r="H4249" s="203"/>
      <c r="I4249" s="204"/>
      <c r="J4249" s="205"/>
      <c r="L4249" s="205">
        <f>I4249*J4249</f>
        <v>0</v>
      </c>
    </row>
    <row r="4250" spans="1:12" x14ac:dyDescent="0.2">
      <c r="A4250" s="201">
        <f>IF(ISERR(SEARCH(B$3,B4250)),0,1)*IF(ISERR(SEARCH(C$3,C4250)),0,1)*IF(ISERR(SEARCH(D$3,D4250)),0,1)*IF(ISERR(SEARCH(E$3,E4250)),0,1)</f>
        <v>0</v>
      </c>
      <c r="B4250" s="202"/>
      <c r="C4250" s="202"/>
      <c r="D4250" s="202"/>
      <c r="E4250" s="202"/>
      <c r="F4250" s="184"/>
      <c r="G4250" s="185"/>
      <c r="H4250" s="203"/>
      <c r="I4250" s="204"/>
      <c r="J4250" s="205"/>
      <c r="L4250" s="205">
        <f>I4250*J4250</f>
        <v>0</v>
      </c>
    </row>
    <row r="4251" spans="1:12" x14ac:dyDescent="0.2">
      <c r="A4251" s="201">
        <f>IF(ISERR(SEARCH(B$3,B4251)),0,1)*IF(ISERR(SEARCH(C$3,C4251)),0,1)*IF(ISERR(SEARCH(D$3,D4251)),0,1)*IF(ISERR(SEARCH(E$3,E4251)),0,1)</f>
        <v>0</v>
      </c>
      <c r="B4251" s="202"/>
      <c r="C4251" s="202"/>
      <c r="D4251" s="202"/>
      <c r="E4251" s="202"/>
      <c r="F4251" s="184"/>
      <c r="G4251" s="185"/>
      <c r="H4251" s="203"/>
      <c r="I4251" s="204"/>
      <c r="J4251" s="205"/>
      <c r="L4251" s="205">
        <f>I4251*J4251</f>
        <v>0</v>
      </c>
    </row>
    <row r="4252" spans="1:12" x14ac:dyDescent="0.2">
      <c r="A4252" s="201">
        <f>IF(ISERR(SEARCH(B$3,B4252)),0,1)*IF(ISERR(SEARCH(C$3,C4252)),0,1)*IF(ISERR(SEARCH(D$3,D4252)),0,1)*IF(ISERR(SEARCH(E$3,E4252)),0,1)</f>
        <v>0</v>
      </c>
      <c r="B4252" s="202"/>
      <c r="C4252" s="202"/>
      <c r="D4252" s="202"/>
      <c r="E4252" s="202"/>
      <c r="F4252" s="184"/>
      <c r="G4252" s="185"/>
      <c r="H4252" s="203"/>
      <c r="I4252" s="204"/>
      <c r="J4252" s="205"/>
      <c r="L4252" s="205">
        <f>I4252*J4252</f>
        <v>0</v>
      </c>
    </row>
    <row r="4253" spans="1:12" x14ac:dyDescent="0.2">
      <c r="A4253" s="201">
        <f>IF(ISERR(SEARCH(B$3,B4253)),0,1)*IF(ISERR(SEARCH(C$3,C4253)),0,1)*IF(ISERR(SEARCH(D$3,D4253)),0,1)*IF(ISERR(SEARCH(E$3,E4253)),0,1)</f>
        <v>0</v>
      </c>
      <c r="B4253" s="202"/>
      <c r="C4253" s="202"/>
      <c r="D4253" s="202"/>
      <c r="E4253" s="202"/>
      <c r="F4253" s="184"/>
      <c r="G4253" s="185"/>
      <c r="H4253" s="203"/>
      <c r="I4253" s="204"/>
      <c r="J4253" s="205"/>
      <c r="L4253" s="205">
        <f>I4253*J4253</f>
        <v>0</v>
      </c>
    </row>
    <row r="4254" spans="1:12" x14ac:dyDescent="0.2">
      <c r="A4254" s="201">
        <f>IF(ISERR(SEARCH(B$3,B4254)),0,1)*IF(ISERR(SEARCH(C$3,C4254)),0,1)*IF(ISERR(SEARCH(D$3,D4254)),0,1)*IF(ISERR(SEARCH(E$3,E4254)),0,1)</f>
        <v>0</v>
      </c>
      <c r="B4254" s="202"/>
      <c r="C4254" s="202"/>
      <c r="D4254" s="202"/>
      <c r="E4254" s="202"/>
      <c r="F4254" s="184"/>
      <c r="G4254" s="185"/>
      <c r="H4254" s="203"/>
      <c r="I4254" s="204"/>
      <c r="J4254" s="205"/>
      <c r="L4254" s="205">
        <f>I4254*J4254</f>
        <v>0</v>
      </c>
    </row>
    <row r="4255" spans="1:12" x14ac:dyDescent="0.2">
      <c r="A4255" s="201">
        <f>IF(ISERR(SEARCH(B$3,B4255)),0,1)*IF(ISERR(SEARCH(C$3,C4255)),0,1)*IF(ISERR(SEARCH(D$3,D4255)),0,1)*IF(ISERR(SEARCH(E$3,E4255)),0,1)</f>
        <v>0</v>
      </c>
      <c r="B4255" s="202"/>
      <c r="C4255" s="202"/>
      <c r="D4255" s="202"/>
      <c r="E4255" s="202"/>
      <c r="F4255" s="184"/>
      <c r="G4255" s="185"/>
      <c r="H4255" s="203"/>
      <c r="I4255" s="204"/>
      <c r="J4255" s="205"/>
      <c r="L4255" s="205">
        <f>I4255*J4255</f>
        <v>0</v>
      </c>
    </row>
    <row r="4256" spans="1:12" x14ac:dyDescent="0.2">
      <c r="A4256" s="201">
        <f>IF(ISERR(SEARCH(B$3,B4256)),0,1)*IF(ISERR(SEARCH(C$3,C4256)),0,1)*IF(ISERR(SEARCH(D$3,D4256)),0,1)*IF(ISERR(SEARCH(E$3,E4256)),0,1)</f>
        <v>0</v>
      </c>
      <c r="B4256" s="202"/>
      <c r="C4256" s="202"/>
      <c r="D4256" s="202"/>
      <c r="E4256" s="202"/>
      <c r="F4256" s="184"/>
      <c r="G4256" s="185"/>
      <c r="H4256" s="203"/>
      <c r="I4256" s="204"/>
      <c r="J4256" s="205"/>
      <c r="L4256" s="205">
        <f>I4256*J4256</f>
        <v>0</v>
      </c>
    </row>
    <row r="4257" spans="1:12" x14ac:dyDescent="0.2">
      <c r="A4257" s="201">
        <f>IF(ISERR(SEARCH(B$3,B4257)),0,1)*IF(ISERR(SEARCH(C$3,C4257)),0,1)*IF(ISERR(SEARCH(D$3,D4257)),0,1)*IF(ISERR(SEARCH(E$3,E4257)),0,1)</f>
        <v>0</v>
      </c>
      <c r="B4257" s="202"/>
      <c r="C4257" s="202"/>
      <c r="D4257" s="202"/>
      <c r="E4257" s="202"/>
      <c r="F4257" s="184"/>
      <c r="G4257" s="185"/>
      <c r="H4257" s="203"/>
      <c r="I4257" s="204"/>
      <c r="J4257" s="205"/>
      <c r="L4257" s="205">
        <f>I4257*J4257</f>
        <v>0</v>
      </c>
    </row>
    <row r="4258" spans="1:12" x14ac:dyDescent="0.2">
      <c r="A4258" s="201">
        <f>IF(ISERR(SEARCH(B$3,B4258)),0,1)*IF(ISERR(SEARCH(C$3,C4258)),0,1)*IF(ISERR(SEARCH(D$3,D4258)),0,1)*IF(ISERR(SEARCH(E$3,E4258)),0,1)</f>
        <v>0</v>
      </c>
      <c r="B4258" s="202"/>
      <c r="C4258" s="202"/>
      <c r="D4258" s="202"/>
      <c r="E4258" s="202"/>
      <c r="F4258" s="184"/>
      <c r="G4258" s="185"/>
      <c r="H4258" s="203"/>
      <c r="I4258" s="204"/>
      <c r="J4258" s="205"/>
      <c r="L4258" s="205">
        <f>I4258*J4258</f>
        <v>0</v>
      </c>
    </row>
    <row r="4259" spans="1:12" x14ac:dyDescent="0.2">
      <c r="A4259" s="201">
        <f>IF(ISERR(SEARCH(B$3,B4259)),0,1)*IF(ISERR(SEARCH(C$3,C4259)),0,1)*IF(ISERR(SEARCH(D$3,D4259)),0,1)*IF(ISERR(SEARCH(E$3,E4259)),0,1)</f>
        <v>0</v>
      </c>
      <c r="B4259" s="202"/>
      <c r="C4259" s="202"/>
      <c r="D4259" s="202"/>
      <c r="E4259" s="202"/>
      <c r="F4259" s="184"/>
      <c r="G4259" s="185"/>
      <c r="H4259" s="203"/>
      <c r="I4259" s="204"/>
      <c r="J4259" s="205"/>
      <c r="L4259" s="205">
        <f>I4259*J4259</f>
        <v>0</v>
      </c>
    </row>
    <row r="4260" spans="1:12" x14ac:dyDescent="0.2">
      <c r="A4260" s="201">
        <f>IF(ISERR(SEARCH(B$3,B4260)),0,1)*IF(ISERR(SEARCH(C$3,C4260)),0,1)*IF(ISERR(SEARCH(D$3,D4260)),0,1)*IF(ISERR(SEARCH(E$3,E4260)),0,1)</f>
        <v>0</v>
      </c>
      <c r="B4260" s="202"/>
      <c r="C4260" s="202"/>
      <c r="D4260" s="202"/>
      <c r="E4260" s="202"/>
      <c r="F4260" s="184"/>
      <c r="G4260" s="185"/>
      <c r="H4260" s="203"/>
      <c r="I4260" s="204"/>
      <c r="J4260" s="205"/>
      <c r="L4260" s="205">
        <f>I4260*J4260</f>
        <v>0</v>
      </c>
    </row>
    <row r="4261" spans="1:12" x14ac:dyDescent="0.2">
      <c r="A4261" s="201">
        <f>IF(ISERR(SEARCH(B$3,B4261)),0,1)*IF(ISERR(SEARCH(C$3,C4261)),0,1)*IF(ISERR(SEARCH(D$3,D4261)),0,1)*IF(ISERR(SEARCH(E$3,E4261)),0,1)</f>
        <v>0</v>
      </c>
      <c r="B4261" s="202"/>
      <c r="C4261" s="202"/>
      <c r="D4261" s="202"/>
      <c r="E4261" s="202"/>
      <c r="F4261" s="184"/>
      <c r="G4261" s="185"/>
      <c r="H4261" s="203"/>
      <c r="I4261" s="204"/>
      <c r="J4261" s="205"/>
      <c r="L4261" s="205">
        <f>I4261*J4261</f>
        <v>0</v>
      </c>
    </row>
    <row r="4262" spans="1:12" x14ac:dyDescent="0.2">
      <c r="A4262" s="201">
        <f>IF(ISERR(SEARCH(B$3,B4262)),0,1)*IF(ISERR(SEARCH(C$3,C4262)),0,1)*IF(ISERR(SEARCH(D$3,D4262)),0,1)*IF(ISERR(SEARCH(E$3,E4262)),0,1)</f>
        <v>0</v>
      </c>
      <c r="B4262" s="202"/>
      <c r="C4262" s="202"/>
      <c r="D4262" s="202"/>
      <c r="E4262" s="202"/>
      <c r="F4262" s="184"/>
      <c r="G4262" s="185"/>
      <c r="H4262" s="203"/>
      <c r="I4262" s="204"/>
      <c r="J4262" s="205"/>
      <c r="L4262" s="205">
        <f>I4262*J4262</f>
        <v>0</v>
      </c>
    </row>
    <row r="4263" spans="1:12" x14ac:dyDescent="0.2">
      <c r="A4263" s="201">
        <f>IF(ISERR(SEARCH(B$3,B4263)),0,1)*IF(ISERR(SEARCH(C$3,C4263)),0,1)*IF(ISERR(SEARCH(D$3,D4263)),0,1)*IF(ISERR(SEARCH(E$3,E4263)),0,1)</f>
        <v>0</v>
      </c>
      <c r="B4263" s="202"/>
      <c r="C4263" s="202"/>
      <c r="D4263" s="202"/>
      <c r="E4263" s="202"/>
      <c r="F4263" s="184"/>
      <c r="G4263" s="185"/>
      <c r="H4263" s="203"/>
      <c r="I4263" s="204"/>
      <c r="J4263" s="205"/>
      <c r="L4263" s="205">
        <f>I4263*J4263</f>
        <v>0</v>
      </c>
    </row>
    <row r="4264" spans="1:12" x14ac:dyDescent="0.2">
      <c r="A4264" s="201">
        <f>IF(ISERR(SEARCH(B$3,B4264)),0,1)*IF(ISERR(SEARCH(C$3,C4264)),0,1)*IF(ISERR(SEARCH(D$3,D4264)),0,1)*IF(ISERR(SEARCH(E$3,E4264)),0,1)</f>
        <v>0</v>
      </c>
      <c r="B4264" s="202"/>
      <c r="C4264" s="202"/>
      <c r="D4264" s="202"/>
      <c r="E4264" s="202"/>
      <c r="F4264" s="184"/>
      <c r="G4264" s="185"/>
      <c r="H4264" s="203"/>
      <c r="I4264" s="204"/>
      <c r="J4264" s="205"/>
      <c r="L4264" s="205">
        <f>I4264*J4264</f>
        <v>0</v>
      </c>
    </row>
    <row r="4265" spans="1:12" x14ac:dyDescent="0.2">
      <c r="A4265" s="201">
        <f>IF(ISERR(SEARCH(B$3,B4265)),0,1)*IF(ISERR(SEARCH(C$3,C4265)),0,1)*IF(ISERR(SEARCH(D$3,D4265)),0,1)*IF(ISERR(SEARCH(E$3,E4265)),0,1)</f>
        <v>0</v>
      </c>
      <c r="B4265" s="202"/>
      <c r="C4265" s="202"/>
      <c r="D4265" s="202"/>
      <c r="E4265" s="202"/>
      <c r="F4265" s="184"/>
      <c r="G4265" s="185"/>
      <c r="H4265" s="203"/>
      <c r="I4265" s="204"/>
      <c r="J4265" s="205"/>
      <c r="L4265" s="205">
        <f>I4265*J4265</f>
        <v>0</v>
      </c>
    </row>
    <row r="4266" spans="1:12" x14ac:dyDescent="0.2">
      <c r="A4266" s="201">
        <f>IF(ISERR(SEARCH(B$3,B4266)),0,1)*IF(ISERR(SEARCH(C$3,C4266)),0,1)*IF(ISERR(SEARCH(D$3,D4266)),0,1)*IF(ISERR(SEARCH(E$3,E4266)),0,1)</f>
        <v>0</v>
      </c>
      <c r="B4266" s="202"/>
      <c r="C4266" s="202"/>
      <c r="D4266" s="202"/>
      <c r="E4266" s="202"/>
      <c r="F4266" s="184"/>
      <c r="G4266" s="185"/>
      <c r="H4266" s="203"/>
      <c r="I4266" s="204"/>
      <c r="J4266" s="205"/>
      <c r="L4266" s="205">
        <f>I4266*J4266</f>
        <v>0</v>
      </c>
    </row>
    <row r="4267" spans="1:12" x14ac:dyDescent="0.2">
      <c r="A4267" s="201">
        <f>IF(ISERR(SEARCH(B$3,B4267)),0,1)*IF(ISERR(SEARCH(C$3,C4267)),0,1)*IF(ISERR(SEARCH(D$3,D4267)),0,1)*IF(ISERR(SEARCH(E$3,E4267)),0,1)</f>
        <v>0</v>
      </c>
      <c r="B4267" s="202"/>
      <c r="C4267" s="202"/>
      <c r="D4267" s="202"/>
      <c r="E4267" s="202"/>
      <c r="F4267" s="184"/>
      <c r="G4267" s="185"/>
      <c r="H4267" s="203"/>
      <c r="I4267" s="204"/>
      <c r="J4267" s="205"/>
      <c r="L4267" s="205">
        <f>I4267*J4267</f>
        <v>0</v>
      </c>
    </row>
    <row r="4268" spans="1:12" x14ac:dyDescent="0.2">
      <c r="A4268" s="201">
        <f>IF(ISERR(SEARCH(B$3,B4268)),0,1)*IF(ISERR(SEARCH(C$3,C4268)),0,1)*IF(ISERR(SEARCH(D$3,D4268)),0,1)*IF(ISERR(SEARCH(E$3,E4268)),0,1)</f>
        <v>0</v>
      </c>
      <c r="B4268" s="202"/>
      <c r="C4268" s="202"/>
      <c r="D4268" s="202"/>
      <c r="E4268" s="202"/>
      <c r="F4268" s="184"/>
      <c r="G4268" s="185"/>
      <c r="H4268" s="203"/>
      <c r="I4268" s="204"/>
      <c r="J4268" s="205"/>
      <c r="L4268" s="205">
        <f>I4268*J4268</f>
        <v>0</v>
      </c>
    </row>
    <row r="4269" spans="1:12" x14ac:dyDescent="0.2">
      <c r="A4269" s="201">
        <f>IF(ISERR(SEARCH(B$3,B4269)),0,1)*IF(ISERR(SEARCH(C$3,C4269)),0,1)*IF(ISERR(SEARCH(D$3,D4269)),0,1)*IF(ISERR(SEARCH(E$3,E4269)),0,1)</f>
        <v>0</v>
      </c>
      <c r="B4269" s="202"/>
      <c r="C4269" s="202"/>
      <c r="D4269" s="202"/>
      <c r="E4269" s="202"/>
      <c r="F4269" s="184"/>
      <c r="G4269" s="185"/>
      <c r="H4269" s="203"/>
      <c r="I4269" s="204"/>
      <c r="J4269" s="205"/>
      <c r="L4269" s="205">
        <f>I4269*J4269</f>
        <v>0</v>
      </c>
    </row>
    <row r="4270" spans="1:12" x14ac:dyDescent="0.2">
      <c r="A4270" s="201">
        <f>IF(ISERR(SEARCH(B$3,B4270)),0,1)*IF(ISERR(SEARCH(C$3,C4270)),0,1)*IF(ISERR(SEARCH(D$3,D4270)),0,1)*IF(ISERR(SEARCH(E$3,E4270)),0,1)</f>
        <v>0</v>
      </c>
      <c r="B4270" s="202"/>
      <c r="C4270" s="202"/>
      <c r="D4270" s="202"/>
      <c r="E4270" s="202"/>
      <c r="F4270" s="184"/>
      <c r="G4270" s="185"/>
      <c r="H4270" s="203"/>
      <c r="I4270" s="204"/>
      <c r="J4270" s="205"/>
      <c r="L4270" s="205">
        <f>I4270*J4270</f>
        <v>0</v>
      </c>
    </row>
    <row r="4271" spans="1:12" x14ac:dyDescent="0.2">
      <c r="A4271" s="201">
        <f>IF(ISERR(SEARCH(B$3,B4271)),0,1)*IF(ISERR(SEARCH(C$3,C4271)),0,1)*IF(ISERR(SEARCH(D$3,D4271)),0,1)*IF(ISERR(SEARCH(E$3,E4271)),0,1)</f>
        <v>0</v>
      </c>
      <c r="B4271" s="202"/>
      <c r="C4271" s="202"/>
      <c r="D4271" s="202"/>
      <c r="E4271" s="202"/>
      <c r="F4271" s="184"/>
      <c r="G4271" s="185"/>
      <c r="H4271" s="203"/>
      <c r="I4271" s="204"/>
      <c r="J4271" s="205"/>
      <c r="L4271" s="205">
        <f>I4271*J4271</f>
        <v>0</v>
      </c>
    </row>
    <row r="4272" spans="1:12" x14ac:dyDescent="0.2">
      <c r="A4272" s="201">
        <f>IF(ISERR(SEARCH(B$3,B4272)),0,1)*IF(ISERR(SEARCH(C$3,C4272)),0,1)*IF(ISERR(SEARCH(D$3,D4272)),0,1)*IF(ISERR(SEARCH(E$3,E4272)),0,1)</f>
        <v>0</v>
      </c>
      <c r="B4272" s="202"/>
      <c r="C4272" s="202"/>
      <c r="D4272" s="202"/>
      <c r="E4272" s="202"/>
      <c r="F4272" s="184"/>
      <c r="G4272" s="185"/>
      <c r="H4272" s="203"/>
      <c r="I4272" s="204"/>
      <c r="J4272" s="205"/>
      <c r="L4272" s="205">
        <f>I4272*J4272</f>
        <v>0</v>
      </c>
    </row>
    <row r="4273" spans="1:12" x14ac:dyDescent="0.2">
      <c r="A4273" s="201">
        <f>IF(ISERR(SEARCH(B$3,B4273)),0,1)*IF(ISERR(SEARCH(C$3,C4273)),0,1)*IF(ISERR(SEARCH(D$3,D4273)),0,1)*IF(ISERR(SEARCH(E$3,E4273)),0,1)</f>
        <v>0</v>
      </c>
      <c r="B4273" s="202"/>
      <c r="C4273" s="202"/>
      <c r="D4273" s="202"/>
      <c r="E4273" s="202"/>
      <c r="F4273" s="184"/>
      <c r="G4273" s="185"/>
      <c r="H4273" s="203"/>
      <c r="I4273" s="204"/>
      <c r="J4273" s="205"/>
      <c r="L4273" s="205">
        <f>I4273*J4273</f>
        <v>0</v>
      </c>
    </row>
    <row r="4274" spans="1:12" x14ac:dyDescent="0.2">
      <c r="A4274" s="201">
        <f>IF(ISERR(SEARCH(B$3,B4274)),0,1)*IF(ISERR(SEARCH(C$3,C4274)),0,1)*IF(ISERR(SEARCH(D$3,D4274)),0,1)*IF(ISERR(SEARCH(E$3,E4274)),0,1)</f>
        <v>0</v>
      </c>
      <c r="B4274" s="202"/>
      <c r="C4274" s="202"/>
      <c r="D4274" s="202"/>
      <c r="E4274" s="202"/>
      <c r="F4274" s="184"/>
      <c r="G4274" s="185"/>
      <c r="H4274" s="203"/>
      <c r="I4274" s="204"/>
      <c r="J4274" s="205"/>
      <c r="L4274" s="205">
        <f>I4274*J4274</f>
        <v>0</v>
      </c>
    </row>
    <row r="4275" spans="1:12" x14ac:dyDescent="0.2">
      <c r="A4275" s="201">
        <f>IF(ISERR(SEARCH(B$3,B4275)),0,1)*IF(ISERR(SEARCH(C$3,C4275)),0,1)*IF(ISERR(SEARCH(D$3,D4275)),0,1)*IF(ISERR(SEARCH(E$3,E4275)),0,1)</f>
        <v>0</v>
      </c>
      <c r="B4275" s="202"/>
      <c r="C4275" s="202"/>
      <c r="D4275" s="202"/>
      <c r="E4275" s="202"/>
      <c r="F4275" s="184"/>
      <c r="G4275" s="185"/>
      <c r="H4275" s="203"/>
      <c r="I4275" s="204"/>
      <c r="J4275" s="205"/>
      <c r="L4275" s="205">
        <f>I4275*J4275</f>
        <v>0</v>
      </c>
    </row>
    <row r="4276" spans="1:12" x14ac:dyDescent="0.2">
      <c r="A4276" s="201">
        <f>IF(ISERR(SEARCH(B$3,B4276)),0,1)*IF(ISERR(SEARCH(C$3,C4276)),0,1)*IF(ISERR(SEARCH(D$3,D4276)),0,1)*IF(ISERR(SEARCH(E$3,E4276)),0,1)</f>
        <v>0</v>
      </c>
      <c r="B4276" s="202"/>
      <c r="C4276" s="202"/>
      <c r="D4276" s="202"/>
      <c r="E4276" s="202"/>
      <c r="F4276" s="184"/>
      <c r="G4276" s="185"/>
      <c r="H4276" s="203"/>
      <c r="I4276" s="204"/>
      <c r="J4276" s="205"/>
      <c r="L4276" s="205">
        <f>I4276*J4276</f>
        <v>0</v>
      </c>
    </row>
    <row r="4277" spans="1:12" x14ac:dyDescent="0.2">
      <c r="A4277" s="201">
        <f>IF(ISERR(SEARCH(B$3,B4277)),0,1)*IF(ISERR(SEARCH(C$3,C4277)),0,1)*IF(ISERR(SEARCH(D$3,D4277)),0,1)*IF(ISERR(SEARCH(E$3,E4277)),0,1)</f>
        <v>0</v>
      </c>
      <c r="B4277" s="202"/>
      <c r="C4277" s="202"/>
      <c r="D4277" s="202"/>
      <c r="E4277" s="202"/>
      <c r="F4277" s="184"/>
      <c r="G4277" s="185"/>
      <c r="H4277" s="203"/>
      <c r="I4277" s="204"/>
      <c r="J4277" s="205"/>
      <c r="L4277" s="205">
        <f>I4277*J4277</f>
        <v>0</v>
      </c>
    </row>
    <row r="4278" spans="1:12" x14ac:dyDescent="0.2">
      <c r="A4278" s="201">
        <f>IF(ISERR(SEARCH(B$3,B4278)),0,1)*IF(ISERR(SEARCH(C$3,C4278)),0,1)*IF(ISERR(SEARCH(D$3,D4278)),0,1)*IF(ISERR(SEARCH(E$3,E4278)),0,1)</f>
        <v>0</v>
      </c>
      <c r="B4278" s="202"/>
      <c r="C4278" s="202"/>
      <c r="D4278" s="202"/>
      <c r="E4278" s="202"/>
      <c r="F4278" s="184"/>
      <c r="G4278" s="185"/>
      <c r="H4278" s="203"/>
      <c r="I4278" s="204"/>
      <c r="J4278" s="205"/>
      <c r="L4278" s="205">
        <f>I4278*J4278</f>
        <v>0</v>
      </c>
    </row>
    <row r="4279" spans="1:12" x14ac:dyDescent="0.2">
      <c r="A4279" s="201">
        <f>IF(ISERR(SEARCH(B$3,B4279)),0,1)*IF(ISERR(SEARCH(C$3,C4279)),0,1)*IF(ISERR(SEARCH(D$3,D4279)),0,1)*IF(ISERR(SEARCH(E$3,E4279)),0,1)</f>
        <v>0</v>
      </c>
      <c r="B4279" s="202"/>
      <c r="C4279" s="202"/>
      <c r="D4279" s="202"/>
      <c r="E4279" s="202"/>
      <c r="F4279" s="184"/>
      <c r="G4279" s="185"/>
      <c r="H4279" s="203"/>
      <c r="I4279" s="204"/>
      <c r="J4279" s="205"/>
      <c r="L4279" s="205">
        <f>I4279*J4279</f>
        <v>0</v>
      </c>
    </row>
    <row r="4280" spans="1:12" x14ac:dyDescent="0.2">
      <c r="A4280" s="201">
        <f>IF(ISERR(SEARCH(B$3,B4280)),0,1)*IF(ISERR(SEARCH(C$3,C4280)),0,1)*IF(ISERR(SEARCH(D$3,D4280)),0,1)*IF(ISERR(SEARCH(E$3,E4280)),0,1)</f>
        <v>0</v>
      </c>
      <c r="B4280" s="202"/>
      <c r="C4280" s="202"/>
      <c r="D4280" s="202"/>
      <c r="E4280" s="202"/>
      <c r="F4280" s="184"/>
      <c r="G4280" s="185"/>
      <c r="H4280" s="203"/>
      <c r="I4280" s="204"/>
      <c r="J4280" s="205"/>
      <c r="L4280" s="205">
        <f>I4280*J4280</f>
        <v>0</v>
      </c>
    </row>
    <row r="4281" spans="1:12" x14ac:dyDescent="0.2">
      <c r="A4281" s="201">
        <f>IF(ISERR(SEARCH(B$3,B4281)),0,1)*IF(ISERR(SEARCH(C$3,C4281)),0,1)*IF(ISERR(SEARCH(D$3,D4281)),0,1)*IF(ISERR(SEARCH(E$3,E4281)),0,1)</f>
        <v>0</v>
      </c>
      <c r="B4281" s="202"/>
      <c r="C4281" s="202"/>
      <c r="D4281" s="202"/>
      <c r="E4281" s="202"/>
      <c r="F4281" s="184"/>
      <c r="G4281" s="185"/>
      <c r="H4281" s="203"/>
      <c r="I4281" s="204"/>
      <c r="J4281" s="205"/>
      <c r="L4281" s="205">
        <f>I4281*J4281</f>
        <v>0</v>
      </c>
    </row>
    <row r="4282" spans="1:12" x14ac:dyDescent="0.2">
      <c r="A4282" s="201">
        <f>IF(ISERR(SEARCH(B$3,B4282)),0,1)*IF(ISERR(SEARCH(C$3,C4282)),0,1)*IF(ISERR(SEARCH(D$3,D4282)),0,1)*IF(ISERR(SEARCH(E$3,E4282)),0,1)</f>
        <v>0</v>
      </c>
      <c r="B4282" s="202"/>
      <c r="C4282" s="202"/>
      <c r="D4282" s="202"/>
      <c r="E4282" s="202"/>
      <c r="F4282" s="184"/>
      <c r="G4282" s="185"/>
      <c r="H4282" s="203"/>
      <c r="I4282" s="204"/>
      <c r="J4282" s="205"/>
      <c r="L4282" s="205">
        <f>I4282*J4282</f>
        <v>0</v>
      </c>
    </row>
    <row r="4283" spans="1:12" x14ac:dyDescent="0.2">
      <c r="A4283" s="201">
        <f>IF(ISERR(SEARCH(B$3,B4283)),0,1)*IF(ISERR(SEARCH(C$3,C4283)),0,1)*IF(ISERR(SEARCH(D$3,D4283)),0,1)*IF(ISERR(SEARCH(E$3,E4283)),0,1)</f>
        <v>0</v>
      </c>
      <c r="B4283" s="202"/>
      <c r="C4283" s="202"/>
      <c r="D4283" s="202"/>
      <c r="E4283" s="202"/>
      <c r="F4283" s="184"/>
      <c r="G4283" s="185"/>
      <c r="H4283" s="203"/>
      <c r="I4283" s="204"/>
      <c r="J4283" s="205"/>
      <c r="L4283" s="205">
        <f>I4283*J4283</f>
        <v>0</v>
      </c>
    </row>
    <row r="4284" spans="1:12" x14ac:dyDescent="0.2">
      <c r="A4284" s="201">
        <f>IF(ISERR(SEARCH(B$3,B4284)),0,1)*IF(ISERR(SEARCH(C$3,C4284)),0,1)*IF(ISERR(SEARCH(D$3,D4284)),0,1)*IF(ISERR(SEARCH(E$3,E4284)),0,1)</f>
        <v>0</v>
      </c>
      <c r="B4284" s="202"/>
      <c r="C4284" s="202"/>
      <c r="D4284" s="202"/>
      <c r="E4284" s="202"/>
      <c r="F4284" s="184"/>
      <c r="G4284" s="185"/>
      <c r="H4284" s="203"/>
      <c r="I4284" s="204"/>
      <c r="J4284" s="205"/>
      <c r="L4284" s="205">
        <f>I4284*J4284</f>
        <v>0</v>
      </c>
    </row>
    <row r="4285" spans="1:12" x14ac:dyDescent="0.2">
      <c r="A4285" s="201">
        <f>IF(ISERR(SEARCH(B$3,B4285)),0,1)*IF(ISERR(SEARCH(C$3,C4285)),0,1)*IF(ISERR(SEARCH(D$3,D4285)),0,1)*IF(ISERR(SEARCH(E$3,E4285)),0,1)</f>
        <v>0</v>
      </c>
      <c r="B4285" s="202"/>
      <c r="C4285" s="202"/>
      <c r="D4285" s="202"/>
      <c r="E4285" s="202"/>
      <c r="F4285" s="184"/>
      <c r="G4285" s="185"/>
      <c r="H4285" s="203"/>
      <c r="I4285" s="204"/>
      <c r="J4285" s="205"/>
      <c r="L4285" s="205">
        <f>I4285*J4285</f>
        <v>0</v>
      </c>
    </row>
    <row r="4286" spans="1:12" x14ac:dyDescent="0.2">
      <c r="A4286" s="201">
        <f>IF(ISERR(SEARCH(B$3,B4286)),0,1)*IF(ISERR(SEARCH(C$3,C4286)),0,1)*IF(ISERR(SEARCH(D$3,D4286)),0,1)*IF(ISERR(SEARCH(E$3,E4286)),0,1)</f>
        <v>0</v>
      </c>
      <c r="B4286" s="202"/>
      <c r="C4286" s="202"/>
      <c r="D4286" s="202"/>
      <c r="E4286" s="202"/>
      <c r="F4286" s="184"/>
      <c r="G4286" s="185"/>
      <c r="H4286" s="203"/>
      <c r="I4286" s="204"/>
      <c r="J4286" s="205"/>
      <c r="L4286" s="205">
        <f>I4286*J4286</f>
        <v>0</v>
      </c>
    </row>
    <row r="4287" spans="1:12" x14ac:dyDescent="0.2">
      <c r="A4287" s="201">
        <f>IF(ISERR(SEARCH(B$3,B4287)),0,1)*IF(ISERR(SEARCH(C$3,C4287)),0,1)*IF(ISERR(SEARCH(D$3,D4287)),0,1)*IF(ISERR(SEARCH(E$3,E4287)),0,1)</f>
        <v>0</v>
      </c>
      <c r="B4287" s="202"/>
      <c r="C4287" s="202"/>
      <c r="D4287" s="202"/>
      <c r="E4287" s="202"/>
      <c r="F4287" s="184"/>
      <c r="G4287" s="185"/>
      <c r="H4287" s="203"/>
      <c r="I4287" s="204"/>
      <c r="J4287" s="205"/>
      <c r="L4287" s="205">
        <f>I4287*J4287</f>
        <v>0</v>
      </c>
    </row>
    <row r="4288" spans="1:12" x14ac:dyDescent="0.2">
      <c r="A4288" s="201">
        <f>IF(ISERR(SEARCH(B$3,B4288)),0,1)*IF(ISERR(SEARCH(C$3,C4288)),0,1)*IF(ISERR(SEARCH(D$3,D4288)),0,1)*IF(ISERR(SEARCH(E$3,E4288)),0,1)</f>
        <v>0</v>
      </c>
      <c r="B4288" s="202"/>
      <c r="C4288" s="202"/>
      <c r="D4288" s="202"/>
      <c r="E4288" s="202"/>
      <c r="F4288" s="184"/>
      <c r="G4288" s="185"/>
      <c r="H4288" s="203"/>
      <c r="I4288" s="204"/>
      <c r="J4288" s="205"/>
      <c r="L4288" s="205">
        <f>I4288*J4288</f>
        <v>0</v>
      </c>
    </row>
    <row r="4289" spans="1:12" x14ac:dyDescent="0.2">
      <c r="A4289" s="201">
        <f>IF(ISERR(SEARCH(B$3,B4289)),0,1)*IF(ISERR(SEARCH(C$3,C4289)),0,1)*IF(ISERR(SEARCH(D$3,D4289)),0,1)*IF(ISERR(SEARCH(E$3,E4289)),0,1)</f>
        <v>0</v>
      </c>
      <c r="B4289" s="202"/>
      <c r="C4289" s="202"/>
      <c r="D4289" s="202"/>
      <c r="E4289" s="202"/>
      <c r="F4289" s="184"/>
      <c r="G4289" s="185"/>
      <c r="H4289" s="203"/>
      <c r="I4289" s="204"/>
      <c r="J4289" s="205"/>
      <c r="L4289" s="205">
        <f>I4289*J4289</f>
        <v>0</v>
      </c>
    </row>
    <row r="4290" spans="1:12" x14ac:dyDescent="0.2">
      <c r="A4290" s="201">
        <f>IF(ISERR(SEARCH(B$3,B4290)),0,1)*IF(ISERR(SEARCH(C$3,C4290)),0,1)*IF(ISERR(SEARCH(D$3,D4290)),0,1)*IF(ISERR(SEARCH(E$3,E4290)),0,1)</f>
        <v>0</v>
      </c>
      <c r="B4290" s="202"/>
      <c r="C4290" s="202"/>
      <c r="D4290" s="202"/>
      <c r="E4290" s="202"/>
      <c r="F4290" s="184"/>
      <c r="G4290" s="185"/>
      <c r="H4290" s="203"/>
      <c r="I4290" s="204"/>
      <c r="J4290" s="205"/>
      <c r="L4290" s="205">
        <f>I4290*J4290</f>
        <v>0</v>
      </c>
    </row>
    <row r="4291" spans="1:12" x14ac:dyDescent="0.2">
      <c r="A4291" s="201">
        <f>IF(ISERR(SEARCH(B$3,B4291)),0,1)*IF(ISERR(SEARCH(C$3,C4291)),0,1)*IF(ISERR(SEARCH(D$3,D4291)),0,1)*IF(ISERR(SEARCH(E$3,E4291)),0,1)</f>
        <v>0</v>
      </c>
      <c r="B4291" s="202"/>
      <c r="C4291" s="202"/>
      <c r="D4291" s="202"/>
      <c r="E4291" s="202"/>
      <c r="F4291" s="184"/>
      <c r="G4291" s="185"/>
      <c r="H4291" s="203"/>
      <c r="I4291" s="204"/>
      <c r="J4291" s="205"/>
      <c r="L4291" s="205">
        <f>I4291*J4291</f>
        <v>0</v>
      </c>
    </row>
    <row r="4292" spans="1:12" x14ac:dyDescent="0.2">
      <c r="A4292" s="201">
        <f>IF(ISERR(SEARCH(B$3,B4292)),0,1)*IF(ISERR(SEARCH(C$3,C4292)),0,1)*IF(ISERR(SEARCH(D$3,D4292)),0,1)*IF(ISERR(SEARCH(E$3,E4292)),0,1)</f>
        <v>0</v>
      </c>
      <c r="B4292" s="202"/>
      <c r="C4292" s="202"/>
      <c r="D4292" s="202"/>
      <c r="E4292" s="202"/>
      <c r="F4292" s="184"/>
      <c r="G4292" s="185"/>
      <c r="H4292" s="203"/>
      <c r="I4292" s="204"/>
      <c r="J4292" s="205"/>
      <c r="L4292" s="205">
        <f>I4292*J4292</f>
        <v>0</v>
      </c>
    </row>
    <row r="4293" spans="1:12" x14ac:dyDescent="0.2">
      <c r="A4293" s="201">
        <f>IF(ISERR(SEARCH(B$3,B4293)),0,1)*IF(ISERR(SEARCH(C$3,C4293)),0,1)*IF(ISERR(SEARCH(D$3,D4293)),0,1)*IF(ISERR(SEARCH(E$3,E4293)),0,1)</f>
        <v>0</v>
      </c>
      <c r="B4293" s="202"/>
      <c r="C4293" s="202"/>
      <c r="D4293" s="202"/>
      <c r="E4293" s="202"/>
      <c r="F4293" s="184"/>
      <c r="G4293" s="185"/>
      <c r="H4293" s="203"/>
      <c r="I4293" s="204"/>
      <c r="J4293" s="205"/>
      <c r="L4293" s="205">
        <f>I4293*J4293</f>
        <v>0</v>
      </c>
    </row>
    <row r="4294" spans="1:12" x14ac:dyDescent="0.2">
      <c r="A4294" s="201">
        <f>IF(ISERR(SEARCH(B$3,B4294)),0,1)*IF(ISERR(SEARCH(C$3,C4294)),0,1)*IF(ISERR(SEARCH(D$3,D4294)),0,1)*IF(ISERR(SEARCH(E$3,E4294)),0,1)</f>
        <v>0</v>
      </c>
      <c r="B4294" s="202"/>
      <c r="C4294" s="202"/>
      <c r="D4294" s="202"/>
      <c r="E4294" s="202"/>
      <c r="F4294" s="184"/>
      <c r="G4294" s="185"/>
      <c r="H4294" s="203"/>
      <c r="I4294" s="204"/>
      <c r="J4294" s="205"/>
      <c r="L4294" s="205">
        <f>I4294*J4294</f>
        <v>0</v>
      </c>
    </row>
    <row r="4295" spans="1:12" x14ac:dyDescent="0.2">
      <c r="A4295" s="201">
        <f>IF(ISERR(SEARCH(B$3,B4295)),0,1)*IF(ISERR(SEARCH(C$3,C4295)),0,1)*IF(ISERR(SEARCH(D$3,D4295)),0,1)*IF(ISERR(SEARCH(E$3,E4295)),0,1)</f>
        <v>0</v>
      </c>
      <c r="B4295" s="202"/>
      <c r="C4295" s="202"/>
      <c r="D4295" s="202"/>
      <c r="E4295" s="202"/>
      <c r="F4295" s="206"/>
      <c r="G4295" s="207"/>
      <c r="H4295" s="208"/>
      <c r="I4295" s="209"/>
      <c r="J4295" s="210"/>
      <c r="K4295" s="202"/>
      <c r="L4295" s="210">
        <f>I4295*J4295</f>
        <v>0</v>
      </c>
    </row>
    <row r="4296" spans="1:12" x14ac:dyDescent="0.2">
      <c r="A4296" s="201">
        <f>IF(ISERR(SEARCH(B$3,B4296)),0,1)*IF(ISERR(SEARCH(C$3,C4296)),0,1)*IF(ISERR(SEARCH(D$3,D4296)),0,1)*IF(ISERR(SEARCH(E$3,E4296)),0,1)</f>
        <v>0</v>
      </c>
      <c r="B4296" s="202"/>
      <c r="C4296" s="202"/>
      <c r="D4296" s="202"/>
      <c r="E4296" s="202"/>
      <c r="F4296" s="184"/>
      <c r="G4296" s="185"/>
      <c r="H4296" s="203"/>
      <c r="I4296" s="204"/>
      <c r="J4296" s="205"/>
      <c r="L4296" s="205">
        <f>I4296*J4296</f>
        <v>0</v>
      </c>
    </row>
    <row r="4297" spans="1:12" x14ac:dyDescent="0.2">
      <c r="A4297" s="201">
        <f>IF(ISERR(SEARCH(B$3,B4297)),0,1)*IF(ISERR(SEARCH(C$3,C4297)),0,1)*IF(ISERR(SEARCH(D$3,D4297)),0,1)*IF(ISERR(SEARCH(E$3,E4297)),0,1)</f>
        <v>0</v>
      </c>
      <c r="B4297" s="202"/>
      <c r="C4297" s="202"/>
      <c r="D4297" s="202"/>
      <c r="E4297" s="202"/>
      <c r="F4297" s="184"/>
      <c r="G4297" s="185"/>
      <c r="H4297" s="203"/>
      <c r="I4297" s="204"/>
      <c r="J4297" s="205"/>
      <c r="L4297" s="205">
        <f>I4297*J4297</f>
        <v>0</v>
      </c>
    </row>
    <row r="4298" spans="1:12" x14ac:dyDescent="0.2">
      <c r="A4298" s="201">
        <f>IF(ISERR(SEARCH(B$3,B4298)),0,1)*IF(ISERR(SEARCH(C$3,C4298)),0,1)*IF(ISERR(SEARCH(D$3,D4298)),0,1)*IF(ISERR(SEARCH(E$3,E4298)),0,1)</f>
        <v>0</v>
      </c>
      <c r="B4298" s="202"/>
      <c r="C4298" s="202"/>
      <c r="D4298" s="202"/>
      <c r="E4298" s="202"/>
      <c r="F4298" s="184"/>
      <c r="G4298" s="185"/>
      <c r="H4298" s="203"/>
      <c r="I4298" s="204"/>
      <c r="J4298" s="205"/>
      <c r="L4298" s="205">
        <f>I4298*J4298</f>
        <v>0</v>
      </c>
    </row>
    <row r="4299" spans="1:12" x14ac:dyDescent="0.2">
      <c r="A4299" s="201">
        <f>IF(ISERR(SEARCH(B$3,B4299)),0,1)*IF(ISERR(SEARCH(C$3,C4299)),0,1)*IF(ISERR(SEARCH(D$3,D4299)),0,1)*IF(ISERR(SEARCH(E$3,E4299)),0,1)</f>
        <v>0</v>
      </c>
      <c r="B4299" s="202"/>
      <c r="C4299" s="202"/>
      <c r="D4299" s="202"/>
      <c r="E4299" s="202"/>
      <c r="F4299" s="184"/>
      <c r="G4299" s="185"/>
      <c r="H4299" s="203"/>
      <c r="I4299" s="204"/>
      <c r="J4299" s="205"/>
      <c r="L4299" s="205">
        <f>I4299*J4299</f>
        <v>0</v>
      </c>
    </row>
    <row r="4300" spans="1:12" x14ac:dyDescent="0.2">
      <c r="A4300" s="201">
        <f>IF(ISERR(SEARCH(B$3,B4300)),0,1)*IF(ISERR(SEARCH(C$3,C4300)),0,1)*IF(ISERR(SEARCH(D$3,D4300)),0,1)*IF(ISERR(SEARCH(E$3,E4300)),0,1)</f>
        <v>0</v>
      </c>
      <c r="B4300" s="202"/>
      <c r="C4300" s="202"/>
      <c r="D4300" s="202"/>
      <c r="E4300" s="202"/>
      <c r="F4300" s="184"/>
      <c r="G4300" s="185"/>
      <c r="H4300" s="203"/>
      <c r="I4300" s="204"/>
      <c r="J4300" s="205"/>
      <c r="L4300" s="205">
        <f>I4300*J4300</f>
        <v>0</v>
      </c>
    </row>
    <row r="4301" spans="1:12" x14ac:dyDescent="0.2">
      <c r="A4301" s="201">
        <f>IF(ISERR(SEARCH(B$3,B4301)),0,1)*IF(ISERR(SEARCH(C$3,C4301)),0,1)*IF(ISERR(SEARCH(D$3,D4301)),0,1)*IF(ISERR(SEARCH(E$3,E4301)),0,1)</f>
        <v>0</v>
      </c>
      <c r="B4301" s="202"/>
      <c r="C4301" s="202"/>
      <c r="D4301" s="202"/>
      <c r="E4301" s="202"/>
      <c r="F4301" s="184"/>
      <c r="G4301" s="185"/>
      <c r="H4301" s="203"/>
      <c r="I4301" s="204"/>
      <c r="J4301" s="205"/>
      <c r="L4301" s="205">
        <f>I4301*J4301</f>
        <v>0</v>
      </c>
    </row>
    <row r="4302" spans="1:12" x14ac:dyDescent="0.2">
      <c r="A4302" s="201">
        <f>IF(ISERR(SEARCH(B$3,B4302)),0,1)*IF(ISERR(SEARCH(C$3,C4302)),0,1)*IF(ISERR(SEARCH(D$3,D4302)),0,1)*IF(ISERR(SEARCH(E$3,E4302)),0,1)</f>
        <v>0</v>
      </c>
      <c r="B4302" s="202"/>
      <c r="C4302" s="202"/>
      <c r="D4302" s="202"/>
      <c r="E4302" s="202"/>
      <c r="F4302" s="184"/>
      <c r="G4302" s="185"/>
      <c r="H4302" s="203"/>
      <c r="I4302" s="204"/>
      <c r="J4302" s="205"/>
      <c r="L4302" s="205">
        <f>I4302*J4302</f>
        <v>0</v>
      </c>
    </row>
    <row r="4303" spans="1:12" x14ac:dyDescent="0.2">
      <c r="A4303" s="201">
        <f>IF(ISERR(SEARCH(B$3,B4303)),0,1)*IF(ISERR(SEARCH(C$3,C4303)),0,1)*IF(ISERR(SEARCH(D$3,D4303)),0,1)*IF(ISERR(SEARCH(E$3,E4303)),0,1)</f>
        <v>0</v>
      </c>
      <c r="B4303" s="202"/>
      <c r="C4303" s="202"/>
      <c r="D4303" s="202"/>
      <c r="E4303" s="202"/>
      <c r="F4303" s="184"/>
      <c r="G4303" s="185"/>
      <c r="H4303" s="203"/>
      <c r="I4303" s="204"/>
      <c r="J4303" s="205"/>
      <c r="L4303" s="205">
        <f>I4303*J4303</f>
        <v>0</v>
      </c>
    </row>
    <row r="4304" spans="1:12" x14ac:dyDescent="0.2">
      <c r="A4304" s="201">
        <f>IF(ISERR(SEARCH(B$3,B4304)),0,1)*IF(ISERR(SEARCH(C$3,C4304)),0,1)*IF(ISERR(SEARCH(D$3,D4304)),0,1)*IF(ISERR(SEARCH(E$3,E4304)),0,1)</f>
        <v>0</v>
      </c>
      <c r="B4304" s="202"/>
      <c r="C4304" s="202"/>
      <c r="D4304" s="202"/>
      <c r="E4304" s="202"/>
      <c r="F4304" s="184"/>
      <c r="G4304" s="185"/>
      <c r="H4304" s="203"/>
      <c r="I4304" s="204"/>
      <c r="J4304" s="205"/>
      <c r="L4304" s="205">
        <f>I4304*J4304</f>
        <v>0</v>
      </c>
    </row>
    <row r="4305" spans="1:12" x14ac:dyDescent="0.2">
      <c r="A4305" s="201">
        <f>IF(ISERR(SEARCH(B$3,B4305)),0,1)*IF(ISERR(SEARCH(C$3,C4305)),0,1)*IF(ISERR(SEARCH(D$3,D4305)),0,1)*IF(ISERR(SEARCH(E$3,E4305)),0,1)</f>
        <v>0</v>
      </c>
      <c r="B4305" s="202"/>
      <c r="C4305" s="202"/>
      <c r="D4305" s="202"/>
      <c r="E4305" s="202"/>
      <c r="F4305" s="184"/>
      <c r="G4305" s="185"/>
      <c r="H4305" s="203"/>
      <c r="I4305" s="204"/>
      <c r="J4305" s="205"/>
      <c r="L4305" s="205">
        <f>I4305*J4305</f>
        <v>0</v>
      </c>
    </row>
    <row r="4306" spans="1:12" x14ac:dyDescent="0.2">
      <c r="A4306" s="201">
        <f>IF(ISERR(SEARCH(B$3,B4306)),0,1)*IF(ISERR(SEARCH(C$3,C4306)),0,1)*IF(ISERR(SEARCH(D$3,D4306)),0,1)*IF(ISERR(SEARCH(E$3,E4306)),0,1)</f>
        <v>0</v>
      </c>
      <c r="B4306" s="202"/>
      <c r="C4306" s="202"/>
      <c r="D4306" s="202"/>
      <c r="E4306" s="202"/>
      <c r="F4306" s="184"/>
      <c r="G4306" s="185"/>
      <c r="H4306" s="203"/>
      <c r="I4306" s="204"/>
      <c r="J4306" s="205"/>
      <c r="L4306" s="205">
        <f>I4306*J4306</f>
        <v>0</v>
      </c>
    </row>
    <row r="4307" spans="1:12" x14ac:dyDescent="0.2">
      <c r="A4307" s="201">
        <f>IF(ISERR(SEARCH(B$3,B4307)),0,1)*IF(ISERR(SEARCH(C$3,C4307)),0,1)*IF(ISERR(SEARCH(D$3,D4307)),0,1)*IF(ISERR(SEARCH(E$3,E4307)),0,1)</f>
        <v>0</v>
      </c>
      <c r="B4307" s="202"/>
      <c r="C4307" s="202"/>
      <c r="D4307" s="202"/>
      <c r="E4307" s="202"/>
      <c r="F4307" s="184"/>
      <c r="G4307" s="185"/>
      <c r="H4307" s="203"/>
      <c r="I4307" s="204"/>
      <c r="J4307" s="205"/>
      <c r="L4307" s="205">
        <f>I4307*J4307</f>
        <v>0</v>
      </c>
    </row>
    <row r="4308" spans="1:12" x14ac:dyDescent="0.2">
      <c r="A4308" s="201">
        <f>IF(ISERR(SEARCH(B$3,B4308)),0,1)*IF(ISERR(SEARCH(C$3,C4308)),0,1)*IF(ISERR(SEARCH(D$3,D4308)),0,1)*IF(ISERR(SEARCH(E$3,E4308)),0,1)</f>
        <v>0</v>
      </c>
      <c r="B4308" s="202"/>
      <c r="C4308" s="202"/>
      <c r="D4308" s="202"/>
      <c r="E4308" s="202"/>
      <c r="F4308" s="184"/>
      <c r="G4308" s="185"/>
      <c r="H4308" s="203"/>
      <c r="I4308" s="204"/>
      <c r="J4308" s="205"/>
      <c r="L4308" s="205">
        <f>I4308*J4308</f>
        <v>0</v>
      </c>
    </row>
    <row r="4309" spans="1:12" x14ac:dyDescent="0.2">
      <c r="A4309" s="201">
        <f>IF(ISERR(SEARCH(B$3,B4309)),0,1)*IF(ISERR(SEARCH(C$3,C4309)),0,1)*IF(ISERR(SEARCH(D$3,D4309)),0,1)*IF(ISERR(SEARCH(E$3,E4309)),0,1)</f>
        <v>0</v>
      </c>
      <c r="B4309" s="202"/>
      <c r="C4309" s="202"/>
      <c r="D4309" s="202"/>
      <c r="E4309" s="202"/>
      <c r="F4309" s="184"/>
      <c r="G4309" s="185"/>
      <c r="H4309" s="203"/>
      <c r="I4309" s="204"/>
      <c r="J4309" s="205"/>
      <c r="L4309" s="205">
        <f>I4309*J4309</f>
        <v>0</v>
      </c>
    </row>
    <row r="4310" spans="1:12" x14ac:dyDescent="0.2">
      <c r="A4310" s="201">
        <f>IF(ISERR(SEARCH(B$3,B4310)),0,1)*IF(ISERR(SEARCH(C$3,C4310)),0,1)*IF(ISERR(SEARCH(D$3,D4310)),0,1)*IF(ISERR(SEARCH(E$3,E4310)),0,1)</f>
        <v>0</v>
      </c>
      <c r="B4310" s="202"/>
      <c r="C4310" s="202"/>
      <c r="D4310" s="202"/>
      <c r="E4310" s="202"/>
      <c r="F4310" s="184"/>
      <c r="G4310" s="185"/>
      <c r="H4310" s="203"/>
      <c r="I4310" s="204"/>
      <c r="J4310" s="205"/>
      <c r="L4310" s="205">
        <f>I4310*J4310</f>
        <v>0</v>
      </c>
    </row>
    <row r="4311" spans="1:12" x14ac:dyDescent="0.2">
      <c r="A4311" s="201">
        <f>IF(ISERR(SEARCH(B$3,B4311)),0,1)*IF(ISERR(SEARCH(C$3,C4311)),0,1)*IF(ISERR(SEARCH(D$3,D4311)),0,1)*IF(ISERR(SEARCH(E$3,E4311)),0,1)</f>
        <v>0</v>
      </c>
      <c r="B4311" s="202"/>
      <c r="C4311" s="202"/>
      <c r="D4311" s="202"/>
      <c r="E4311" s="202"/>
      <c r="F4311" s="184"/>
      <c r="G4311" s="185"/>
      <c r="H4311" s="203"/>
      <c r="I4311" s="204"/>
      <c r="J4311" s="205"/>
      <c r="L4311" s="205">
        <f>I4311*J4311</f>
        <v>0</v>
      </c>
    </row>
    <row r="4312" spans="1:12" x14ac:dyDescent="0.2">
      <c r="A4312" s="201">
        <f>IF(ISERR(SEARCH(B$3,B4312)),0,1)*IF(ISERR(SEARCH(C$3,C4312)),0,1)*IF(ISERR(SEARCH(D$3,D4312)),0,1)*IF(ISERR(SEARCH(E$3,E4312)),0,1)</f>
        <v>0</v>
      </c>
      <c r="B4312" s="202"/>
      <c r="C4312" s="202"/>
      <c r="D4312" s="202"/>
      <c r="E4312" s="202"/>
      <c r="F4312" s="184"/>
      <c r="G4312" s="185"/>
      <c r="H4312" s="203"/>
      <c r="I4312" s="204"/>
      <c r="J4312" s="205"/>
      <c r="L4312" s="205">
        <f>I4312*J4312</f>
        <v>0</v>
      </c>
    </row>
    <row r="4313" spans="1:12" x14ac:dyDescent="0.2">
      <c r="A4313" s="201">
        <f>IF(ISERR(SEARCH(B$3,B4313)),0,1)*IF(ISERR(SEARCH(C$3,C4313)),0,1)*IF(ISERR(SEARCH(D$3,D4313)),0,1)*IF(ISERR(SEARCH(E$3,E4313)),0,1)</f>
        <v>0</v>
      </c>
      <c r="B4313" s="202"/>
      <c r="C4313" s="202"/>
      <c r="D4313" s="202"/>
      <c r="E4313" s="202"/>
      <c r="F4313" s="184"/>
      <c r="G4313" s="185"/>
      <c r="H4313" s="203"/>
      <c r="I4313" s="204"/>
      <c r="J4313" s="205"/>
      <c r="L4313" s="205">
        <f>I4313*J4313</f>
        <v>0</v>
      </c>
    </row>
    <row r="4314" spans="1:12" x14ac:dyDescent="0.2">
      <c r="A4314" s="201">
        <f>IF(ISERR(SEARCH(B$3,B4314)),0,1)*IF(ISERR(SEARCH(C$3,C4314)),0,1)*IF(ISERR(SEARCH(D$3,D4314)),0,1)*IF(ISERR(SEARCH(E$3,E4314)),0,1)</f>
        <v>0</v>
      </c>
      <c r="B4314" s="202"/>
      <c r="C4314" s="202"/>
      <c r="D4314" s="202"/>
      <c r="E4314" s="202"/>
      <c r="F4314" s="184"/>
      <c r="G4314" s="185"/>
      <c r="H4314" s="203"/>
      <c r="I4314" s="204"/>
      <c r="J4314" s="205"/>
      <c r="L4314" s="205">
        <f>I4314*J4314</f>
        <v>0</v>
      </c>
    </row>
    <row r="4315" spans="1:12" x14ac:dyDescent="0.2">
      <c r="A4315" s="201">
        <f>IF(ISERR(SEARCH(B$3,B4315)),0,1)*IF(ISERR(SEARCH(C$3,C4315)),0,1)*IF(ISERR(SEARCH(D$3,D4315)),0,1)*IF(ISERR(SEARCH(E$3,E4315)),0,1)</f>
        <v>0</v>
      </c>
      <c r="B4315" s="202"/>
      <c r="C4315" s="202"/>
      <c r="D4315" s="202"/>
      <c r="E4315" s="202"/>
      <c r="F4315" s="184"/>
      <c r="G4315" s="185"/>
      <c r="H4315" s="203"/>
      <c r="I4315" s="204"/>
      <c r="J4315" s="205"/>
      <c r="L4315" s="205">
        <f>I4315*J4315</f>
        <v>0</v>
      </c>
    </row>
    <row r="4316" spans="1:12" x14ac:dyDescent="0.2">
      <c r="A4316" s="201">
        <f>IF(ISERR(SEARCH(B$3,B4316)),0,1)*IF(ISERR(SEARCH(C$3,C4316)),0,1)*IF(ISERR(SEARCH(D$3,D4316)),0,1)*IF(ISERR(SEARCH(E$3,E4316)),0,1)</f>
        <v>0</v>
      </c>
      <c r="B4316" s="202"/>
      <c r="C4316" s="202"/>
      <c r="D4316" s="202"/>
      <c r="E4316" s="202"/>
      <c r="F4316" s="184"/>
      <c r="G4316" s="185"/>
      <c r="H4316" s="203"/>
      <c r="I4316" s="204"/>
      <c r="J4316" s="205"/>
      <c r="L4316" s="205">
        <f>I4316*J4316</f>
        <v>0</v>
      </c>
    </row>
    <row r="4317" spans="1:12" x14ac:dyDescent="0.2">
      <c r="A4317" s="201">
        <f>IF(ISERR(SEARCH(B$3,B4317)),0,1)*IF(ISERR(SEARCH(C$3,C4317)),0,1)*IF(ISERR(SEARCH(D$3,D4317)),0,1)*IF(ISERR(SEARCH(E$3,E4317)),0,1)</f>
        <v>0</v>
      </c>
      <c r="B4317" s="202"/>
      <c r="C4317" s="202"/>
      <c r="D4317" s="202"/>
      <c r="E4317" s="202"/>
      <c r="F4317" s="184"/>
      <c r="G4317" s="185"/>
      <c r="H4317" s="203"/>
      <c r="I4317" s="204"/>
      <c r="J4317" s="205"/>
      <c r="L4317" s="205">
        <f>I4317*J4317</f>
        <v>0</v>
      </c>
    </row>
    <row r="4318" spans="1:12" x14ac:dyDescent="0.2">
      <c r="A4318" s="201">
        <f>IF(ISERR(SEARCH(B$3,B4318)),0,1)*IF(ISERR(SEARCH(C$3,C4318)),0,1)*IF(ISERR(SEARCH(D$3,D4318)),0,1)*IF(ISERR(SEARCH(E$3,E4318)),0,1)</f>
        <v>0</v>
      </c>
      <c r="B4318" s="202"/>
      <c r="C4318" s="202"/>
      <c r="D4318" s="202"/>
      <c r="E4318" s="202"/>
      <c r="F4318" s="184"/>
      <c r="G4318" s="185"/>
      <c r="H4318" s="203"/>
      <c r="I4318" s="204"/>
      <c r="J4318" s="205"/>
      <c r="L4318" s="205">
        <f>I4318*J4318</f>
        <v>0</v>
      </c>
    </row>
    <row r="4319" spans="1:12" x14ac:dyDescent="0.2">
      <c r="A4319" s="201">
        <f>IF(ISERR(SEARCH(B$3,B4319)),0,1)*IF(ISERR(SEARCH(C$3,C4319)),0,1)*IF(ISERR(SEARCH(D$3,D4319)),0,1)*IF(ISERR(SEARCH(E$3,E4319)),0,1)</f>
        <v>0</v>
      </c>
      <c r="B4319" s="202"/>
      <c r="C4319" s="202"/>
      <c r="D4319" s="202"/>
      <c r="E4319" s="202"/>
      <c r="F4319" s="184"/>
      <c r="G4319" s="185"/>
      <c r="H4319" s="203"/>
      <c r="I4319" s="204"/>
      <c r="J4319" s="205"/>
      <c r="L4319" s="205">
        <f>I4319*J4319</f>
        <v>0</v>
      </c>
    </row>
    <row r="4320" spans="1:12" x14ac:dyDescent="0.2">
      <c r="A4320" s="201">
        <f>IF(ISERR(SEARCH(B$3,B4320)),0,1)*IF(ISERR(SEARCH(C$3,C4320)),0,1)*IF(ISERR(SEARCH(D$3,D4320)),0,1)*IF(ISERR(SEARCH(E$3,E4320)),0,1)</f>
        <v>0</v>
      </c>
      <c r="B4320" s="202"/>
      <c r="C4320" s="202"/>
      <c r="D4320" s="202"/>
      <c r="E4320" s="202"/>
      <c r="F4320" s="184"/>
      <c r="G4320" s="185"/>
      <c r="H4320" s="203"/>
      <c r="I4320" s="204"/>
      <c r="J4320" s="205"/>
      <c r="L4320" s="205">
        <f>I4320*J4320</f>
        <v>0</v>
      </c>
    </row>
    <row r="4321" spans="1:12" x14ac:dyDescent="0.2">
      <c r="A4321" s="201">
        <f>IF(ISERR(SEARCH(B$3,B4321)),0,1)*IF(ISERR(SEARCH(C$3,C4321)),0,1)*IF(ISERR(SEARCH(D$3,D4321)),0,1)*IF(ISERR(SEARCH(E$3,E4321)),0,1)</f>
        <v>0</v>
      </c>
      <c r="B4321" s="202"/>
      <c r="C4321" s="202"/>
      <c r="D4321" s="202"/>
      <c r="E4321" s="202"/>
      <c r="F4321" s="184"/>
      <c r="G4321" s="185"/>
      <c r="H4321" s="203"/>
      <c r="I4321" s="204"/>
      <c r="J4321" s="205"/>
      <c r="L4321" s="205">
        <f>I4321*J4321</f>
        <v>0</v>
      </c>
    </row>
    <row r="4322" spans="1:12" x14ac:dyDescent="0.2">
      <c r="A4322" s="201">
        <f>IF(ISERR(SEARCH(B$3,B4322)),0,1)*IF(ISERR(SEARCH(C$3,C4322)),0,1)*IF(ISERR(SEARCH(D$3,D4322)),0,1)*IF(ISERR(SEARCH(E$3,E4322)),0,1)</f>
        <v>0</v>
      </c>
      <c r="B4322" s="202"/>
      <c r="C4322" s="202"/>
      <c r="D4322" s="202"/>
      <c r="E4322" s="202"/>
      <c r="F4322" s="184"/>
      <c r="G4322" s="185"/>
      <c r="H4322" s="203"/>
      <c r="I4322" s="204"/>
      <c r="J4322" s="205"/>
      <c r="L4322" s="205">
        <f>I4322*J4322</f>
        <v>0</v>
      </c>
    </row>
    <row r="4323" spans="1:12" x14ac:dyDescent="0.2">
      <c r="A4323" s="201">
        <f>IF(ISERR(SEARCH(B$3,B4323)),0,1)*IF(ISERR(SEARCH(C$3,C4323)),0,1)*IF(ISERR(SEARCH(D$3,D4323)),0,1)*IF(ISERR(SEARCH(E$3,E4323)),0,1)</f>
        <v>0</v>
      </c>
      <c r="B4323" s="202"/>
      <c r="C4323" s="202"/>
      <c r="D4323" s="202"/>
      <c r="E4323" s="202"/>
      <c r="F4323" s="184"/>
      <c r="G4323" s="185"/>
      <c r="H4323" s="203"/>
      <c r="I4323" s="204"/>
      <c r="J4323" s="205"/>
      <c r="L4323" s="205">
        <f>I4323*J4323</f>
        <v>0</v>
      </c>
    </row>
    <row r="4324" spans="1:12" x14ac:dyDescent="0.2">
      <c r="A4324" s="201">
        <f>IF(ISERR(SEARCH(B$3,B4324)),0,1)*IF(ISERR(SEARCH(C$3,C4324)),0,1)*IF(ISERR(SEARCH(D$3,D4324)),0,1)*IF(ISERR(SEARCH(E$3,E4324)),0,1)</f>
        <v>0</v>
      </c>
      <c r="B4324" s="202"/>
      <c r="C4324" s="202"/>
      <c r="D4324" s="202"/>
      <c r="E4324" s="202"/>
      <c r="F4324" s="184"/>
      <c r="G4324" s="185"/>
      <c r="H4324" s="203"/>
      <c r="I4324" s="204"/>
      <c r="J4324" s="205"/>
      <c r="L4324" s="205">
        <f>I4324*J4324</f>
        <v>0</v>
      </c>
    </row>
    <row r="4325" spans="1:12" x14ac:dyDescent="0.2">
      <c r="A4325" s="201">
        <f>IF(ISERR(SEARCH(B$3,B4325)),0,1)*IF(ISERR(SEARCH(C$3,C4325)),0,1)*IF(ISERR(SEARCH(D$3,D4325)),0,1)*IF(ISERR(SEARCH(E$3,E4325)),0,1)</f>
        <v>0</v>
      </c>
      <c r="B4325" s="202"/>
      <c r="C4325" s="202"/>
      <c r="D4325" s="202"/>
      <c r="E4325" s="202"/>
      <c r="F4325" s="184"/>
      <c r="G4325" s="185"/>
      <c r="H4325" s="203"/>
      <c r="I4325" s="204"/>
      <c r="J4325" s="205"/>
      <c r="L4325" s="205">
        <f>I4325*J4325</f>
        <v>0</v>
      </c>
    </row>
    <row r="4326" spans="1:12" x14ac:dyDescent="0.2">
      <c r="A4326" s="201">
        <f>IF(ISERR(SEARCH(B$3,B4326)),0,1)*IF(ISERR(SEARCH(C$3,C4326)),0,1)*IF(ISERR(SEARCH(D$3,D4326)),0,1)*IF(ISERR(SEARCH(E$3,E4326)),0,1)</f>
        <v>0</v>
      </c>
      <c r="B4326" s="202"/>
      <c r="C4326" s="202"/>
      <c r="D4326" s="202"/>
      <c r="E4326" s="202"/>
      <c r="F4326" s="184"/>
      <c r="G4326" s="185"/>
      <c r="H4326" s="203"/>
      <c r="I4326" s="204"/>
      <c r="J4326" s="205"/>
      <c r="L4326" s="205">
        <f>I4326*J4326</f>
        <v>0</v>
      </c>
    </row>
    <row r="4327" spans="1:12" x14ac:dyDescent="0.2">
      <c r="A4327" s="201">
        <f>IF(ISERR(SEARCH(B$3,B4327)),0,1)*IF(ISERR(SEARCH(C$3,C4327)),0,1)*IF(ISERR(SEARCH(D$3,D4327)),0,1)*IF(ISERR(SEARCH(E$3,E4327)),0,1)</f>
        <v>0</v>
      </c>
      <c r="B4327" s="202"/>
      <c r="C4327" s="202"/>
      <c r="D4327" s="202"/>
      <c r="E4327" s="202"/>
      <c r="F4327" s="184"/>
      <c r="G4327" s="185"/>
      <c r="H4327" s="203"/>
      <c r="I4327" s="204"/>
      <c r="J4327" s="205"/>
      <c r="L4327" s="205">
        <f>I4327*J4327</f>
        <v>0</v>
      </c>
    </row>
    <row r="4328" spans="1:12" x14ac:dyDescent="0.2">
      <c r="A4328" s="201">
        <f>IF(ISERR(SEARCH(B$3,B4328)),0,1)*IF(ISERR(SEARCH(C$3,C4328)),0,1)*IF(ISERR(SEARCH(D$3,D4328)),0,1)*IF(ISERR(SEARCH(E$3,E4328)),0,1)</f>
        <v>0</v>
      </c>
      <c r="B4328" s="202"/>
      <c r="C4328" s="202"/>
      <c r="D4328" s="202"/>
      <c r="E4328" s="202"/>
      <c r="F4328" s="184"/>
      <c r="G4328" s="185"/>
      <c r="H4328" s="203"/>
      <c r="I4328" s="204"/>
      <c r="J4328" s="205"/>
      <c r="L4328" s="205">
        <f>I4328*J4328</f>
        <v>0</v>
      </c>
    </row>
    <row r="4329" spans="1:12" x14ac:dyDescent="0.2">
      <c r="A4329" s="201">
        <f>IF(ISERR(SEARCH(B$3,B4329)),0,1)*IF(ISERR(SEARCH(C$3,C4329)),0,1)*IF(ISERR(SEARCH(D$3,D4329)),0,1)*IF(ISERR(SEARCH(E$3,E4329)),0,1)</f>
        <v>0</v>
      </c>
      <c r="B4329" s="202"/>
      <c r="C4329" s="202"/>
      <c r="D4329" s="202"/>
      <c r="E4329" s="202"/>
      <c r="F4329" s="184"/>
      <c r="G4329" s="185"/>
      <c r="H4329" s="203"/>
      <c r="I4329" s="204"/>
      <c r="J4329" s="205"/>
      <c r="L4329" s="205">
        <f>I4329*J4329</f>
        <v>0</v>
      </c>
    </row>
    <row r="4330" spans="1:12" x14ac:dyDescent="0.2">
      <c r="A4330" s="201">
        <f>IF(ISERR(SEARCH(B$3,B4330)),0,1)*IF(ISERR(SEARCH(C$3,C4330)),0,1)*IF(ISERR(SEARCH(D$3,D4330)),0,1)*IF(ISERR(SEARCH(E$3,E4330)),0,1)</f>
        <v>0</v>
      </c>
      <c r="B4330" s="202"/>
      <c r="C4330" s="202"/>
      <c r="D4330" s="202"/>
      <c r="E4330" s="202"/>
      <c r="F4330" s="184"/>
      <c r="G4330" s="185"/>
      <c r="H4330" s="203"/>
      <c r="I4330" s="204"/>
      <c r="J4330" s="205"/>
      <c r="L4330" s="205">
        <f>I4330*J4330</f>
        <v>0</v>
      </c>
    </row>
    <row r="4331" spans="1:12" x14ac:dyDescent="0.2">
      <c r="A4331" s="201">
        <f>IF(ISERR(SEARCH(B$3,B4331)),0,1)*IF(ISERR(SEARCH(C$3,C4331)),0,1)*IF(ISERR(SEARCH(D$3,D4331)),0,1)*IF(ISERR(SEARCH(E$3,E4331)),0,1)</f>
        <v>0</v>
      </c>
      <c r="B4331" s="202"/>
      <c r="C4331" s="202"/>
      <c r="D4331" s="202"/>
      <c r="E4331" s="202"/>
      <c r="F4331" s="184"/>
      <c r="G4331" s="185"/>
      <c r="H4331" s="203"/>
      <c r="I4331" s="204"/>
      <c r="J4331" s="205"/>
      <c r="L4331" s="205">
        <f>I4331*J4331</f>
        <v>0</v>
      </c>
    </row>
    <row r="4332" spans="1:12" x14ac:dyDescent="0.2">
      <c r="A4332" s="201">
        <f>IF(ISERR(SEARCH(B$3,B4332)),0,1)*IF(ISERR(SEARCH(C$3,C4332)),0,1)*IF(ISERR(SEARCH(D$3,D4332)),0,1)*IF(ISERR(SEARCH(E$3,E4332)),0,1)</f>
        <v>0</v>
      </c>
      <c r="B4332" s="202"/>
      <c r="C4332" s="202"/>
      <c r="D4332" s="202"/>
      <c r="E4332" s="202"/>
      <c r="F4332" s="184"/>
      <c r="G4332" s="185"/>
      <c r="H4332" s="203"/>
      <c r="I4332" s="204"/>
      <c r="J4332" s="205"/>
      <c r="L4332" s="205">
        <f>I4332*J4332</f>
        <v>0</v>
      </c>
    </row>
    <row r="4333" spans="1:12" x14ac:dyDescent="0.2">
      <c r="A4333" s="201">
        <f>IF(ISERR(SEARCH(B$3,B4333)),0,1)*IF(ISERR(SEARCH(C$3,C4333)),0,1)*IF(ISERR(SEARCH(D$3,D4333)),0,1)*IF(ISERR(SEARCH(E$3,E4333)),0,1)</f>
        <v>0</v>
      </c>
      <c r="B4333" s="202"/>
      <c r="C4333" s="202"/>
      <c r="D4333" s="202"/>
      <c r="E4333" s="202"/>
      <c r="F4333" s="184"/>
      <c r="G4333" s="185"/>
      <c r="H4333" s="203"/>
      <c r="I4333" s="204"/>
      <c r="J4333" s="205"/>
      <c r="L4333" s="205">
        <f>I4333*J4333</f>
        <v>0</v>
      </c>
    </row>
    <row r="4334" spans="1:12" x14ac:dyDescent="0.2">
      <c r="A4334" s="201">
        <f>IF(ISERR(SEARCH(B$3,B4334)),0,1)*IF(ISERR(SEARCH(C$3,C4334)),0,1)*IF(ISERR(SEARCH(D$3,D4334)),0,1)*IF(ISERR(SEARCH(E$3,E4334)),0,1)</f>
        <v>0</v>
      </c>
      <c r="B4334" s="202"/>
      <c r="C4334" s="202"/>
      <c r="D4334" s="202"/>
      <c r="E4334" s="202"/>
      <c r="F4334" s="184"/>
      <c r="G4334" s="185"/>
      <c r="H4334" s="203"/>
      <c r="I4334" s="204"/>
      <c r="J4334" s="205"/>
      <c r="L4334" s="205">
        <f>I4334*J4334</f>
        <v>0</v>
      </c>
    </row>
    <row r="4335" spans="1:12" x14ac:dyDescent="0.2">
      <c r="A4335" s="201">
        <f>IF(ISERR(SEARCH(B$3,B4335)),0,1)*IF(ISERR(SEARCH(C$3,C4335)),0,1)*IF(ISERR(SEARCH(D$3,D4335)),0,1)*IF(ISERR(SEARCH(E$3,E4335)),0,1)</f>
        <v>0</v>
      </c>
      <c r="B4335" s="202"/>
      <c r="C4335" s="202"/>
      <c r="D4335" s="202"/>
      <c r="E4335" s="202"/>
      <c r="F4335" s="184"/>
      <c r="G4335" s="185"/>
      <c r="H4335" s="203"/>
      <c r="I4335" s="204"/>
      <c r="J4335" s="205"/>
      <c r="L4335" s="205">
        <f>I4335*J4335</f>
        <v>0</v>
      </c>
    </row>
    <row r="4336" spans="1:12" x14ac:dyDescent="0.2">
      <c r="A4336" s="201">
        <f>IF(ISERR(SEARCH(B$3,B4336)),0,1)*IF(ISERR(SEARCH(C$3,C4336)),0,1)*IF(ISERR(SEARCH(D$3,D4336)),0,1)*IF(ISERR(SEARCH(E$3,E4336)),0,1)</f>
        <v>0</v>
      </c>
      <c r="B4336" s="202"/>
      <c r="C4336" s="202"/>
      <c r="D4336" s="202"/>
      <c r="E4336" s="202"/>
      <c r="F4336" s="184"/>
      <c r="G4336" s="185"/>
      <c r="H4336" s="203"/>
      <c r="I4336" s="204"/>
      <c r="J4336" s="205"/>
      <c r="L4336" s="205">
        <f>I4336*J4336</f>
        <v>0</v>
      </c>
    </row>
    <row r="4337" spans="1:12" x14ac:dyDescent="0.2">
      <c r="A4337" s="201">
        <f>IF(ISERR(SEARCH(B$3,B4337)),0,1)*IF(ISERR(SEARCH(C$3,C4337)),0,1)*IF(ISERR(SEARCH(D$3,D4337)),0,1)*IF(ISERR(SEARCH(E$3,E4337)),0,1)</f>
        <v>0</v>
      </c>
      <c r="B4337" s="202"/>
      <c r="C4337" s="202"/>
      <c r="D4337" s="202"/>
      <c r="E4337" s="202"/>
      <c r="F4337" s="184"/>
      <c r="G4337" s="185"/>
      <c r="H4337" s="203"/>
      <c r="I4337" s="204"/>
      <c r="J4337" s="205"/>
      <c r="L4337" s="205">
        <f>I4337*J4337</f>
        <v>0</v>
      </c>
    </row>
    <row r="4338" spans="1:12" x14ac:dyDescent="0.2">
      <c r="A4338" s="201">
        <f>IF(ISERR(SEARCH(B$3,B4338)),0,1)*IF(ISERR(SEARCH(C$3,C4338)),0,1)*IF(ISERR(SEARCH(D$3,D4338)),0,1)*IF(ISERR(SEARCH(E$3,E4338)),0,1)</f>
        <v>0</v>
      </c>
      <c r="B4338" s="202"/>
      <c r="C4338" s="202"/>
      <c r="D4338" s="202"/>
      <c r="E4338" s="202"/>
      <c r="F4338" s="184"/>
      <c r="G4338" s="185"/>
      <c r="H4338" s="203"/>
      <c r="I4338" s="204"/>
      <c r="J4338" s="205"/>
      <c r="L4338" s="205">
        <f>I4338*J4338</f>
        <v>0</v>
      </c>
    </row>
    <row r="4339" spans="1:12" x14ac:dyDescent="0.2">
      <c r="A4339" s="201">
        <f>IF(ISERR(SEARCH(B$3,B4339)),0,1)*IF(ISERR(SEARCH(C$3,C4339)),0,1)*IF(ISERR(SEARCH(D$3,D4339)),0,1)*IF(ISERR(SEARCH(E$3,E4339)),0,1)</f>
        <v>0</v>
      </c>
      <c r="B4339" s="202"/>
      <c r="C4339" s="202"/>
      <c r="D4339" s="202"/>
      <c r="E4339" s="202"/>
      <c r="F4339" s="184"/>
      <c r="G4339" s="185"/>
      <c r="H4339" s="203"/>
      <c r="I4339" s="204"/>
      <c r="J4339" s="205"/>
      <c r="L4339" s="205">
        <f>I4339*J4339</f>
        <v>0</v>
      </c>
    </row>
    <row r="4340" spans="1:12" x14ac:dyDescent="0.2">
      <c r="A4340" s="201">
        <f>IF(ISERR(SEARCH(B$3,B4340)),0,1)*IF(ISERR(SEARCH(C$3,C4340)),0,1)*IF(ISERR(SEARCH(D$3,D4340)),0,1)*IF(ISERR(SEARCH(E$3,E4340)),0,1)</f>
        <v>0</v>
      </c>
      <c r="B4340" s="202"/>
      <c r="C4340" s="202"/>
      <c r="D4340" s="202"/>
      <c r="E4340" s="202"/>
      <c r="F4340" s="184"/>
      <c r="G4340" s="185"/>
      <c r="H4340" s="203"/>
      <c r="I4340" s="204"/>
      <c r="J4340" s="205"/>
      <c r="L4340" s="205">
        <f>I4340*J4340</f>
        <v>0</v>
      </c>
    </row>
    <row r="4341" spans="1:12" x14ac:dyDescent="0.2">
      <c r="A4341" s="201">
        <f>IF(ISERR(SEARCH(B$3,B4341)),0,1)*IF(ISERR(SEARCH(C$3,C4341)),0,1)*IF(ISERR(SEARCH(D$3,D4341)),0,1)*IF(ISERR(SEARCH(E$3,E4341)),0,1)</f>
        <v>0</v>
      </c>
      <c r="B4341" s="202"/>
      <c r="C4341" s="202"/>
      <c r="D4341" s="202"/>
      <c r="E4341" s="202"/>
      <c r="F4341" s="184"/>
      <c r="G4341" s="185"/>
      <c r="H4341" s="203"/>
      <c r="I4341" s="204"/>
      <c r="J4341" s="205"/>
      <c r="L4341" s="205">
        <f>I4341*J4341</f>
        <v>0</v>
      </c>
    </row>
    <row r="4342" spans="1:12" x14ac:dyDescent="0.2">
      <c r="A4342" s="201">
        <f>IF(ISERR(SEARCH(B$3,B4342)),0,1)*IF(ISERR(SEARCH(C$3,C4342)),0,1)*IF(ISERR(SEARCH(D$3,D4342)),0,1)*IF(ISERR(SEARCH(E$3,E4342)),0,1)</f>
        <v>0</v>
      </c>
      <c r="B4342" s="202"/>
      <c r="C4342" s="202"/>
      <c r="D4342" s="202"/>
      <c r="E4342" s="202"/>
      <c r="F4342" s="184"/>
      <c r="G4342" s="185"/>
      <c r="H4342" s="203"/>
      <c r="I4342" s="204"/>
      <c r="J4342" s="205"/>
      <c r="L4342" s="205">
        <f>I4342*J4342</f>
        <v>0</v>
      </c>
    </row>
    <row r="4343" spans="1:12" x14ac:dyDescent="0.2">
      <c r="A4343" s="201">
        <f>IF(ISERR(SEARCH(B$3,B4343)),0,1)*IF(ISERR(SEARCH(C$3,C4343)),0,1)*IF(ISERR(SEARCH(D$3,D4343)),0,1)*IF(ISERR(SEARCH(E$3,E4343)),0,1)</f>
        <v>0</v>
      </c>
      <c r="B4343" s="202"/>
      <c r="C4343" s="202"/>
      <c r="D4343" s="202"/>
      <c r="E4343" s="202"/>
      <c r="F4343" s="184"/>
      <c r="G4343" s="185"/>
      <c r="H4343" s="203"/>
      <c r="I4343" s="204"/>
      <c r="J4343" s="205"/>
      <c r="L4343" s="205">
        <f>I4343*J4343</f>
        <v>0</v>
      </c>
    </row>
    <row r="4344" spans="1:12" x14ac:dyDescent="0.2">
      <c r="A4344" s="201">
        <f>IF(ISERR(SEARCH(B$3,B4344)),0,1)*IF(ISERR(SEARCH(C$3,C4344)),0,1)*IF(ISERR(SEARCH(D$3,D4344)),0,1)*IF(ISERR(SEARCH(E$3,E4344)),0,1)</f>
        <v>0</v>
      </c>
      <c r="B4344" s="202"/>
      <c r="C4344" s="202"/>
      <c r="D4344" s="202"/>
      <c r="E4344" s="202"/>
      <c r="F4344" s="184"/>
      <c r="G4344" s="185"/>
      <c r="H4344" s="203"/>
      <c r="I4344" s="204"/>
      <c r="J4344" s="205"/>
      <c r="L4344" s="205">
        <f>I4344*J4344</f>
        <v>0</v>
      </c>
    </row>
    <row r="4345" spans="1:12" x14ac:dyDescent="0.2">
      <c r="A4345" s="201">
        <f>IF(ISERR(SEARCH(B$3,B4345)),0,1)*IF(ISERR(SEARCH(C$3,C4345)),0,1)*IF(ISERR(SEARCH(D$3,D4345)),0,1)*IF(ISERR(SEARCH(E$3,E4345)),0,1)</f>
        <v>0</v>
      </c>
      <c r="B4345" s="202"/>
      <c r="C4345" s="202"/>
      <c r="D4345" s="202"/>
      <c r="E4345" s="202"/>
      <c r="F4345" s="184"/>
      <c r="G4345" s="185"/>
      <c r="H4345" s="203"/>
      <c r="I4345" s="204"/>
      <c r="J4345" s="205"/>
      <c r="L4345" s="205">
        <f>I4345*J4345</f>
        <v>0</v>
      </c>
    </row>
    <row r="4346" spans="1:12" x14ac:dyDescent="0.2">
      <c r="A4346" s="201">
        <f>IF(ISERR(SEARCH(B$3,B4346)),0,1)*IF(ISERR(SEARCH(C$3,C4346)),0,1)*IF(ISERR(SEARCH(D$3,D4346)),0,1)*IF(ISERR(SEARCH(E$3,E4346)),0,1)</f>
        <v>0</v>
      </c>
      <c r="B4346" s="202"/>
      <c r="C4346" s="202"/>
      <c r="D4346" s="202"/>
      <c r="E4346" s="202"/>
      <c r="F4346" s="184"/>
      <c r="G4346" s="185"/>
      <c r="H4346" s="203"/>
      <c r="I4346" s="204"/>
      <c r="J4346" s="205"/>
      <c r="L4346" s="205">
        <f>I4346*J4346</f>
        <v>0</v>
      </c>
    </row>
    <row r="4347" spans="1:12" x14ac:dyDescent="0.2">
      <c r="A4347" s="201">
        <f>IF(ISERR(SEARCH(B$3,B4347)),0,1)*IF(ISERR(SEARCH(C$3,C4347)),0,1)*IF(ISERR(SEARCH(D$3,D4347)),0,1)*IF(ISERR(SEARCH(E$3,E4347)),0,1)</f>
        <v>0</v>
      </c>
      <c r="B4347" s="202"/>
      <c r="C4347" s="202"/>
      <c r="D4347" s="202"/>
      <c r="E4347" s="202"/>
      <c r="F4347" s="184"/>
      <c r="G4347" s="185"/>
      <c r="H4347" s="203"/>
      <c r="I4347" s="204"/>
      <c r="J4347" s="205"/>
      <c r="L4347" s="205">
        <f>I4347*J4347</f>
        <v>0</v>
      </c>
    </row>
    <row r="4348" spans="1:12" x14ac:dyDescent="0.2">
      <c r="A4348" s="201">
        <f>IF(ISERR(SEARCH(B$3,B4348)),0,1)*IF(ISERR(SEARCH(C$3,C4348)),0,1)*IF(ISERR(SEARCH(D$3,D4348)),0,1)*IF(ISERR(SEARCH(E$3,E4348)),0,1)</f>
        <v>0</v>
      </c>
      <c r="B4348" s="202"/>
      <c r="C4348" s="202"/>
      <c r="D4348" s="202"/>
      <c r="E4348" s="202"/>
      <c r="F4348" s="184"/>
      <c r="G4348" s="185"/>
      <c r="H4348" s="203"/>
      <c r="I4348" s="204"/>
      <c r="J4348" s="205"/>
      <c r="L4348" s="205">
        <f>I4348*J4348</f>
        <v>0</v>
      </c>
    </row>
    <row r="4349" spans="1:12" x14ac:dyDescent="0.2">
      <c r="A4349" s="201">
        <f>IF(ISERR(SEARCH(B$3,B4349)),0,1)*IF(ISERR(SEARCH(C$3,C4349)),0,1)*IF(ISERR(SEARCH(D$3,D4349)),0,1)*IF(ISERR(SEARCH(E$3,E4349)),0,1)</f>
        <v>0</v>
      </c>
      <c r="B4349" s="202"/>
      <c r="C4349" s="202"/>
      <c r="D4349" s="202"/>
      <c r="E4349" s="202"/>
      <c r="F4349" s="184"/>
      <c r="G4349" s="185"/>
      <c r="H4349" s="203"/>
      <c r="I4349" s="204"/>
      <c r="J4349" s="205"/>
      <c r="L4349" s="205">
        <f>I4349*J4349</f>
        <v>0</v>
      </c>
    </row>
    <row r="4350" spans="1:12" x14ac:dyDescent="0.2">
      <c r="A4350" s="201">
        <f>IF(ISERR(SEARCH(B$3,B4350)),0,1)*IF(ISERR(SEARCH(C$3,C4350)),0,1)*IF(ISERR(SEARCH(D$3,D4350)),0,1)*IF(ISERR(SEARCH(E$3,E4350)),0,1)</f>
        <v>0</v>
      </c>
      <c r="B4350" s="202"/>
      <c r="C4350" s="202"/>
      <c r="D4350" s="202"/>
      <c r="E4350" s="202"/>
      <c r="F4350" s="184"/>
      <c r="G4350" s="185"/>
      <c r="H4350" s="203"/>
      <c r="I4350" s="204"/>
      <c r="J4350" s="205"/>
      <c r="L4350" s="205">
        <f>I4350*J4350</f>
        <v>0</v>
      </c>
    </row>
    <row r="4351" spans="1:12" x14ac:dyDescent="0.2">
      <c r="A4351" s="201">
        <f>IF(ISERR(SEARCH(B$3,B4351)),0,1)*IF(ISERR(SEARCH(C$3,C4351)),0,1)*IF(ISERR(SEARCH(D$3,D4351)),0,1)*IF(ISERR(SEARCH(E$3,E4351)),0,1)</f>
        <v>0</v>
      </c>
      <c r="B4351" s="202"/>
      <c r="C4351" s="202"/>
      <c r="D4351" s="202"/>
      <c r="E4351" s="202"/>
      <c r="F4351" s="184"/>
      <c r="G4351" s="185"/>
      <c r="H4351" s="203"/>
      <c r="I4351" s="204"/>
      <c r="J4351" s="205"/>
      <c r="L4351" s="205">
        <f>I4351*J4351</f>
        <v>0</v>
      </c>
    </row>
    <row r="4352" spans="1:12" x14ac:dyDescent="0.2">
      <c r="A4352" s="201">
        <f>IF(ISERR(SEARCH(B$3,B4352)),0,1)*IF(ISERR(SEARCH(C$3,C4352)),0,1)*IF(ISERR(SEARCH(D$3,D4352)),0,1)*IF(ISERR(SEARCH(E$3,E4352)),0,1)</f>
        <v>0</v>
      </c>
      <c r="B4352" s="202"/>
      <c r="C4352" s="202"/>
      <c r="D4352" s="202"/>
      <c r="E4352" s="202"/>
      <c r="F4352" s="184"/>
      <c r="G4352" s="185"/>
      <c r="H4352" s="203"/>
      <c r="I4352" s="204"/>
      <c r="J4352" s="205"/>
      <c r="L4352" s="205">
        <f>I4352*J4352</f>
        <v>0</v>
      </c>
    </row>
    <row r="4353" spans="1:12" x14ac:dyDescent="0.2">
      <c r="A4353" s="201">
        <f>IF(ISERR(SEARCH(B$3,B4353)),0,1)*IF(ISERR(SEARCH(C$3,C4353)),0,1)*IF(ISERR(SEARCH(D$3,D4353)),0,1)*IF(ISERR(SEARCH(E$3,E4353)),0,1)</f>
        <v>0</v>
      </c>
      <c r="B4353" s="202"/>
      <c r="C4353" s="202"/>
      <c r="D4353" s="202"/>
      <c r="E4353" s="202"/>
      <c r="F4353" s="184"/>
      <c r="G4353" s="185"/>
      <c r="H4353" s="203"/>
      <c r="I4353" s="204"/>
      <c r="J4353" s="205"/>
      <c r="L4353" s="205">
        <f>I4353*J4353</f>
        <v>0</v>
      </c>
    </row>
    <row r="4354" spans="1:12" x14ac:dyDescent="0.2">
      <c r="A4354" s="201">
        <f>IF(ISERR(SEARCH(B$3,B4354)),0,1)*IF(ISERR(SEARCH(C$3,C4354)),0,1)*IF(ISERR(SEARCH(D$3,D4354)),0,1)*IF(ISERR(SEARCH(E$3,E4354)),0,1)</f>
        <v>0</v>
      </c>
      <c r="B4354" s="202"/>
      <c r="C4354" s="202"/>
      <c r="D4354" s="202"/>
      <c r="E4354" s="202"/>
      <c r="F4354" s="184"/>
      <c r="G4354" s="185"/>
      <c r="H4354" s="203"/>
      <c r="I4354" s="204"/>
      <c r="J4354" s="205"/>
      <c r="L4354" s="205">
        <f>I4354*J4354</f>
        <v>0</v>
      </c>
    </row>
    <row r="4355" spans="1:12" x14ac:dyDescent="0.2">
      <c r="A4355" s="201">
        <f>IF(ISERR(SEARCH(B$3,B4355)),0,1)*IF(ISERR(SEARCH(C$3,C4355)),0,1)*IF(ISERR(SEARCH(D$3,D4355)),0,1)*IF(ISERR(SEARCH(E$3,E4355)),0,1)</f>
        <v>0</v>
      </c>
      <c r="B4355" s="202"/>
      <c r="C4355" s="202"/>
      <c r="D4355" s="202"/>
      <c r="E4355" s="202"/>
      <c r="F4355" s="184"/>
      <c r="G4355" s="185"/>
      <c r="H4355" s="203"/>
      <c r="I4355" s="204"/>
      <c r="J4355" s="205"/>
      <c r="L4355" s="205">
        <f>I4355*J4355</f>
        <v>0</v>
      </c>
    </row>
    <row r="4356" spans="1:12" x14ac:dyDescent="0.2">
      <c r="A4356" s="201">
        <f>IF(ISERR(SEARCH(B$3,B4356)),0,1)*IF(ISERR(SEARCH(C$3,C4356)),0,1)*IF(ISERR(SEARCH(D$3,D4356)),0,1)*IF(ISERR(SEARCH(E$3,E4356)),0,1)</f>
        <v>0</v>
      </c>
      <c r="B4356" s="202"/>
      <c r="C4356" s="202"/>
      <c r="D4356" s="202"/>
      <c r="E4356" s="202"/>
      <c r="F4356" s="184"/>
      <c r="G4356" s="185"/>
      <c r="H4356" s="203"/>
      <c r="I4356" s="204"/>
      <c r="J4356" s="205"/>
      <c r="L4356" s="205">
        <f>I4356*J4356</f>
        <v>0</v>
      </c>
    </row>
    <row r="4357" spans="1:12" x14ac:dyDescent="0.2">
      <c r="A4357" s="201">
        <f>IF(ISERR(SEARCH(B$3,B4357)),0,1)*IF(ISERR(SEARCH(C$3,C4357)),0,1)*IF(ISERR(SEARCH(D$3,D4357)),0,1)*IF(ISERR(SEARCH(E$3,E4357)),0,1)</f>
        <v>0</v>
      </c>
      <c r="B4357" s="202"/>
      <c r="C4357" s="202"/>
      <c r="D4357" s="202"/>
      <c r="E4357" s="202"/>
      <c r="F4357" s="184"/>
      <c r="G4357" s="185"/>
      <c r="H4357" s="203"/>
      <c r="I4357" s="204"/>
      <c r="J4357" s="205"/>
      <c r="L4357" s="205">
        <f>I4357*J4357</f>
        <v>0</v>
      </c>
    </row>
    <row r="4358" spans="1:12" x14ac:dyDescent="0.2">
      <c r="A4358" s="201">
        <f>IF(ISERR(SEARCH(B$3,B4358)),0,1)*IF(ISERR(SEARCH(C$3,C4358)),0,1)*IF(ISERR(SEARCH(D$3,D4358)),0,1)*IF(ISERR(SEARCH(E$3,E4358)),0,1)</f>
        <v>0</v>
      </c>
      <c r="B4358" s="202"/>
      <c r="C4358" s="202"/>
      <c r="D4358" s="202"/>
      <c r="E4358" s="202"/>
      <c r="F4358" s="184"/>
      <c r="G4358" s="185"/>
      <c r="H4358" s="203"/>
      <c r="I4358" s="204"/>
      <c r="J4358" s="205"/>
      <c r="L4358" s="205">
        <f>I4358*J4358</f>
        <v>0</v>
      </c>
    </row>
    <row r="4359" spans="1:12" x14ac:dyDescent="0.2">
      <c r="A4359" s="201">
        <f>IF(ISERR(SEARCH(B$3,B4359)),0,1)*IF(ISERR(SEARCH(C$3,C4359)),0,1)*IF(ISERR(SEARCH(D$3,D4359)),0,1)*IF(ISERR(SEARCH(E$3,E4359)),0,1)</f>
        <v>0</v>
      </c>
      <c r="B4359" s="202"/>
      <c r="C4359" s="202"/>
      <c r="D4359" s="202"/>
      <c r="E4359" s="202"/>
      <c r="F4359" s="184"/>
      <c r="G4359" s="185"/>
      <c r="H4359" s="203"/>
      <c r="I4359" s="204"/>
      <c r="J4359" s="205"/>
      <c r="L4359" s="205">
        <f>I4359*J4359</f>
        <v>0</v>
      </c>
    </row>
    <row r="4360" spans="1:12" x14ac:dyDescent="0.2">
      <c r="A4360" s="201">
        <f>IF(ISERR(SEARCH(B$3,B4360)),0,1)*IF(ISERR(SEARCH(C$3,C4360)),0,1)*IF(ISERR(SEARCH(D$3,D4360)),0,1)*IF(ISERR(SEARCH(E$3,E4360)),0,1)</f>
        <v>0</v>
      </c>
      <c r="B4360" s="202"/>
      <c r="C4360" s="202"/>
      <c r="D4360" s="202"/>
      <c r="E4360" s="202"/>
      <c r="F4360" s="184"/>
      <c r="G4360" s="185"/>
      <c r="H4360" s="203"/>
      <c r="I4360" s="204"/>
      <c r="J4360" s="205"/>
      <c r="L4360" s="205">
        <f>I4360*J4360</f>
        <v>0</v>
      </c>
    </row>
    <row r="4361" spans="1:12" x14ac:dyDescent="0.2">
      <c r="A4361" s="201">
        <f>IF(ISERR(SEARCH(B$3,B4361)),0,1)*IF(ISERR(SEARCH(C$3,C4361)),0,1)*IF(ISERR(SEARCH(D$3,D4361)),0,1)*IF(ISERR(SEARCH(E$3,E4361)),0,1)</f>
        <v>0</v>
      </c>
      <c r="B4361" s="202"/>
      <c r="C4361" s="202"/>
      <c r="D4361" s="202"/>
      <c r="E4361" s="202"/>
      <c r="F4361" s="184"/>
      <c r="G4361" s="185"/>
      <c r="H4361" s="203"/>
      <c r="I4361" s="204"/>
      <c r="J4361" s="205"/>
      <c r="L4361" s="205">
        <f>I4361*J4361</f>
        <v>0</v>
      </c>
    </row>
    <row r="4362" spans="1:12" x14ac:dyDescent="0.2">
      <c r="A4362" s="201">
        <f>IF(ISERR(SEARCH(B$3,B4362)),0,1)*IF(ISERR(SEARCH(C$3,C4362)),0,1)*IF(ISERR(SEARCH(D$3,D4362)),0,1)*IF(ISERR(SEARCH(E$3,E4362)),0,1)</f>
        <v>0</v>
      </c>
      <c r="B4362" s="202"/>
      <c r="C4362" s="202"/>
      <c r="D4362" s="202"/>
      <c r="E4362" s="202"/>
      <c r="F4362" s="184"/>
      <c r="G4362" s="185"/>
      <c r="H4362" s="203"/>
      <c r="I4362" s="204"/>
      <c r="J4362" s="205"/>
      <c r="L4362" s="205">
        <f>I4362*J4362</f>
        <v>0</v>
      </c>
    </row>
    <row r="4363" spans="1:12" x14ac:dyDescent="0.2">
      <c r="A4363" s="201">
        <f>IF(ISERR(SEARCH(B$3,B4363)),0,1)*IF(ISERR(SEARCH(C$3,C4363)),0,1)*IF(ISERR(SEARCH(D$3,D4363)),0,1)*IF(ISERR(SEARCH(E$3,E4363)),0,1)</f>
        <v>0</v>
      </c>
      <c r="B4363" s="202"/>
      <c r="C4363" s="202"/>
      <c r="D4363" s="202"/>
      <c r="E4363" s="202"/>
      <c r="F4363" s="184"/>
      <c r="G4363" s="185"/>
      <c r="H4363" s="203"/>
      <c r="I4363" s="204"/>
      <c r="J4363" s="205"/>
      <c r="L4363" s="205">
        <f>I4363*J4363</f>
        <v>0</v>
      </c>
    </row>
    <row r="4364" spans="1:12" x14ac:dyDescent="0.2">
      <c r="A4364" s="201">
        <f>IF(ISERR(SEARCH(B$3,B4364)),0,1)*IF(ISERR(SEARCH(C$3,C4364)),0,1)*IF(ISERR(SEARCH(D$3,D4364)),0,1)*IF(ISERR(SEARCH(E$3,E4364)),0,1)</f>
        <v>0</v>
      </c>
      <c r="B4364" s="202"/>
      <c r="C4364" s="202"/>
      <c r="D4364" s="202"/>
      <c r="E4364" s="202"/>
      <c r="F4364" s="184"/>
      <c r="G4364" s="185"/>
      <c r="H4364" s="203"/>
      <c r="I4364" s="204"/>
      <c r="J4364" s="205"/>
      <c r="L4364" s="205">
        <f>I4364*J4364</f>
        <v>0</v>
      </c>
    </row>
    <row r="4365" spans="1:12" x14ac:dyDescent="0.2">
      <c r="A4365" s="201">
        <f>IF(ISERR(SEARCH(B$3,B4365)),0,1)*IF(ISERR(SEARCH(C$3,C4365)),0,1)*IF(ISERR(SEARCH(D$3,D4365)),0,1)*IF(ISERR(SEARCH(E$3,E4365)),0,1)</f>
        <v>0</v>
      </c>
      <c r="B4365" s="202"/>
      <c r="C4365" s="202"/>
      <c r="D4365" s="202"/>
      <c r="E4365" s="202"/>
      <c r="F4365" s="184"/>
      <c r="G4365" s="185"/>
      <c r="H4365" s="203"/>
      <c r="I4365" s="204"/>
      <c r="J4365" s="205"/>
      <c r="L4365" s="205">
        <f>I4365*J4365</f>
        <v>0</v>
      </c>
    </row>
    <row r="4366" spans="1:12" x14ac:dyDescent="0.2">
      <c r="A4366" s="201">
        <f>IF(ISERR(SEARCH(B$3,B4366)),0,1)*IF(ISERR(SEARCH(C$3,C4366)),0,1)*IF(ISERR(SEARCH(D$3,D4366)),0,1)*IF(ISERR(SEARCH(E$3,E4366)),0,1)</f>
        <v>0</v>
      </c>
      <c r="B4366" s="202"/>
      <c r="C4366" s="202"/>
      <c r="D4366" s="202"/>
      <c r="E4366" s="202"/>
      <c r="F4366" s="184"/>
      <c r="G4366" s="185"/>
      <c r="H4366" s="203"/>
      <c r="I4366" s="204"/>
      <c r="J4366" s="205"/>
      <c r="L4366" s="205">
        <f>I4366*J4366</f>
        <v>0</v>
      </c>
    </row>
    <row r="4367" spans="1:12" x14ac:dyDescent="0.2">
      <c r="A4367" s="201">
        <f>IF(ISERR(SEARCH(B$3,B4367)),0,1)*IF(ISERR(SEARCH(C$3,C4367)),0,1)*IF(ISERR(SEARCH(D$3,D4367)),0,1)*IF(ISERR(SEARCH(E$3,E4367)),0,1)</f>
        <v>0</v>
      </c>
      <c r="B4367" s="202"/>
      <c r="C4367" s="202"/>
      <c r="D4367" s="202"/>
      <c r="E4367" s="202"/>
      <c r="F4367" s="184"/>
      <c r="G4367" s="185"/>
      <c r="H4367" s="203"/>
      <c r="I4367" s="204"/>
      <c r="J4367" s="205"/>
      <c r="L4367" s="205">
        <f>I4367*J4367</f>
        <v>0</v>
      </c>
    </row>
    <row r="4368" spans="1:12" x14ac:dyDescent="0.2">
      <c r="A4368" s="201">
        <f>IF(ISERR(SEARCH(B$3,B4368)),0,1)*IF(ISERR(SEARCH(C$3,C4368)),0,1)*IF(ISERR(SEARCH(D$3,D4368)),0,1)*IF(ISERR(SEARCH(E$3,E4368)),0,1)</f>
        <v>0</v>
      </c>
      <c r="B4368" s="202"/>
      <c r="C4368" s="202"/>
      <c r="D4368" s="202"/>
      <c r="E4368" s="202"/>
      <c r="F4368" s="184"/>
      <c r="G4368" s="185"/>
      <c r="H4368" s="203"/>
      <c r="I4368" s="204"/>
      <c r="J4368" s="205"/>
      <c r="L4368" s="205">
        <f>I4368*J4368</f>
        <v>0</v>
      </c>
    </row>
    <row r="4369" spans="1:12" x14ac:dyDescent="0.2">
      <c r="A4369" s="201">
        <f>IF(ISERR(SEARCH(B$3,B4369)),0,1)*IF(ISERR(SEARCH(C$3,C4369)),0,1)*IF(ISERR(SEARCH(D$3,D4369)),0,1)*IF(ISERR(SEARCH(E$3,E4369)),0,1)</f>
        <v>0</v>
      </c>
      <c r="B4369" s="202"/>
      <c r="C4369" s="202"/>
      <c r="D4369" s="202"/>
      <c r="E4369" s="202"/>
      <c r="F4369" s="184"/>
      <c r="G4369" s="185"/>
      <c r="H4369" s="203"/>
      <c r="I4369" s="204"/>
      <c r="J4369" s="205"/>
      <c r="L4369" s="205">
        <f>I4369*J4369</f>
        <v>0</v>
      </c>
    </row>
    <row r="4370" spans="1:12" x14ac:dyDescent="0.2">
      <c r="A4370" s="201">
        <f>IF(ISERR(SEARCH(B$3,B4370)),0,1)*IF(ISERR(SEARCH(C$3,C4370)),0,1)*IF(ISERR(SEARCH(D$3,D4370)),0,1)*IF(ISERR(SEARCH(E$3,E4370)),0,1)</f>
        <v>0</v>
      </c>
      <c r="B4370" s="202"/>
      <c r="C4370" s="202"/>
      <c r="D4370" s="202"/>
      <c r="E4370" s="202"/>
      <c r="F4370" s="184"/>
      <c r="G4370" s="185"/>
      <c r="H4370" s="203"/>
      <c r="I4370" s="204"/>
      <c r="J4370" s="205"/>
      <c r="L4370" s="205">
        <f>I4370*J4370</f>
        <v>0</v>
      </c>
    </row>
    <row r="4371" spans="1:12" x14ac:dyDescent="0.2">
      <c r="A4371" s="201">
        <f>IF(ISERR(SEARCH(B$3,B4371)),0,1)*IF(ISERR(SEARCH(C$3,C4371)),0,1)*IF(ISERR(SEARCH(D$3,D4371)),0,1)*IF(ISERR(SEARCH(E$3,E4371)),0,1)</f>
        <v>0</v>
      </c>
      <c r="B4371" s="202"/>
      <c r="C4371" s="202"/>
      <c r="D4371" s="202"/>
      <c r="E4371" s="202"/>
      <c r="F4371" s="184"/>
      <c r="G4371" s="185"/>
      <c r="H4371" s="203"/>
      <c r="I4371" s="204"/>
      <c r="J4371" s="205"/>
      <c r="L4371" s="205">
        <f>I4371*J4371</f>
        <v>0</v>
      </c>
    </row>
    <row r="4372" spans="1:12" x14ac:dyDescent="0.2">
      <c r="A4372" s="201">
        <f>IF(ISERR(SEARCH(B$3,B4372)),0,1)*IF(ISERR(SEARCH(C$3,C4372)),0,1)*IF(ISERR(SEARCH(D$3,D4372)),0,1)*IF(ISERR(SEARCH(E$3,E4372)),0,1)</f>
        <v>0</v>
      </c>
      <c r="B4372" s="202"/>
      <c r="C4372" s="202"/>
      <c r="D4372" s="202"/>
      <c r="E4372" s="202"/>
      <c r="F4372" s="184"/>
      <c r="G4372" s="185"/>
      <c r="H4372" s="203"/>
      <c r="I4372" s="204"/>
      <c r="J4372" s="205"/>
      <c r="L4372" s="205">
        <f>I4372*J4372</f>
        <v>0</v>
      </c>
    </row>
    <row r="4373" spans="1:12" x14ac:dyDescent="0.2">
      <c r="A4373" s="201">
        <f>IF(ISERR(SEARCH(B$3,B4373)),0,1)*IF(ISERR(SEARCH(C$3,C4373)),0,1)*IF(ISERR(SEARCH(D$3,D4373)),0,1)*IF(ISERR(SEARCH(E$3,E4373)),0,1)</f>
        <v>0</v>
      </c>
      <c r="B4373" s="202"/>
      <c r="C4373" s="202"/>
      <c r="D4373" s="202"/>
      <c r="E4373" s="202"/>
      <c r="F4373" s="184"/>
      <c r="G4373" s="185"/>
      <c r="H4373" s="203"/>
      <c r="I4373" s="204"/>
      <c r="J4373" s="205"/>
      <c r="L4373" s="205">
        <f>I4373*J4373</f>
        <v>0</v>
      </c>
    </row>
    <row r="4374" spans="1:12" x14ac:dyDescent="0.2">
      <c r="A4374" s="201">
        <f>IF(ISERR(SEARCH(B$3,B4374)),0,1)*IF(ISERR(SEARCH(C$3,C4374)),0,1)*IF(ISERR(SEARCH(D$3,D4374)),0,1)*IF(ISERR(SEARCH(E$3,E4374)),0,1)</f>
        <v>0</v>
      </c>
      <c r="B4374" s="202"/>
      <c r="C4374" s="202"/>
      <c r="D4374" s="202"/>
      <c r="E4374" s="202"/>
      <c r="F4374" s="184"/>
      <c r="G4374" s="185"/>
      <c r="H4374" s="203"/>
      <c r="I4374" s="204"/>
      <c r="J4374" s="205"/>
      <c r="L4374" s="205">
        <f>I4374*J4374</f>
        <v>0</v>
      </c>
    </row>
    <row r="4375" spans="1:12" x14ac:dyDescent="0.2">
      <c r="A4375" s="201">
        <f>IF(ISERR(SEARCH(B$3,B4375)),0,1)*IF(ISERR(SEARCH(C$3,C4375)),0,1)*IF(ISERR(SEARCH(D$3,D4375)),0,1)*IF(ISERR(SEARCH(E$3,E4375)),0,1)</f>
        <v>0</v>
      </c>
      <c r="B4375" s="202"/>
      <c r="C4375" s="202"/>
      <c r="D4375" s="202"/>
      <c r="E4375" s="202"/>
      <c r="F4375" s="184"/>
      <c r="G4375" s="185"/>
      <c r="H4375" s="203"/>
      <c r="I4375" s="204"/>
      <c r="J4375" s="205"/>
      <c r="L4375" s="205">
        <f>I4375*J4375</f>
        <v>0</v>
      </c>
    </row>
    <row r="4376" spans="1:12" x14ac:dyDescent="0.2">
      <c r="A4376" s="201">
        <f>IF(ISERR(SEARCH(B$3,B4376)),0,1)*IF(ISERR(SEARCH(C$3,C4376)),0,1)*IF(ISERR(SEARCH(D$3,D4376)),0,1)*IF(ISERR(SEARCH(E$3,E4376)),0,1)</f>
        <v>0</v>
      </c>
      <c r="B4376" s="202"/>
      <c r="C4376" s="202"/>
      <c r="D4376" s="202"/>
      <c r="E4376" s="202"/>
      <c r="F4376" s="184"/>
      <c r="G4376" s="185"/>
      <c r="H4376" s="203"/>
      <c r="I4376" s="204"/>
      <c r="J4376" s="205"/>
      <c r="L4376" s="205">
        <f>I4376*J4376</f>
        <v>0</v>
      </c>
    </row>
    <row r="4377" spans="1:12" x14ac:dyDescent="0.2">
      <c r="A4377" s="201">
        <f>IF(ISERR(SEARCH(B$3,B4377)),0,1)*IF(ISERR(SEARCH(C$3,C4377)),0,1)*IF(ISERR(SEARCH(D$3,D4377)),0,1)*IF(ISERR(SEARCH(E$3,E4377)),0,1)</f>
        <v>0</v>
      </c>
      <c r="B4377" s="202"/>
      <c r="C4377" s="202"/>
      <c r="D4377" s="202"/>
      <c r="E4377" s="202"/>
      <c r="F4377" s="184"/>
      <c r="G4377" s="185"/>
      <c r="H4377" s="203"/>
      <c r="I4377" s="204"/>
      <c r="J4377" s="205"/>
      <c r="L4377" s="205">
        <f>I4377*J4377</f>
        <v>0</v>
      </c>
    </row>
    <row r="4378" spans="1:12" x14ac:dyDescent="0.2">
      <c r="A4378" s="201">
        <f>IF(ISERR(SEARCH(B$3,B4378)),0,1)*IF(ISERR(SEARCH(C$3,C4378)),0,1)*IF(ISERR(SEARCH(D$3,D4378)),0,1)*IF(ISERR(SEARCH(E$3,E4378)),0,1)</f>
        <v>0</v>
      </c>
      <c r="B4378" s="202"/>
      <c r="C4378" s="202"/>
      <c r="D4378" s="202"/>
      <c r="E4378" s="202"/>
      <c r="F4378" s="184"/>
      <c r="G4378" s="185"/>
      <c r="H4378" s="203"/>
      <c r="I4378" s="204"/>
      <c r="J4378" s="205"/>
      <c r="L4378" s="205">
        <f>I4378*J4378</f>
        <v>0</v>
      </c>
    </row>
    <row r="4379" spans="1:12" x14ac:dyDescent="0.2">
      <c r="A4379" s="201">
        <f>IF(ISERR(SEARCH(B$3,B4379)),0,1)*IF(ISERR(SEARCH(C$3,C4379)),0,1)*IF(ISERR(SEARCH(D$3,D4379)),0,1)*IF(ISERR(SEARCH(E$3,E4379)),0,1)</f>
        <v>0</v>
      </c>
      <c r="B4379" s="202"/>
      <c r="C4379" s="202"/>
      <c r="D4379" s="202"/>
      <c r="E4379" s="202"/>
      <c r="F4379" s="184"/>
      <c r="G4379" s="185"/>
      <c r="H4379" s="203"/>
      <c r="I4379" s="204"/>
      <c r="J4379" s="205"/>
      <c r="L4379" s="205">
        <f>I4379*J4379</f>
        <v>0</v>
      </c>
    </row>
    <row r="4380" spans="1:12" x14ac:dyDescent="0.2">
      <c r="A4380" s="201">
        <f>IF(ISERR(SEARCH(B$3,B4380)),0,1)*IF(ISERR(SEARCH(C$3,C4380)),0,1)*IF(ISERR(SEARCH(D$3,D4380)),0,1)*IF(ISERR(SEARCH(E$3,E4380)),0,1)</f>
        <v>0</v>
      </c>
      <c r="B4380" s="202"/>
      <c r="C4380" s="202"/>
      <c r="D4380" s="202"/>
      <c r="E4380" s="202"/>
      <c r="F4380" s="184"/>
      <c r="G4380" s="185"/>
      <c r="H4380" s="203"/>
      <c r="I4380" s="204"/>
      <c r="J4380" s="205"/>
      <c r="L4380" s="205">
        <f>I4380*J4380</f>
        <v>0</v>
      </c>
    </row>
    <row r="4381" spans="1:12" x14ac:dyDescent="0.2">
      <c r="A4381" s="201">
        <f>IF(ISERR(SEARCH(B$3,B4381)),0,1)*IF(ISERR(SEARCH(C$3,C4381)),0,1)*IF(ISERR(SEARCH(D$3,D4381)),0,1)*IF(ISERR(SEARCH(E$3,E4381)),0,1)</f>
        <v>0</v>
      </c>
      <c r="B4381" s="202"/>
      <c r="C4381" s="202"/>
      <c r="D4381" s="202"/>
      <c r="E4381" s="202"/>
      <c r="F4381" s="184"/>
      <c r="G4381" s="185"/>
      <c r="H4381" s="203"/>
      <c r="I4381" s="204"/>
      <c r="J4381" s="205"/>
      <c r="L4381" s="205">
        <f>I4381*J4381</f>
        <v>0</v>
      </c>
    </row>
    <row r="4382" spans="1:12" x14ac:dyDescent="0.2">
      <c r="A4382" s="201">
        <f>IF(ISERR(SEARCH(B$3,B4382)),0,1)*IF(ISERR(SEARCH(C$3,C4382)),0,1)*IF(ISERR(SEARCH(D$3,D4382)),0,1)*IF(ISERR(SEARCH(E$3,E4382)),0,1)</f>
        <v>0</v>
      </c>
      <c r="B4382" s="202"/>
      <c r="C4382" s="202"/>
      <c r="D4382" s="202"/>
      <c r="E4382" s="202"/>
      <c r="F4382" s="184"/>
      <c r="G4382" s="185"/>
      <c r="H4382" s="203"/>
      <c r="I4382" s="204"/>
      <c r="J4382" s="205"/>
      <c r="L4382" s="205">
        <f>I4382*J4382</f>
        <v>0</v>
      </c>
    </row>
    <row r="4383" spans="1:12" x14ac:dyDescent="0.2">
      <c r="A4383" s="201">
        <f>IF(ISERR(SEARCH(B$3,B4383)),0,1)*IF(ISERR(SEARCH(C$3,C4383)),0,1)*IF(ISERR(SEARCH(D$3,D4383)),0,1)*IF(ISERR(SEARCH(E$3,E4383)),0,1)</f>
        <v>0</v>
      </c>
      <c r="B4383" s="202"/>
      <c r="C4383" s="202"/>
      <c r="D4383" s="202"/>
      <c r="E4383" s="202"/>
      <c r="F4383" s="184"/>
      <c r="G4383" s="185"/>
      <c r="H4383" s="203"/>
      <c r="I4383" s="204"/>
      <c r="J4383" s="205"/>
      <c r="L4383" s="205">
        <f>I4383*J4383</f>
        <v>0</v>
      </c>
    </row>
    <row r="4384" spans="1:12" x14ac:dyDescent="0.2">
      <c r="A4384" s="201">
        <f>IF(ISERR(SEARCH(B$3,B4384)),0,1)*IF(ISERR(SEARCH(C$3,C4384)),0,1)*IF(ISERR(SEARCH(D$3,D4384)),0,1)*IF(ISERR(SEARCH(E$3,E4384)),0,1)</f>
        <v>0</v>
      </c>
      <c r="B4384" s="202"/>
      <c r="C4384" s="202"/>
      <c r="D4384" s="202"/>
      <c r="E4384" s="202"/>
      <c r="F4384" s="184"/>
      <c r="G4384" s="185"/>
      <c r="H4384" s="203"/>
      <c r="I4384" s="204"/>
      <c r="J4384" s="205"/>
      <c r="L4384" s="205">
        <f>I4384*J4384</f>
        <v>0</v>
      </c>
    </row>
    <row r="4385" spans="1:12" x14ac:dyDescent="0.2">
      <c r="A4385" s="201">
        <f>IF(ISERR(SEARCH(B$3,B4385)),0,1)*IF(ISERR(SEARCH(C$3,C4385)),0,1)*IF(ISERR(SEARCH(D$3,D4385)),0,1)*IF(ISERR(SEARCH(E$3,E4385)),0,1)</f>
        <v>0</v>
      </c>
      <c r="B4385" s="202"/>
      <c r="C4385" s="202"/>
      <c r="D4385" s="202"/>
      <c r="E4385" s="202"/>
      <c r="F4385" s="184"/>
      <c r="G4385" s="185"/>
      <c r="H4385" s="203"/>
      <c r="I4385" s="204"/>
      <c r="J4385" s="205"/>
      <c r="L4385" s="205">
        <f>I4385*J4385</f>
        <v>0</v>
      </c>
    </row>
    <row r="4386" spans="1:12" x14ac:dyDescent="0.2">
      <c r="A4386" s="201">
        <f>IF(ISERR(SEARCH(B$3,B4386)),0,1)*IF(ISERR(SEARCH(C$3,C4386)),0,1)*IF(ISERR(SEARCH(D$3,D4386)),0,1)*IF(ISERR(SEARCH(E$3,E4386)),0,1)</f>
        <v>0</v>
      </c>
      <c r="B4386" s="202"/>
      <c r="C4386" s="202"/>
      <c r="D4386" s="202"/>
      <c r="E4386" s="202"/>
      <c r="F4386" s="184"/>
      <c r="G4386" s="185"/>
      <c r="H4386" s="203"/>
      <c r="I4386" s="204"/>
      <c r="J4386" s="205"/>
      <c r="L4386" s="205">
        <f>I4386*J4386</f>
        <v>0</v>
      </c>
    </row>
    <row r="4387" spans="1:12" x14ac:dyDescent="0.2">
      <c r="A4387" s="201">
        <f>IF(ISERR(SEARCH(B$3,B4387)),0,1)*IF(ISERR(SEARCH(C$3,C4387)),0,1)*IF(ISERR(SEARCH(D$3,D4387)),0,1)*IF(ISERR(SEARCH(E$3,E4387)),0,1)</f>
        <v>0</v>
      </c>
      <c r="B4387" s="202"/>
      <c r="C4387" s="202"/>
      <c r="D4387" s="202"/>
      <c r="E4387" s="202"/>
      <c r="F4387" s="184"/>
      <c r="G4387" s="185"/>
      <c r="H4387" s="203"/>
      <c r="I4387" s="204"/>
      <c r="J4387" s="205"/>
      <c r="L4387" s="205">
        <f>I4387*J4387</f>
        <v>0</v>
      </c>
    </row>
    <row r="4388" spans="1:12" x14ac:dyDescent="0.2">
      <c r="A4388" s="201">
        <f>IF(ISERR(SEARCH(B$3,B4388)),0,1)*IF(ISERR(SEARCH(C$3,C4388)),0,1)*IF(ISERR(SEARCH(D$3,D4388)),0,1)*IF(ISERR(SEARCH(E$3,E4388)),0,1)</f>
        <v>0</v>
      </c>
      <c r="B4388" s="202"/>
      <c r="C4388" s="202"/>
      <c r="D4388" s="202"/>
      <c r="E4388" s="202"/>
      <c r="F4388" s="184"/>
      <c r="G4388" s="185"/>
      <c r="H4388" s="203"/>
      <c r="I4388" s="204"/>
      <c r="J4388" s="205"/>
      <c r="L4388" s="205">
        <f>I4388*J4388</f>
        <v>0</v>
      </c>
    </row>
    <row r="4389" spans="1:12" x14ac:dyDescent="0.2">
      <c r="A4389" s="201">
        <f>IF(ISERR(SEARCH(B$3,B4389)),0,1)*IF(ISERR(SEARCH(C$3,C4389)),0,1)*IF(ISERR(SEARCH(D$3,D4389)),0,1)*IF(ISERR(SEARCH(E$3,E4389)),0,1)</f>
        <v>0</v>
      </c>
      <c r="B4389" s="202"/>
      <c r="C4389" s="202"/>
      <c r="D4389" s="202"/>
      <c r="E4389" s="202"/>
      <c r="F4389" s="184"/>
      <c r="G4389" s="185"/>
      <c r="H4389" s="203"/>
      <c r="I4389" s="204"/>
      <c r="J4389" s="205"/>
      <c r="L4389" s="205">
        <f>I4389*J4389</f>
        <v>0</v>
      </c>
    </row>
    <row r="4390" spans="1:12" x14ac:dyDescent="0.2">
      <c r="A4390" s="201">
        <f>IF(ISERR(SEARCH(B$3,B4390)),0,1)*IF(ISERR(SEARCH(C$3,C4390)),0,1)*IF(ISERR(SEARCH(D$3,D4390)),0,1)*IF(ISERR(SEARCH(E$3,E4390)),0,1)</f>
        <v>0</v>
      </c>
      <c r="B4390" s="202"/>
      <c r="C4390" s="202"/>
      <c r="D4390" s="202"/>
      <c r="E4390" s="202"/>
      <c r="F4390" s="184"/>
      <c r="G4390" s="185"/>
      <c r="H4390" s="203"/>
      <c r="I4390" s="204"/>
      <c r="J4390" s="205"/>
      <c r="L4390" s="205">
        <f>I4390*J4390</f>
        <v>0</v>
      </c>
    </row>
    <row r="4391" spans="1:12" x14ac:dyDescent="0.2">
      <c r="A4391" s="201">
        <f>IF(ISERR(SEARCH(B$3,B4391)),0,1)*IF(ISERR(SEARCH(C$3,C4391)),0,1)*IF(ISERR(SEARCH(D$3,D4391)),0,1)*IF(ISERR(SEARCH(E$3,E4391)),0,1)</f>
        <v>0</v>
      </c>
      <c r="B4391" s="202"/>
      <c r="C4391" s="202"/>
      <c r="D4391" s="202"/>
      <c r="E4391" s="202"/>
      <c r="F4391" s="184"/>
      <c r="G4391" s="185"/>
      <c r="H4391" s="203"/>
      <c r="I4391" s="204"/>
      <c r="J4391" s="205"/>
      <c r="L4391" s="205">
        <f>I4391*J4391</f>
        <v>0</v>
      </c>
    </row>
    <row r="4392" spans="1:12" x14ac:dyDescent="0.2">
      <c r="A4392" s="201">
        <f>IF(ISERR(SEARCH(B$3,B4392)),0,1)*IF(ISERR(SEARCH(C$3,C4392)),0,1)*IF(ISERR(SEARCH(D$3,D4392)),0,1)*IF(ISERR(SEARCH(E$3,E4392)),0,1)</f>
        <v>0</v>
      </c>
      <c r="B4392" s="202"/>
      <c r="C4392" s="202"/>
      <c r="D4392" s="202"/>
      <c r="E4392" s="202"/>
      <c r="F4392" s="184"/>
      <c r="G4392" s="185"/>
      <c r="H4392" s="203"/>
      <c r="I4392" s="204"/>
      <c r="J4392" s="205"/>
      <c r="L4392" s="205">
        <f>I4392*J4392</f>
        <v>0</v>
      </c>
    </row>
    <row r="4393" spans="1:12" x14ac:dyDescent="0.2">
      <c r="A4393" s="201">
        <f>IF(ISERR(SEARCH(B$3,B4393)),0,1)*IF(ISERR(SEARCH(C$3,C4393)),0,1)*IF(ISERR(SEARCH(D$3,D4393)),0,1)*IF(ISERR(SEARCH(E$3,E4393)),0,1)</f>
        <v>0</v>
      </c>
      <c r="B4393" s="202"/>
      <c r="C4393" s="202"/>
      <c r="D4393" s="202"/>
      <c r="E4393" s="202"/>
      <c r="F4393" s="184"/>
      <c r="G4393" s="185"/>
      <c r="H4393" s="203"/>
      <c r="I4393" s="204"/>
      <c r="J4393" s="205"/>
      <c r="L4393" s="205">
        <f>I4393*J4393</f>
        <v>0</v>
      </c>
    </row>
    <row r="4394" spans="1:12" x14ac:dyDescent="0.2">
      <c r="A4394" s="201">
        <f>IF(ISERR(SEARCH(B$3,B4394)),0,1)*IF(ISERR(SEARCH(C$3,C4394)),0,1)*IF(ISERR(SEARCH(D$3,D4394)),0,1)*IF(ISERR(SEARCH(E$3,E4394)),0,1)</f>
        <v>0</v>
      </c>
      <c r="B4394" s="202"/>
      <c r="C4394" s="202"/>
      <c r="D4394" s="202"/>
      <c r="E4394" s="202"/>
      <c r="F4394" s="184"/>
      <c r="G4394" s="185"/>
      <c r="H4394" s="203"/>
      <c r="I4394" s="204"/>
      <c r="J4394" s="205"/>
      <c r="L4394" s="205">
        <f>I4394*J4394</f>
        <v>0</v>
      </c>
    </row>
    <row r="4395" spans="1:12" x14ac:dyDescent="0.2">
      <c r="A4395" s="201">
        <f>IF(ISERR(SEARCH(B$3,B4395)),0,1)*IF(ISERR(SEARCH(C$3,C4395)),0,1)*IF(ISERR(SEARCH(D$3,D4395)),0,1)*IF(ISERR(SEARCH(E$3,E4395)),0,1)</f>
        <v>0</v>
      </c>
      <c r="B4395" s="202"/>
      <c r="C4395" s="202"/>
      <c r="D4395" s="202"/>
      <c r="E4395" s="202"/>
      <c r="F4395" s="184"/>
      <c r="G4395" s="185"/>
      <c r="H4395" s="203"/>
      <c r="I4395" s="204"/>
      <c r="J4395" s="205"/>
      <c r="L4395" s="205">
        <f>I4395*J4395</f>
        <v>0</v>
      </c>
    </row>
    <row r="4396" spans="1:12" x14ac:dyDescent="0.2">
      <c r="A4396" s="201">
        <f>IF(ISERR(SEARCH(B$3,B4396)),0,1)*IF(ISERR(SEARCH(C$3,C4396)),0,1)*IF(ISERR(SEARCH(D$3,D4396)),0,1)*IF(ISERR(SEARCH(E$3,E4396)),0,1)</f>
        <v>0</v>
      </c>
      <c r="B4396" s="202"/>
      <c r="C4396" s="202"/>
      <c r="D4396" s="202"/>
      <c r="E4396" s="202"/>
      <c r="F4396" s="184"/>
      <c r="G4396" s="185"/>
      <c r="H4396" s="203"/>
      <c r="I4396" s="204"/>
      <c r="J4396" s="205"/>
      <c r="L4396" s="205">
        <f>I4396*J4396</f>
        <v>0</v>
      </c>
    </row>
    <row r="4397" spans="1:12" x14ac:dyDescent="0.2">
      <c r="A4397" s="201">
        <f>IF(ISERR(SEARCH(B$3,B4397)),0,1)*IF(ISERR(SEARCH(C$3,C4397)),0,1)*IF(ISERR(SEARCH(D$3,D4397)),0,1)*IF(ISERR(SEARCH(E$3,E4397)),0,1)</f>
        <v>0</v>
      </c>
      <c r="B4397" s="202"/>
      <c r="C4397" s="202"/>
      <c r="D4397" s="202"/>
      <c r="E4397" s="202"/>
      <c r="F4397" s="184"/>
      <c r="G4397" s="185"/>
      <c r="H4397" s="203"/>
      <c r="I4397" s="204"/>
      <c r="J4397" s="205"/>
      <c r="L4397" s="205">
        <f>I4397*J4397</f>
        <v>0</v>
      </c>
    </row>
    <row r="4398" spans="1:12" x14ac:dyDescent="0.2">
      <c r="A4398" s="201">
        <f>IF(ISERR(SEARCH(B$3,B4398)),0,1)*IF(ISERR(SEARCH(C$3,C4398)),0,1)*IF(ISERR(SEARCH(D$3,D4398)),0,1)*IF(ISERR(SEARCH(E$3,E4398)),0,1)</f>
        <v>0</v>
      </c>
      <c r="B4398" s="202"/>
      <c r="C4398" s="202"/>
      <c r="D4398" s="202"/>
      <c r="E4398" s="202"/>
      <c r="F4398" s="184"/>
      <c r="G4398" s="185"/>
      <c r="H4398" s="203"/>
      <c r="I4398" s="204"/>
      <c r="J4398" s="205"/>
      <c r="L4398" s="205">
        <f>I4398*J4398</f>
        <v>0</v>
      </c>
    </row>
    <row r="4399" spans="1:12" x14ac:dyDescent="0.2">
      <c r="A4399" s="201">
        <f>IF(ISERR(SEARCH(B$3,B4399)),0,1)*IF(ISERR(SEARCH(C$3,C4399)),0,1)*IF(ISERR(SEARCH(D$3,D4399)),0,1)*IF(ISERR(SEARCH(E$3,E4399)),0,1)</f>
        <v>0</v>
      </c>
      <c r="B4399" s="202"/>
      <c r="C4399" s="202"/>
      <c r="D4399" s="202"/>
      <c r="E4399" s="202"/>
      <c r="F4399" s="184"/>
      <c r="G4399" s="185"/>
      <c r="H4399" s="203"/>
      <c r="I4399" s="204"/>
      <c r="J4399" s="205"/>
      <c r="L4399" s="205">
        <f>I4399*J4399</f>
        <v>0</v>
      </c>
    </row>
    <row r="4400" spans="1:12" x14ac:dyDescent="0.2">
      <c r="A4400" s="201">
        <f>IF(ISERR(SEARCH(B$3,B4400)),0,1)*IF(ISERR(SEARCH(C$3,C4400)),0,1)*IF(ISERR(SEARCH(D$3,D4400)),0,1)*IF(ISERR(SEARCH(E$3,E4400)),0,1)</f>
        <v>0</v>
      </c>
      <c r="B4400" s="202"/>
      <c r="C4400" s="202"/>
      <c r="D4400" s="202"/>
      <c r="E4400" s="202"/>
      <c r="F4400" s="184"/>
      <c r="G4400" s="185"/>
      <c r="H4400" s="203"/>
      <c r="I4400" s="204"/>
      <c r="J4400" s="205"/>
      <c r="L4400" s="205">
        <f>I4400*J4400</f>
        <v>0</v>
      </c>
    </row>
    <row r="4401" spans="1:12" x14ac:dyDescent="0.2">
      <c r="A4401" s="201">
        <f>IF(ISERR(SEARCH(B$3,B4401)),0,1)*IF(ISERR(SEARCH(C$3,C4401)),0,1)*IF(ISERR(SEARCH(D$3,D4401)),0,1)*IF(ISERR(SEARCH(E$3,E4401)),0,1)</f>
        <v>0</v>
      </c>
      <c r="B4401" s="202"/>
      <c r="C4401" s="202"/>
      <c r="D4401" s="202"/>
      <c r="E4401" s="202"/>
      <c r="F4401" s="184"/>
      <c r="G4401" s="185"/>
      <c r="H4401" s="203"/>
      <c r="I4401" s="204"/>
      <c r="J4401" s="205"/>
      <c r="L4401" s="205">
        <f>I4401*J4401</f>
        <v>0</v>
      </c>
    </row>
    <row r="4402" spans="1:12" x14ac:dyDescent="0.2">
      <c r="A4402" s="201">
        <f>IF(ISERR(SEARCH(B$3,B4402)),0,1)*IF(ISERR(SEARCH(C$3,C4402)),0,1)*IF(ISERR(SEARCH(D$3,D4402)),0,1)*IF(ISERR(SEARCH(E$3,E4402)),0,1)</f>
        <v>0</v>
      </c>
      <c r="B4402" s="202"/>
      <c r="C4402" s="202"/>
      <c r="D4402" s="202"/>
      <c r="E4402" s="202"/>
      <c r="F4402" s="184"/>
      <c r="G4402" s="185"/>
      <c r="H4402" s="203"/>
      <c r="I4402" s="204"/>
      <c r="J4402" s="205"/>
      <c r="L4402" s="205">
        <f>I4402*J4402</f>
        <v>0</v>
      </c>
    </row>
    <row r="4403" spans="1:12" x14ac:dyDescent="0.2">
      <c r="A4403" s="201">
        <f>IF(ISERR(SEARCH(B$3,B4403)),0,1)*IF(ISERR(SEARCH(C$3,C4403)),0,1)*IF(ISERR(SEARCH(D$3,D4403)),0,1)*IF(ISERR(SEARCH(E$3,E4403)),0,1)</f>
        <v>0</v>
      </c>
      <c r="B4403" s="202"/>
      <c r="C4403" s="202"/>
      <c r="D4403" s="202"/>
      <c r="E4403" s="202"/>
      <c r="F4403" s="184"/>
      <c r="G4403" s="185"/>
      <c r="H4403" s="203"/>
      <c r="I4403" s="204"/>
      <c r="J4403" s="205"/>
      <c r="L4403" s="205">
        <f>I4403*J4403</f>
        <v>0</v>
      </c>
    </row>
    <row r="4404" spans="1:12" x14ac:dyDescent="0.2">
      <c r="A4404" s="201">
        <f>IF(ISERR(SEARCH(B$3,B4404)),0,1)*IF(ISERR(SEARCH(C$3,C4404)),0,1)*IF(ISERR(SEARCH(D$3,D4404)),0,1)*IF(ISERR(SEARCH(E$3,E4404)),0,1)</f>
        <v>0</v>
      </c>
      <c r="B4404" s="202"/>
      <c r="C4404" s="202"/>
      <c r="D4404" s="202"/>
      <c r="E4404" s="202"/>
      <c r="F4404" s="184"/>
      <c r="G4404" s="185"/>
      <c r="H4404" s="203"/>
      <c r="I4404" s="204"/>
      <c r="J4404" s="205"/>
      <c r="L4404" s="205">
        <f>I4404*J4404</f>
        <v>0</v>
      </c>
    </row>
    <row r="4405" spans="1:12" x14ac:dyDescent="0.2">
      <c r="A4405" s="201">
        <f>IF(ISERR(SEARCH(B$3,B4405)),0,1)*IF(ISERR(SEARCH(C$3,C4405)),0,1)*IF(ISERR(SEARCH(D$3,D4405)),0,1)*IF(ISERR(SEARCH(E$3,E4405)),0,1)</f>
        <v>0</v>
      </c>
      <c r="B4405" s="202"/>
      <c r="C4405" s="202"/>
      <c r="D4405" s="202"/>
      <c r="E4405" s="202"/>
      <c r="F4405" s="184"/>
      <c r="G4405" s="185"/>
      <c r="H4405" s="203"/>
      <c r="I4405" s="204"/>
      <c r="J4405" s="205"/>
      <c r="L4405" s="205">
        <f>I4405*J4405</f>
        <v>0</v>
      </c>
    </row>
    <row r="4406" spans="1:12" x14ac:dyDescent="0.2">
      <c r="A4406" s="201">
        <f>IF(ISERR(SEARCH(B$3,B4406)),0,1)*IF(ISERR(SEARCH(C$3,C4406)),0,1)*IF(ISERR(SEARCH(D$3,D4406)),0,1)*IF(ISERR(SEARCH(E$3,E4406)),0,1)</f>
        <v>0</v>
      </c>
      <c r="B4406" s="202"/>
      <c r="C4406" s="202"/>
      <c r="D4406" s="202"/>
      <c r="E4406" s="202"/>
      <c r="F4406" s="184"/>
      <c r="G4406" s="185"/>
      <c r="H4406" s="203"/>
      <c r="I4406" s="204"/>
      <c r="J4406" s="205"/>
      <c r="L4406" s="205">
        <f>I4406*J4406</f>
        <v>0</v>
      </c>
    </row>
    <row r="4407" spans="1:12" x14ac:dyDescent="0.2">
      <c r="A4407" s="201">
        <f>IF(ISERR(SEARCH(B$3,B4407)),0,1)*IF(ISERR(SEARCH(C$3,C4407)),0,1)*IF(ISERR(SEARCH(D$3,D4407)),0,1)*IF(ISERR(SEARCH(E$3,E4407)),0,1)</f>
        <v>0</v>
      </c>
      <c r="B4407" s="202"/>
      <c r="C4407" s="202"/>
      <c r="D4407" s="202"/>
      <c r="E4407" s="202"/>
      <c r="F4407" s="184"/>
      <c r="G4407" s="185"/>
      <c r="H4407" s="203"/>
      <c r="I4407" s="204"/>
      <c r="J4407" s="205"/>
      <c r="L4407" s="205">
        <f>I4407*J4407</f>
        <v>0</v>
      </c>
    </row>
    <row r="4408" spans="1:12" x14ac:dyDescent="0.2">
      <c r="A4408" s="201">
        <f>IF(ISERR(SEARCH(B$3,B4408)),0,1)*IF(ISERR(SEARCH(C$3,C4408)),0,1)*IF(ISERR(SEARCH(D$3,D4408)),0,1)*IF(ISERR(SEARCH(E$3,E4408)),0,1)</f>
        <v>0</v>
      </c>
      <c r="B4408" s="202"/>
      <c r="C4408" s="202"/>
      <c r="D4408" s="202"/>
      <c r="E4408" s="202"/>
      <c r="F4408" s="184"/>
      <c r="G4408" s="185"/>
      <c r="H4408" s="203"/>
      <c r="I4408" s="204"/>
      <c r="J4408" s="205"/>
      <c r="L4408" s="205">
        <f>I4408*J4408</f>
        <v>0</v>
      </c>
    </row>
    <row r="4409" spans="1:12" x14ac:dyDescent="0.2">
      <c r="A4409" s="201">
        <f>IF(ISERR(SEARCH(B$3,B4409)),0,1)*IF(ISERR(SEARCH(C$3,C4409)),0,1)*IF(ISERR(SEARCH(D$3,D4409)),0,1)*IF(ISERR(SEARCH(E$3,E4409)),0,1)</f>
        <v>0</v>
      </c>
      <c r="B4409" s="202"/>
      <c r="C4409" s="202"/>
      <c r="D4409" s="202"/>
      <c r="E4409" s="202"/>
      <c r="F4409" s="184"/>
      <c r="G4409" s="185"/>
      <c r="H4409" s="203"/>
      <c r="I4409" s="204"/>
      <c r="J4409" s="205"/>
      <c r="L4409" s="205">
        <f>I4409*J4409</f>
        <v>0</v>
      </c>
    </row>
    <row r="4410" spans="1:12" x14ac:dyDescent="0.2">
      <c r="A4410" s="201">
        <f>IF(ISERR(SEARCH(B$3,B4410)),0,1)*IF(ISERR(SEARCH(C$3,C4410)),0,1)*IF(ISERR(SEARCH(D$3,D4410)),0,1)*IF(ISERR(SEARCH(E$3,E4410)),0,1)</f>
        <v>0</v>
      </c>
      <c r="B4410" s="202"/>
      <c r="C4410" s="202"/>
      <c r="D4410" s="202"/>
      <c r="E4410" s="202"/>
      <c r="F4410" s="184"/>
      <c r="G4410" s="185"/>
      <c r="H4410" s="203"/>
      <c r="I4410" s="204"/>
      <c r="J4410" s="205"/>
      <c r="L4410" s="205">
        <f>I4410*J4410</f>
        <v>0</v>
      </c>
    </row>
    <row r="4411" spans="1:12" x14ac:dyDescent="0.2">
      <c r="A4411" s="201">
        <f>IF(ISERR(SEARCH(B$3,B4411)),0,1)*IF(ISERR(SEARCH(C$3,C4411)),0,1)*IF(ISERR(SEARCH(D$3,D4411)),0,1)*IF(ISERR(SEARCH(E$3,E4411)),0,1)</f>
        <v>0</v>
      </c>
      <c r="B4411" s="202"/>
      <c r="C4411" s="202"/>
      <c r="D4411" s="202"/>
      <c r="E4411" s="202"/>
      <c r="F4411" s="184"/>
      <c r="G4411" s="185"/>
      <c r="H4411" s="203"/>
      <c r="I4411" s="204"/>
      <c r="J4411" s="205"/>
      <c r="L4411" s="205">
        <f>I4411*J4411</f>
        <v>0</v>
      </c>
    </row>
    <row r="4412" spans="1:12" x14ac:dyDescent="0.2">
      <c r="A4412" s="201">
        <f>IF(ISERR(SEARCH(B$3,B4412)),0,1)*IF(ISERR(SEARCH(C$3,C4412)),0,1)*IF(ISERR(SEARCH(D$3,D4412)),0,1)*IF(ISERR(SEARCH(E$3,E4412)),0,1)</f>
        <v>0</v>
      </c>
      <c r="B4412" s="202"/>
      <c r="C4412" s="202"/>
      <c r="D4412" s="202"/>
      <c r="E4412" s="202"/>
      <c r="F4412" s="184"/>
      <c r="G4412" s="185"/>
      <c r="H4412" s="203"/>
      <c r="I4412" s="204"/>
      <c r="J4412" s="205"/>
      <c r="L4412" s="205">
        <f>I4412*J4412</f>
        <v>0</v>
      </c>
    </row>
    <row r="4413" spans="1:12" x14ac:dyDescent="0.2">
      <c r="A4413" s="201">
        <f>IF(ISERR(SEARCH(B$3,B4413)),0,1)*IF(ISERR(SEARCH(C$3,C4413)),0,1)*IF(ISERR(SEARCH(D$3,D4413)),0,1)*IF(ISERR(SEARCH(E$3,E4413)),0,1)</f>
        <v>0</v>
      </c>
      <c r="B4413" s="202"/>
      <c r="C4413" s="202"/>
      <c r="D4413" s="202"/>
      <c r="E4413" s="202"/>
      <c r="F4413" s="184"/>
      <c r="G4413" s="185"/>
      <c r="H4413" s="203"/>
      <c r="I4413" s="204"/>
      <c r="J4413" s="205"/>
      <c r="L4413" s="205">
        <f>I4413*J4413</f>
        <v>0</v>
      </c>
    </row>
    <row r="4414" spans="1:12" x14ac:dyDescent="0.2">
      <c r="A4414" s="201">
        <f>IF(ISERR(SEARCH(B$3,B4414)),0,1)*IF(ISERR(SEARCH(C$3,C4414)),0,1)*IF(ISERR(SEARCH(D$3,D4414)),0,1)*IF(ISERR(SEARCH(E$3,E4414)),0,1)</f>
        <v>0</v>
      </c>
      <c r="B4414" s="202"/>
      <c r="C4414" s="202"/>
      <c r="D4414" s="202"/>
      <c r="E4414" s="202"/>
      <c r="F4414" s="184"/>
      <c r="G4414" s="185"/>
      <c r="H4414" s="203"/>
      <c r="I4414" s="204"/>
      <c r="J4414" s="205"/>
      <c r="L4414" s="205">
        <f>I4414*J4414</f>
        <v>0</v>
      </c>
    </row>
    <row r="4415" spans="1:12" x14ac:dyDescent="0.2">
      <c r="A4415" s="201">
        <f>IF(ISERR(SEARCH(B$3,B4415)),0,1)*IF(ISERR(SEARCH(C$3,C4415)),0,1)*IF(ISERR(SEARCH(D$3,D4415)),0,1)*IF(ISERR(SEARCH(E$3,E4415)),0,1)</f>
        <v>0</v>
      </c>
      <c r="B4415" s="202"/>
      <c r="C4415" s="202"/>
      <c r="D4415" s="202"/>
      <c r="E4415" s="202"/>
      <c r="F4415" s="184"/>
      <c r="G4415" s="185"/>
      <c r="H4415" s="203"/>
      <c r="I4415" s="204"/>
      <c r="J4415" s="205"/>
      <c r="L4415" s="205">
        <f>I4415*J4415</f>
        <v>0</v>
      </c>
    </row>
    <row r="4416" spans="1:12" x14ac:dyDescent="0.2">
      <c r="A4416" s="201">
        <f>IF(ISERR(SEARCH(B$3,B4416)),0,1)*IF(ISERR(SEARCH(C$3,C4416)),0,1)*IF(ISERR(SEARCH(D$3,D4416)),0,1)*IF(ISERR(SEARCH(E$3,E4416)),0,1)</f>
        <v>0</v>
      </c>
      <c r="B4416" s="202"/>
      <c r="C4416" s="202"/>
      <c r="D4416" s="202"/>
      <c r="E4416" s="202"/>
      <c r="F4416" s="184"/>
      <c r="G4416" s="185"/>
      <c r="H4416" s="203"/>
      <c r="I4416" s="204"/>
      <c r="J4416" s="205"/>
      <c r="L4416" s="205">
        <f>I4416*J4416</f>
        <v>0</v>
      </c>
    </row>
    <row r="4417" spans="1:12" x14ac:dyDescent="0.2">
      <c r="A4417" s="201">
        <f>IF(ISERR(SEARCH(B$3,B4417)),0,1)*IF(ISERR(SEARCH(C$3,C4417)),0,1)*IF(ISERR(SEARCH(D$3,D4417)),0,1)*IF(ISERR(SEARCH(E$3,E4417)),0,1)</f>
        <v>0</v>
      </c>
      <c r="B4417" s="202"/>
      <c r="C4417" s="202"/>
      <c r="D4417" s="202"/>
      <c r="E4417" s="202"/>
      <c r="F4417" s="184"/>
      <c r="G4417" s="185"/>
      <c r="H4417" s="203"/>
      <c r="I4417" s="204"/>
      <c r="J4417" s="205"/>
      <c r="L4417" s="205">
        <f>I4417*J4417</f>
        <v>0</v>
      </c>
    </row>
    <row r="4418" spans="1:12" x14ac:dyDescent="0.2">
      <c r="A4418" s="201">
        <f>IF(ISERR(SEARCH(B$3,B4418)),0,1)*IF(ISERR(SEARCH(C$3,C4418)),0,1)*IF(ISERR(SEARCH(D$3,D4418)),0,1)*IF(ISERR(SEARCH(E$3,E4418)),0,1)</f>
        <v>0</v>
      </c>
      <c r="B4418" s="202"/>
      <c r="C4418" s="202"/>
      <c r="D4418" s="202"/>
      <c r="E4418" s="202"/>
      <c r="F4418" s="184"/>
      <c r="G4418" s="185"/>
      <c r="H4418" s="203"/>
      <c r="I4418" s="204"/>
      <c r="J4418" s="205"/>
      <c r="L4418" s="205">
        <f>I4418*J4418</f>
        <v>0</v>
      </c>
    </row>
    <row r="4419" spans="1:12" x14ac:dyDescent="0.2">
      <c r="A4419" s="201">
        <f>IF(ISERR(SEARCH(B$3,B4419)),0,1)*IF(ISERR(SEARCH(C$3,C4419)),0,1)*IF(ISERR(SEARCH(D$3,D4419)),0,1)*IF(ISERR(SEARCH(E$3,E4419)),0,1)</f>
        <v>0</v>
      </c>
      <c r="B4419" s="202"/>
      <c r="C4419" s="202"/>
      <c r="D4419" s="202"/>
      <c r="E4419" s="202"/>
      <c r="F4419" s="184"/>
      <c r="G4419" s="185"/>
      <c r="H4419" s="203"/>
      <c r="I4419" s="204"/>
      <c r="J4419" s="205"/>
      <c r="L4419" s="205">
        <f>I4419*J4419</f>
        <v>0</v>
      </c>
    </row>
    <row r="4420" spans="1:12" x14ac:dyDescent="0.2">
      <c r="A4420" s="201">
        <f>IF(ISERR(SEARCH(B$3,B4420)),0,1)*IF(ISERR(SEARCH(C$3,C4420)),0,1)*IF(ISERR(SEARCH(D$3,D4420)),0,1)*IF(ISERR(SEARCH(E$3,E4420)),0,1)</f>
        <v>0</v>
      </c>
      <c r="B4420" s="202"/>
      <c r="C4420" s="202"/>
      <c r="D4420" s="202"/>
      <c r="E4420" s="202"/>
      <c r="F4420" s="184"/>
      <c r="G4420" s="185"/>
      <c r="H4420" s="203"/>
      <c r="I4420" s="204"/>
      <c r="J4420" s="205"/>
      <c r="L4420" s="205">
        <f>I4420*J4420</f>
        <v>0</v>
      </c>
    </row>
    <row r="4421" spans="1:12" x14ac:dyDescent="0.2">
      <c r="A4421" s="201">
        <f>IF(ISERR(SEARCH(B$3,B4421)),0,1)*IF(ISERR(SEARCH(C$3,C4421)),0,1)*IF(ISERR(SEARCH(D$3,D4421)),0,1)*IF(ISERR(SEARCH(E$3,E4421)),0,1)</f>
        <v>0</v>
      </c>
      <c r="B4421" s="202"/>
      <c r="C4421" s="202"/>
      <c r="D4421" s="202"/>
      <c r="E4421" s="202"/>
      <c r="F4421" s="184"/>
      <c r="G4421" s="185"/>
      <c r="H4421" s="203"/>
      <c r="I4421" s="204"/>
      <c r="J4421" s="205"/>
      <c r="L4421" s="205">
        <f>I4421*J4421</f>
        <v>0</v>
      </c>
    </row>
    <row r="4422" spans="1:12" x14ac:dyDescent="0.2">
      <c r="A4422" s="201">
        <f>IF(ISERR(SEARCH(B$3,B4422)),0,1)*IF(ISERR(SEARCH(C$3,C4422)),0,1)*IF(ISERR(SEARCH(D$3,D4422)),0,1)*IF(ISERR(SEARCH(E$3,E4422)),0,1)</f>
        <v>0</v>
      </c>
      <c r="B4422" s="202"/>
      <c r="C4422" s="202"/>
      <c r="D4422" s="202"/>
      <c r="E4422" s="202"/>
      <c r="F4422" s="184"/>
      <c r="G4422" s="185"/>
      <c r="H4422" s="203"/>
      <c r="I4422" s="204"/>
      <c r="J4422" s="205"/>
      <c r="L4422" s="205">
        <f>I4422*J4422</f>
        <v>0</v>
      </c>
    </row>
    <row r="4423" spans="1:12" x14ac:dyDescent="0.2">
      <c r="A4423" s="201">
        <f>IF(ISERR(SEARCH(B$3,B4423)),0,1)*IF(ISERR(SEARCH(C$3,C4423)),0,1)*IF(ISERR(SEARCH(D$3,D4423)),0,1)*IF(ISERR(SEARCH(E$3,E4423)),0,1)</f>
        <v>0</v>
      </c>
      <c r="B4423" s="202"/>
      <c r="C4423" s="202"/>
      <c r="D4423" s="202"/>
      <c r="E4423" s="202"/>
      <c r="F4423" s="184"/>
      <c r="G4423" s="185"/>
      <c r="H4423" s="203"/>
      <c r="I4423" s="204"/>
      <c r="J4423" s="205"/>
      <c r="L4423" s="205">
        <f>I4423*J4423</f>
        <v>0</v>
      </c>
    </row>
    <row r="4424" spans="1:12" x14ac:dyDescent="0.2">
      <c r="A4424" s="201">
        <f>IF(ISERR(SEARCH(B$3,B4424)),0,1)*IF(ISERR(SEARCH(C$3,C4424)),0,1)*IF(ISERR(SEARCH(D$3,D4424)),0,1)*IF(ISERR(SEARCH(E$3,E4424)),0,1)</f>
        <v>0</v>
      </c>
      <c r="B4424" s="202"/>
      <c r="C4424" s="202"/>
      <c r="D4424" s="202"/>
      <c r="E4424" s="202"/>
      <c r="F4424" s="184"/>
      <c r="G4424" s="185"/>
      <c r="H4424" s="203"/>
      <c r="I4424" s="204"/>
      <c r="J4424" s="205"/>
      <c r="L4424" s="205">
        <f>I4424*J4424</f>
        <v>0</v>
      </c>
    </row>
    <row r="4425" spans="1:12" x14ac:dyDescent="0.2">
      <c r="A4425" s="201">
        <f>IF(ISERR(SEARCH(B$3,B4425)),0,1)*IF(ISERR(SEARCH(C$3,C4425)),0,1)*IF(ISERR(SEARCH(D$3,D4425)),0,1)*IF(ISERR(SEARCH(E$3,E4425)),0,1)</f>
        <v>0</v>
      </c>
      <c r="B4425" s="202"/>
      <c r="C4425" s="202"/>
      <c r="D4425" s="202"/>
      <c r="E4425" s="202"/>
      <c r="F4425" s="184"/>
      <c r="G4425" s="185"/>
      <c r="H4425" s="203"/>
      <c r="I4425" s="204"/>
      <c r="J4425" s="205"/>
      <c r="L4425" s="205">
        <f>I4425*J4425</f>
        <v>0</v>
      </c>
    </row>
    <row r="4426" spans="1:12" x14ac:dyDescent="0.2">
      <c r="A4426" s="201">
        <f>IF(ISERR(SEARCH(B$3,B4426)),0,1)*IF(ISERR(SEARCH(C$3,C4426)),0,1)*IF(ISERR(SEARCH(D$3,D4426)),0,1)*IF(ISERR(SEARCH(E$3,E4426)),0,1)</f>
        <v>0</v>
      </c>
      <c r="B4426" s="202"/>
      <c r="C4426" s="202"/>
      <c r="D4426" s="202"/>
      <c r="E4426" s="202"/>
      <c r="F4426" s="184"/>
      <c r="G4426" s="185"/>
      <c r="H4426" s="203"/>
      <c r="I4426" s="204"/>
      <c r="J4426" s="205"/>
      <c r="L4426" s="205">
        <f>I4426*J4426</f>
        <v>0</v>
      </c>
    </row>
    <row r="4427" spans="1:12" x14ac:dyDescent="0.2">
      <c r="A4427" s="201">
        <f>IF(ISERR(SEARCH(B$3,B4427)),0,1)*IF(ISERR(SEARCH(C$3,C4427)),0,1)*IF(ISERR(SEARCH(D$3,D4427)),0,1)*IF(ISERR(SEARCH(E$3,E4427)),0,1)</f>
        <v>0</v>
      </c>
      <c r="B4427" s="202"/>
      <c r="C4427" s="202"/>
      <c r="D4427" s="202"/>
      <c r="E4427" s="202"/>
      <c r="F4427" s="184"/>
      <c r="G4427" s="185"/>
      <c r="H4427" s="203"/>
      <c r="I4427" s="204"/>
      <c r="J4427" s="205"/>
      <c r="L4427" s="205">
        <f>I4427*J4427</f>
        <v>0</v>
      </c>
    </row>
    <row r="4428" spans="1:12" x14ac:dyDescent="0.2">
      <c r="A4428" s="201">
        <f>IF(ISERR(SEARCH(B$3,B4428)),0,1)*IF(ISERR(SEARCH(C$3,C4428)),0,1)*IF(ISERR(SEARCH(D$3,D4428)),0,1)*IF(ISERR(SEARCH(E$3,E4428)),0,1)</f>
        <v>0</v>
      </c>
      <c r="B4428" s="202"/>
      <c r="C4428" s="202"/>
      <c r="D4428" s="202"/>
      <c r="E4428" s="202"/>
      <c r="F4428" s="184"/>
      <c r="G4428" s="185"/>
      <c r="H4428" s="203"/>
      <c r="I4428" s="204"/>
      <c r="J4428" s="205"/>
      <c r="L4428" s="205">
        <f>I4428*J4428</f>
        <v>0</v>
      </c>
    </row>
    <row r="4429" spans="1:12" x14ac:dyDescent="0.2">
      <c r="A4429" s="201">
        <f>IF(ISERR(SEARCH(B$3,B4429)),0,1)*IF(ISERR(SEARCH(C$3,C4429)),0,1)*IF(ISERR(SEARCH(D$3,D4429)),0,1)*IF(ISERR(SEARCH(E$3,E4429)),0,1)</f>
        <v>0</v>
      </c>
      <c r="B4429" s="202"/>
      <c r="C4429" s="202"/>
      <c r="D4429" s="202"/>
      <c r="E4429" s="202"/>
      <c r="F4429" s="184"/>
      <c r="G4429" s="185"/>
      <c r="H4429" s="203"/>
      <c r="I4429" s="204"/>
      <c r="J4429" s="205"/>
      <c r="L4429" s="205">
        <f>I4429*J4429</f>
        <v>0</v>
      </c>
    </row>
    <row r="4430" spans="1:12" x14ac:dyDescent="0.2">
      <c r="A4430" s="201">
        <f>IF(ISERR(SEARCH(B$3,B4430)),0,1)*IF(ISERR(SEARCH(C$3,C4430)),0,1)*IF(ISERR(SEARCH(D$3,D4430)),0,1)*IF(ISERR(SEARCH(E$3,E4430)),0,1)</f>
        <v>0</v>
      </c>
      <c r="B4430" s="202"/>
      <c r="C4430" s="202"/>
      <c r="D4430" s="202"/>
      <c r="E4430" s="202"/>
      <c r="F4430" s="184"/>
      <c r="G4430" s="185"/>
      <c r="H4430" s="203"/>
      <c r="I4430" s="204"/>
      <c r="J4430" s="205"/>
      <c r="L4430" s="205">
        <f>I4430*J4430</f>
        <v>0</v>
      </c>
    </row>
    <row r="4431" spans="1:12" x14ac:dyDescent="0.2">
      <c r="A4431" s="201">
        <f>IF(ISERR(SEARCH(B$3,B4431)),0,1)*IF(ISERR(SEARCH(C$3,C4431)),0,1)*IF(ISERR(SEARCH(D$3,D4431)),0,1)*IF(ISERR(SEARCH(E$3,E4431)),0,1)</f>
        <v>0</v>
      </c>
      <c r="B4431" s="202"/>
      <c r="C4431" s="202"/>
      <c r="D4431" s="202"/>
      <c r="E4431" s="202"/>
      <c r="F4431" s="184"/>
      <c r="G4431" s="185"/>
      <c r="H4431" s="203"/>
      <c r="I4431" s="204"/>
      <c r="J4431" s="205"/>
      <c r="L4431" s="205">
        <f>I4431*J4431</f>
        <v>0</v>
      </c>
    </row>
    <row r="4432" spans="1:12" x14ac:dyDescent="0.2">
      <c r="A4432" s="201">
        <f>IF(ISERR(SEARCH(B$3,B4432)),0,1)*IF(ISERR(SEARCH(C$3,C4432)),0,1)*IF(ISERR(SEARCH(D$3,D4432)),0,1)*IF(ISERR(SEARCH(E$3,E4432)),0,1)</f>
        <v>0</v>
      </c>
      <c r="B4432" s="202"/>
      <c r="C4432" s="202"/>
      <c r="D4432" s="202"/>
      <c r="E4432" s="202"/>
      <c r="F4432" s="184"/>
      <c r="G4432" s="185"/>
      <c r="H4432" s="203"/>
      <c r="I4432" s="204"/>
      <c r="J4432" s="205"/>
      <c r="L4432" s="205">
        <f>I4432*J4432</f>
        <v>0</v>
      </c>
    </row>
    <row r="4433" spans="1:12" x14ac:dyDescent="0.2">
      <c r="A4433" s="201">
        <f>IF(ISERR(SEARCH(B$3,B4433)),0,1)*IF(ISERR(SEARCH(C$3,C4433)),0,1)*IF(ISERR(SEARCH(D$3,D4433)),0,1)*IF(ISERR(SEARCH(E$3,E4433)),0,1)</f>
        <v>0</v>
      </c>
      <c r="B4433" s="202"/>
      <c r="C4433" s="202"/>
      <c r="D4433" s="202"/>
      <c r="E4433" s="202"/>
      <c r="F4433" s="184"/>
      <c r="G4433" s="185"/>
      <c r="H4433" s="203"/>
      <c r="I4433" s="204"/>
      <c r="J4433" s="205"/>
      <c r="L4433" s="205">
        <f>I4433*J4433</f>
        <v>0</v>
      </c>
    </row>
    <row r="4434" spans="1:12" x14ac:dyDescent="0.2">
      <c r="A4434" s="201">
        <f>IF(ISERR(SEARCH(B$3,B4434)),0,1)*IF(ISERR(SEARCH(C$3,C4434)),0,1)*IF(ISERR(SEARCH(D$3,D4434)),0,1)*IF(ISERR(SEARCH(E$3,E4434)),0,1)</f>
        <v>0</v>
      </c>
      <c r="B4434" s="202"/>
      <c r="C4434" s="202"/>
      <c r="D4434" s="202"/>
      <c r="E4434" s="202"/>
      <c r="F4434" s="184"/>
      <c r="G4434" s="185"/>
      <c r="H4434" s="203"/>
      <c r="I4434" s="204"/>
      <c r="J4434" s="205"/>
      <c r="L4434" s="205">
        <f>I4434*J4434</f>
        <v>0</v>
      </c>
    </row>
    <row r="4435" spans="1:12" x14ac:dyDescent="0.2">
      <c r="A4435" s="201">
        <f>IF(ISERR(SEARCH(B$3,B4435)),0,1)*IF(ISERR(SEARCH(C$3,C4435)),0,1)*IF(ISERR(SEARCH(D$3,D4435)),0,1)*IF(ISERR(SEARCH(E$3,E4435)),0,1)</f>
        <v>0</v>
      </c>
      <c r="B4435" s="202"/>
      <c r="C4435" s="202"/>
      <c r="D4435" s="202"/>
      <c r="E4435" s="202"/>
      <c r="F4435" s="184"/>
      <c r="G4435" s="185"/>
      <c r="H4435" s="203"/>
      <c r="I4435" s="204"/>
      <c r="J4435" s="205"/>
      <c r="L4435" s="205">
        <f>I4435*J4435</f>
        <v>0</v>
      </c>
    </row>
    <row r="4436" spans="1:12" x14ac:dyDescent="0.2">
      <c r="A4436" s="201">
        <f>IF(ISERR(SEARCH(B$3,B4436)),0,1)*IF(ISERR(SEARCH(C$3,C4436)),0,1)*IF(ISERR(SEARCH(D$3,D4436)),0,1)*IF(ISERR(SEARCH(E$3,E4436)),0,1)</f>
        <v>0</v>
      </c>
      <c r="B4436" s="202"/>
      <c r="C4436" s="202"/>
      <c r="D4436" s="202"/>
      <c r="E4436" s="202"/>
      <c r="F4436" s="184"/>
      <c r="G4436" s="185"/>
      <c r="H4436" s="203"/>
      <c r="I4436" s="204"/>
      <c r="J4436" s="205"/>
      <c r="L4436" s="205">
        <f>I4436*J4436</f>
        <v>0</v>
      </c>
    </row>
    <row r="4437" spans="1:12" x14ac:dyDescent="0.2">
      <c r="A4437" s="201">
        <f>IF(ISERR(SEARCH(B$3,B4437)),0,1)*IF(ISERR(SEARCH(C$3,C4437)),0,1)*IF(ISERR(SEARCH(D$3,D4437)),0,1)*IF(ISERR(SEARCH(E$3,E4437)),0,1)</f>
        <v>0</v>
      </c>
      <c r="B4437" s="202"/>
      <c r="C4437" s="202"/>
      <c r="D4437" s="202"/>
      <c r="E4437" s="202"/>
      <c r="F4437" s="184"/>
      <c r="G4437" s="185"/>
      <c r="H4437" s="203"/>
      <c r="I4437" s="204"/>
      <c r="J4437" s="205"/>
      <c r="L4437" s="205">
        <f>I4437*J4437</f>
        <v>0</v>
      </c>
    </row>
    <row r="4438" spans="1:12" x14ac:dyDescent="0.2">
      <c r="A4438" s="201">
        <f>IF(ISERR(SEARCH(B$3,B4438)),0,1)*IF(ISERR(SEARCH(C$3,C4438)),0,1)*IF(ISERR(SEARCH(D$3,D4438)),0,1)*IF(ISERR(SEARCH(E$3,E4438)),0,1)</f>
        <v>0</v>
      </c>
      <c r="B4438" s="202"/>
      <c r="C4438" s="202"/>
      <c r="D4438" s="202"/>
      <c r="E4438" s="202"/>
      <c r="F4438" s="184"/>
      <c r="G4438" s="185"/>
      <c r="H4438" s="203"/>
      <c r="I4438" s="204"/>
      <c r="J4438" s="205"/>
      <c r="L4438" s="205">
        <f>I4438*J4438</f>
        <v>0</v>
      </c>
    </row>
    <row r="4439" spans="1:12" x14ac:dyDescent="0.2">
      <c r="A4439" s="201">
        <f>IF(ISERR(SEARCH(B$3,B4439)),0,1)*IF(ISERR(SEARCH(C$3,C4439)),0,1)*IF(ISERR(SEARCH(D$3,D4439)),0,1)*IF(ISERR(SEARCH(E$3,E4439)),0,1)</f>
        <v>0</v>
      </c>
      <c r="B4439" s="202"/>
      <c r="C4439" s="202"/>
      <c r="D4439" s="202"/>
      <c r="E4439" s="202"/>
      <c r="F4439" s="184"/>
      <c r="G4439" s="185"/>
      <c r="H4439" s="203"/>
      <c r="I4439" s="204"/>
      <c r="J4439" s="205"/>
      <c r="L4439" s="205">
        <f>I4439*J4439</f>
        <v>0</v>
      </c>
    </row>
    <row r="4440" spans="1:12" x14ac:dyDescent="0.2">
      <c r="A4440" s="201">
        <f>IF(ISERR(SEARCH(B$3,B4440)),0,1)*IF(ISERR(SEARCH(C$3,C4440)),0,1)*IF(ISERR(SEARCH(D$3,D4440)),0,1)*IF(ISERR(SEARCH(E$3,E4440)),0,1)</f>
        <v>0</v>
      </c>
      <c r="B4440" s="202"/>
      <c r="C4440" s="202"/>
      <c r="D4440" s="202"/>
      <c r="E4440" s="202"/>
      <c r="F4440" s="184"/>
      <c r="G4440" s="185"/>
      <c r="H4440" s="203"/>
      <c r="I4440" s="204"/>
      <c r="J4440" s="205"/>
      <c r="L4440" s="205">
        <f>I4440*J4440</f>
        <v>0</v>
      </c>
    </row>
    <row r="4441" spans="1:12" x14ac:dyDescent="0.2">
      <c r="A4441" s="201">
        <f>IF(ISERR(SEARCH(B$3,B4441)),0,1)*IF(ISERR(SEARCH(C$3,C4441)),0,1)*IF(ISERR(SEARCH(D$3,D4441)),0,1)*IF(ISERR(SEARCH(E$3,E4441)),0,1)</f>
        <v>0</v>
      </c>
      <c r="B4441" s="202"/>
      <c r="C4441" s="202"/>
      <c r="D4441" s="202"/>
      <c r="E4441" s="202"/>
      <c r="F4441" s="184"/>
      <c r="G4441" s="185"/>
      <c r="H4441" s="203"/>
      <c r="I4441" s="204"/>
      <c r="J4441" s="205"/>
      <c r="L4441" s="205">
        <f>I4441*J4441</f>
        <v>0</v>
      </c>
    </row>
    <row r="4442" spans="1:12" x14ac:dyDescent="0.2">
      <c r="A4442" s="201">
        <f>IF(ISERR(SEARCH(B$3,B4442)),0,1)*IF(ISERR(SEARCH(C$3,C4442)),0,1)*IF(ISERR(SEARCH(D$3,D4442)),0,1)*IF(ISERR(SEARCH(E$3,E4442)),0,1)</f>
        <v>0</v>
      </c>
      <c r="B4442" s="202"/>
      <c r="C4442" s="202"/>
      <c r="D4442" s="202"/>
      <c r="E4442" s="202"/>
      <c r="F4442" s="184"/>
      <c r="G4442" s="185"/>
      <c r="H4442" s="203"/>
      <c r="I4442" s="204"/>
      <c r="J4442" s="205"/>
      <c r="L4442" s="205">
        <f>I4442*J4442</f>
        <v>0</v>
      </c>
    </row>
    <row r="4443" spans="1:12" x14ac:dyDescent="0.2">
      <c r="A4443" s="201">
        <f>IF(ISERR(SEARCH(B$3,B4443)),0,1)*IF(ISERR(SEARCH(C$3,C4443)),0,1)*IF(ISERR(SEARCH(D$3,D4443)),0,1)*IF(ISERR(SEARCH(E$3,E4443)),0,1)</f>
        <v>0</v>
      </c>
      <c r="B4443" s="202"/>
      <c r="C4443" s="202"/>
      <c r="D4443" s="202"/>
      <c r="E4443" s="202"/>
      <c r="F4443" s="184"/>
      <c r="G4443" s="185"/>
      <c r="H4443" s="203"/>
      <c r="I4443" s="204"/>
      <c r="J4443" s="205"/>
      <c r="L4443" s="205">
        <f>I4443*J4443</f>
        <v>0</v>
      </c>
    </row>
    <row r="4444" spans="1:12" x14ac:dyDescent="0.2">
      <c r="A4444" s="201">
        <f>IF(ISERR(SEARCH(B$3,B4444)),0,1)*IF(ISERR(SEARCH(C$3,C4444)),0,1)*IF(ISERR(SEARCH(D$3,D4444)),0,1)*IF(ISERR(SEARCH(E$3,E4444)),0,1)</f>
        <v>0</v>
      </c>
      <c r="B4444" s="202"/>
      <c r="C4444" s="202"/>
      <c r="D4444" s="202"/>
      <c r="E4444" s="202"/>
      <c r="F4444" s="184"/>
      <c r="G4444" s="185"/>
      <c r="H4444" s="203"/>
      <c r="I4444" s="204"/>
      <c r="J4444" s="205"/>
      <c r="L4444" s="205">
        <f>I4444*J4444</f>
        <v>0</v>
      </c>
    </row>
    <row r="4445" spans="1:12" x14ac:dyDescent="0.2">
      <c r="A4445" s="201">
        <f>IF(ISERR(SEARCH(B$3,B4445)),0,1)*IF(ISERR(SEARCH(C$3,C4445)),0,1)*IF(ISERR(SEARCH(D$3,D4445)),0,1)*IF(ISERR(SEARCH(E$3,E4445)),0,1)</f>
        <v>0</v>
      </c>
      <c r="B4445" s="202"/>
      <c r="C4445" s="202"/>
      <c r="D4445" s="202"/>
      <c r="E4445" s="202"/>
      <c r="F4445" s="184"/>
      <c r="G4445" s="185"/>
      <c r="H4445" s="203"/>
      <c r="I4445" s="204"/>
      <c r="J4445" s="205"/>
      <c r="L4445" s="205">
        <f>I4445*J4445</f>
        <v>0</v>
      </c>
    </row>
    <row r="4446" spans="1:12" x14ac:dyDescent="0.2">
      <c r="A4446" s="201">
        <f>IF(ISERR(SEARCH(B$3,B4446)),0,1)*IF(ISERR(SEARCH(C$3,C4446)),0,1)*IF(ISERR(SEARCH(D$3,D4446)),0,1)*IF(ISERR(SEARCH(E$3,E4446)),0,1)</f>
        <v>0</v>
      </c>
      <c r="B4446" s="202"/>
      <c r="C4446" s="202"/>
      <c r="D4446" s="202"/>
      <c r="E4446" s="202"/>
      <c r="F4446" s="184"/>
      <c r="G4446" s="185"/>
      <c r="H4446" s="203"/>
      <c r="I4446" s="204"/>
      <c r="J4446" s="205"/>
      <c r="L4446" s="205">
        <f>I4446*J4446</f>
        <v>0</v>
      </c>
    </row>
    <row r="4447" spans="1:12" x14ac:dyDescent="0.2">
      <c r="A4447" s="201">
        <f>IF(ISERR(SEARCH(B$3,B4447)),0,1)*IF(ISERR(SEARCH(C$3,C4447)),0,1)*IF(ISERR(SEARCH(D$3,D4447)),0,1)*IF(ISERR(SEARCH(E$3,E4447)),0,1)</f>
        <v>0</v>
      </c>
      <c r="B4447" s="202"/>
      <c r="C4447" s="202"/>
      <c r="D4447" s="202"/>
      <c r="E4447" s="202"/>
      <c r="F4447" s="184"/>
      <c r="G4447" s="185"/>
      <c r="H4447" s="203"/>
      <c r="I4447" s="204"/>
      <c r="J4447" s="205"/>
      <c r="L4447" s="205">
        <f>I4447*J4447</f>
        <v>0</v>
      </c>
    </row>
    <row r="4448" spans="1:12" x14ac:dyDescent="0.2">
      <c r="A4448" s="201">
        <f>IF(ISERR(SEARCH(B$3,B4448)),0,1)*IF(ISERR(SEARCH(C$3,C4448)),0,1)*IF(ISERR(SEARCH(D$3,D4448)),0,1)*IF(ISERR(SEARCH(E$3,E4448)),0,1)</f>
        <v>0</v>
      </c>
      <c r="B4448" s="202"/>
      <c r="C4448" s="202"/>
      <c r="D4448" s="202"/>
      <c r="E4448" s="202"/>
      <c r="F4448" s="184"/>
      <c r="G4448" s="185"/>
      <c r="H4448" s="203"/>
      <c r="I4448" s="204"/>
      <c r="J4448" s="205"/>
      <c r="L4448" s="205">
        <f>I4448*J4448</f>
        <v>0</v>
      </c>
    </row>
    <row r="4449" spans="1:12" x14ac:dyDescent="0.2">
      <c r="A4449" s="201">
        <f>IF(ISERR(SEARCH(B$3,B4449)),0,1)*IF(ISERR(SEARCH(C$3,C4449)),0,1)*IF(ISERR(SEARCH(D$3,D4449)),0,1)*IF(ISERR(SEARCH(E$3,E4449)),0,1)</f>
        <v>0</v>
      </c>
      <c r="B4449" s="202"/>
      <c r="C4449" s="202"/>
      <c r="D4449" s="202"/>
      <c r="E4449" s="202"/>
      <c r="F4449" s="184"/>
      <c r="G4449" s="185"/>
      <c r="H4449" s="203"/>
      <c r="I4449" s="204"/>
      <c r="J4449" s="205"/>
      <c r="L4449" s="205">
        <f>I4449*J4449</f>
        <v>0</v>
      </c>
    </row>
    <row r="4450" spans="1:12" x14ac:dyDescent="0.2">
      <c r="A4450" s="201">
        <f>IF(ISERR(SEARCH(B$3,B4450)),0,1)*IF(ISERR(SEARCH(C$3,C4450)),0,1)*IF(ISERR(SEARCH(D$3,D4450)),0,1)*IF(ISERR(SEARCH(E$3,E4450)),0,1)</f>
        <v>0</v>
      </c>
      <c r="B4450" s="202"/>
      <c r="C4450" s="202"/>
      <c r="D4450" s="202"/>
      <c r="E4450" s="202"/>
      <c r="F4450" s="184"/>
      <c r="G4450" s="185"/>
      <c r="H4450" s="203"/>
      <c r="I4450" s="204"/>
      <c r="J4450" s="205"/>
      <c r="L4450" s="205">
        <f>I4450*J4450</f>
        <v>0</v>
      </c>
    </row>
    <row r="4451" spans="1:12" x14ac:dyDescent="0.2">
      <c r="A4451" s="201">
        <f>IF(ISERR(SEARCH(B$3,B4451)),0,1)*IF(ISERR(SEARCH(C$3,C4451)),0,1)*IF(ISERR(SEARCH(D$3,D4451)),0,1)*IF(ISERR(SEARCH(E$3,E4451)),0,1)</f>
        <v>0</v>
      </c>
      <c r="B4451" s="202"/>
      <c r="C4451" s="202"/>
      <c r="D4451" s="202"/>
      <c r="E4451" s="202"/>
      <c r="F4451" s="184"/>
      <c r="G4451" s="185"/>
      <c r="H4451" s="203"/>
      <c r="I4451" s="204"/>
      <c r="J4451" s="205"/>
      <c r="L4451" s="205">
        <f>I4451*J4451</f>
        <v>0</v>
      </c>
    </row>
    <row r="4452" spans="1:12" x14ac:dyDescent="0.2">
      <c r="A4452" s="201">
        <f>IF(ISERR(SEARCH(B$3,B4452)),0,1)*IF(ISERR(SEARCH(C$3,C4452)),0,1)*IF(ISERR(SEARCH(D$3,D4452)),0,1)*IF(ISERR(SEARCH(E$3,E4452)),0,1)</f>
        <v>0</v>
      </c>
      <c r="B4452" s="202"/>
      <c r="C4452" s="202"/>
      <c r="D4452" s="202"/>
      <c r="E4452" s="202"/>
      <c r="F4452" s="184"/>
      <c r="G4452" s="185"/>
      <c r="H4452" s="203"/>
      <c r="I4452" s="204"/>
      <c r="J4452" s="205"/>
      <c r="L4452" s="205">
        <f>I4452*J4452</f>
        <v>0</v>
      </c>
    </row>
    <row r="4453" spans="1:12" x14ac:dyDescent="0.2">
      <c r="A4453" s="201">
        <f>IF(ISERR(SEARCH(B$3,B4453)),0,1)*IF(ISERR(SEARCH(C$3,C4453)),0,1)*IF(ISERR(SEARCH(D$3,D4453)),0,1)*IF(ISERR(SEARCH(E$3,E4453)),0,1)</f>
        <v>0</v>
      </c>
      <c r="B4453" s="202"/>
      <c r="C4453" s="202"/>
      <c r="D4453" s="202"/>
      <c r="E4453" s="202"/>
      <c r="F4453" s="184"/>
      <c r="G4453" s="185"/>
      <c r="H4453" s="203"/>
      <c r="I4453" s="204"/>
      <c r="J4453" s="205"/>
      <c r="L4453" s="205">
        <f>I4453*J4453</f>
        <v>0</v>
      </c>
    </row>
    <row r="4454" spans="1:12" x14ac:dyDescent="0.2">
      <c r="A4454" s="201">
        <f>IF(ISERR(SEARCH(B$3,B4454)),0,1)*IF(ISERR(SEARCH(C$3,C4454)),0,1)*IF(ISERR(SEARCH(D$3,D4454)),0,1)*IF(ISERR(SEARCH(E$3,E4454)),0,1)</f>
        <v>0</v>
      </c>
      <c r="B4454" s="202"/>
      <c r="C4454" s="202"/>
      <c r="D4454" s="202"/>
      <c r="E4454" s="202"/>
      <c r="F4454" s="184"/>
      <c r="G4454" s="185"/>
      <c r="H4454" s="203"/>
      <c r="I4454" s="204"/>
      <c r="J4454" s="205"/>
      <c r="L4454" s="205">
        <f>I4454*J4454</f>
        <v>0</v>
      </c>
    </row>
    <row r="4455" spans="1:12" x14ac:dyDescent="0.2">
      <c r="A4455" s="201">
        <f>IF(ISERR(SEARCH(B$3,B4455)),0,1)*IF(ISERR(SEARCH(C$3,C4455)),0,1)*IF(ISERR(SEARCH(D$3,D4455)),0,1)*IF(ISERR(SEARCH(E$3,E4455)),0,1)</f>
        <v>0</v>
      </c>
      <c r="B4455" s="202"/>
      <c r="C4455" s="202"/>
      <c r="D4455" s="202"/>
      <c r="E4455" s="202"/>
      <c r="F4455" s="184"/>
      <c r="G4455" s="185"/>
      <c r="H4455" s="203"/>
      <c r="I4455" s="204"/>
      <c r="J4455" s="205"/>
      <c r="L4455" s="205">
        <f>I4455*J4455</f>
        <v>0</v>
      </c>
    </row>
    <row r="4456" spans="1:12" x14ac:dyDescent="0.2">
      <c r="A4456" s="201">
        <f>IF(ISERR(SEARCH(B$3,B4456)),0,1)*IF(ISERR(SEARCH(C$3,C4456)),0,1)*IF(ISERR(SEARCH(D$3,D4456)),0,1)*IF(ISERR(SEARCH(E$3,E4456)),0,1)</f>
        <v>0</v>
      </c>
      <c r="B4456" s="202"/>
      <c r="C4456" s="202"/>
      <c r="D4456" s="202"/>
      <c r="E4456" s="202"/>
      <c r="F4456" s="184"/>
      <c r="G4456" s="185"/>
      <c r="H4456" s="203"/>
      <c r="I4456" s="204"/>
      <c r="J4456" s="205"/>
      <c r="L4456" s="205">
        <f>I4456*J4456</f>
        <v>0</v>
      </c>
    </row>
    <row r="4457" spans="1:12" x14ac:dyDescent="0.2">
      <c r="A4457" s="201">
        <f>IF(ISERR(SEARCH(B$3,B4457)),0,1)*IF(ISERR(SEARCH(C$3,C4457)),0,1)*IF(ISERR(SEARCH(D$3,D4457)),0,1)*IF(ISERR(SEARCH(E$3,E4457)),0,1)</f>
        <v>0</v>
      </c>
      <c r="B4457" s="202"/>
      <c r="C4457" s="202"/>
      <c r="D4457" s="202"/>
      <c r="E4457" s="202"/>
      <c r="F4457" s="184"/>
      <c r="G4457" s="185"/>
      <c r="H4457" s="203"/>
      <c r="I4457" s="204"/>
      <c r="J4457" s="205"/>
      <c r="L4457" s="205">
        <f>I4457*J4457</f>
        <v>0</v>
      </c>
    </row>
    <row r="4458" spans="1:12" x14ac:dyDescent="0.2">
      <c r="A4458" s="201">
        <f>IF(ISERR(SEARCH(B$3,B4458)),0,1)*IF(ISERR(SEARCH(C$3,C4458)),0,1)*IF(ISERR(SEARCH(D$3,D4458)),0,1)*IF(ISERR(SEARCH(E$3,E4458)),0,1)</f>
        <v>0</v>
      </c>
      <c r="B4458" s="202"/>
      <c r="C4458" s="202"/>
      <c r="D4458" s="202"/>
      <c r="E4458" s="202"/>
      <c r="F4458" s="184"/>
      <c r="G4458" s="185"/>
      <c r="H4458" s="203"/>
      <c r="I4458" s="204"/>
      <c r="J4458" s="205"/>
      <c r="L4458" s="205">
        <f>I4458*J4458</f>
        <v>0</v>
      </c>
    </row>
    <row r="4459" spans="1:12" x14ac:dyDescent="0.2">
      <c r="A4459" s="201">
        <f>IF(ISERR(SEARCH(B$3,B4459)),0,1)*IF(ISERR(SEARCH(C$3,C4459)),0,1)*IF(ISERR(SEARCH(D$3,D4459)),0,1)*IF(ISERR(SEARCH(E$3,E4459)),0,1)</f>
        <v>0</v>
      </c>
      <c r="B4459" s="202"/>
      <c r="C4459" s="202"/>
      <c r="D4459" s="202"/>
      <c r="E4459" s="202"/>
      <c r="F4459" s="184"/>
      <c r="G4459" s="185"/>
      <c r="H4459" s="203"/>
      <c r="I4459" s="204"/>
      <c r="J4459" s="205"/>
      <c r="L4459" s="205">
        <f>I4459*J4459</f>
        <v>0</v>
      </c>
    </row>
    <row r="4460" spans="1:12" x14ac:dyDescent="0.2">
      <c r="A4460" s="201">
        <f>IF(ISERR(SEARCH(B$3,B4460)),0,1)*IF(ISERR(SEARCH(C$3,C4460)),0,1)*IF(ISERR(SEARCH(D$3,D4460)),0,1)*IF(ISERR(SEARCH(E$3,E4460)),0,1)</f>
        <v>0</v>
      </c>
      <c r="B4460" s="202"/>
      <c r="C4460" s="202"/>
      <c r="D4460" s="202"/>
      <c r="E4460" s="202"/>
      <c r="F4460" s="184"/>
      <c r="G4460" s="185"/>
      <c r="H4460" s="203"/>
      <c r="I4460" s="204"/>
      <c r="J4460" s="205"/>
      <c r="L4460" s="205">
        <f>I4460*J4460</f>
        <v>0</v>
      </c>
    </row>
    <row r="4461" spans="1:12" x14ac:dyDescent="0.2">
      <c r="A4461" s="201">
        <f>IF(ISERR(SEARCH(B$3,B4461)),0,1)*IF(ISERR(SEARCH(C$3,C4461)),0,1)*IF(ISERR(SEARCH(D$3,D4461)),0,1)*IF(ISERR(SEARCH(E$3,E4461)),0,1)</f>
        <v>0</v>
      </c>
      <c r="B4461" s="202"/>
      <c r="C4461" s="202"/>
      <c r="D4461" s="202"/>
      <c r="E4461" s="202"/>
      <c r="F4461" s="184"/>
      <c r="G4461" s="185"/>
      <c r="H4461" s="203"/>
      <c r="I4461" s="204"/>
      <c r="J4461" s="205"/>
      <c r="L4461" s="205">
        <f>I4461*J4461</f>
        <v>0</v>
      </c>
    </row>
    <row r="4462" spans="1:12" x14ac:dyDescent="0.2">
      <c r="A4462" s="201">
        <f>IF(ISERR(SEARCH(B$3,B4462)),0,1)*IF(ISERR(SEARCH(C$3,C4462)),0,1)*IF(ISERR(SEARCH(D$3,D4462)),0,1)*IF(ISERR(SEARCH(E$3,E4462)),0,1)</f>
        <v>0</v>
      </c>
      <c r="B4462" s="202"/>
      <c r="C4462" s="202"/>
      <c r="D4462" s="202"/>
      <c r="E4462" s="202"/>
      <c r="F4462" s="184"/>
      <c r="G4462" s="185"/>
      <c r="H4462" s="203"/>
      <c r="I4462" s="204"/>
      <c r="J4462" s="205"/>
      <c r="L4462" s="205">
        <f>I4462*J4462</f>
        <v>0</v>
      </c>
    </row>
    <row r="4463" spans="1:12" x14ac:dyDescent="0.2">
      <c r="A4463" s="201">
        <f>IF(ISERR(SEARCH(B$3,B4463)),0,1)*IF(ISERR(SEARCH(C$3,C4463)),0,1)*IF(ISERR(SEARCH(D$3,D4463)),0,1)*IF(ISERR(SEARCH(E$3,E4463)),0,1)</f>
        <v>0</v>
      </c>
      <c r="B4463" s="202"/>
      <c r="C4463" s="202"/>
      <c r="D4463" s="202"/>
      <c r="E4463" s="202"/>
      <c r="F4463" s="184"/>
      <c r="G4463" s="185"/>
      <c r="H4463" s="203"/>
      <c r="I4463" s="204"/>
      <c r="J4463" s="205"/>
      <c r="L4463" s="205">
        <f>I4463*J4463</f>
        <v>0</v>
      </c>
    </row>
    <row r="4464" spans="1:12" x14ac:dyDescent="0.2">
      <c r="A4464" s="201">
        <f>IF(ISERR(SEARCH(B$3,B4464)),0,1)*IF(ISERR(SEARCH(C$3,C4464)),0,1)*IF(ISERR(SEARCH(D$3,D4464)),0,1)*IF(ISERR(SEARCH(E$3,E4464)),0,1)</f>
        <v>0</v>
      </c>
      <c r="B4464" s="202"/>
      <c r="C4464" s="202"/>
      <c r="D4464" s="202"/>
      <c r="E4464" s="202"/>
      <c r="F4464" s="184"/>
      <c r="G4464" s="185"/>
      <c r="H4464" s="203"/>
      <c r="I4464" s="204"/>
      <c r="J4464" s="205"/>
      <c r="L4464" s="205">
        <f>I4464*J4464</f>
        <v>0</v>
      </c>
    </row>
    <row r="4465" spans="1:12" x14ac:dyDescent="0.2">
      <c r="A4465" s="201">
        <f>IF(ISERR(SEARCH(B$3,B4465)),0,1)*IF(ISERR(SEARCH(C$3,C4465)),0,1)*IF(ISERR(SEARCH(D$3,D4465)),0,1)*IF(ISERR(SEARCH(E$3,E4465)),0,1)</f>
        <v>0</v>
      </c>
      <c r="B4465" s="202"/>
      <c r="C4465" s="202"/>
      <c r="D4465" s="202"/>
      <c r="E4465" s="202"/>
      <c r="F4465" s="184"/>
      <c r="G4465" s="185"/>
      <c r="H4465" s="203"/>
      <c r="I4465" s="204"/>
      <c r="J4465" s="205"/>
      <c r="L4465" s="205">
        <f>I4465*J4465</f>
        <v>0</v>
      </c>
    </row>
    <row r="4466" spans="1:12" x14ac:dyDescent="0.2">
      <c r="A4466" s="201">
        <f>IF(ISERR(SEARCH(B$3,B4466)),0,1)*IF(ISERR(SEARCH(C$3,C4466)),0,1)*IF(ISERR(SEARCH(D$3,D4466)),0,1)*IF(ISERR(SEARCH(E$3,E4466)),0,1)</f>
        <v>0</v>
      </c>
      <c r="B4466" s="202"/>
      <c r="C4466" s="202"/>
      <c r="D4466" s="202"/>
      <c r="E4466" s="202"/>
      <c r="F4466" s="184"/>
      <c r="G4466" s="185"/>
      <c r="H4466" s="203"/>
      <c r="I4466" s="204"/>
      <c r="J4466" s="205"/>
      <c r="L4466" s="205">
        <f>I4466*J4466</f>
        <v>0</v>
      </c>
    </row>
    <row r="4467" spans="1:12" x14ac:dyDescent="0.2">
      <c r="A4467" s="201">
        <f>IF(ISERR(SEARCH(B$3,B4467)),0,1)*IF(ISERR(SEARCH(C$3,C4467)),0,1)*IF(ISERR(SEARCH(D$3,D4467)),0,1)*IF(ISERR(SEARCH(E$3,E4467)),0,1)</f>
        <v>0</v>
      </c>
      <c r="B4467" s="202"/>
      <c r="C4467" s="202"/>
      <c r="D4467" s="202"/>
      <c r="E4467" s="202"/>
      <c r="F4467" s="184"/>
      <c r="G4467" s="185"/>
      <c r="H4467" s="203"/>
      <c r="I4467" s="204"/>
      <c r="J4467" s="205"/>
      <c r="L4467" s="205">
        <f>I4467*J4467</f>
        <v>0</v>
      </c>
    </row>
    <row r="4468" spans="1:12" x14ac:dyDescent="0.2">
      <c r="A4468" s="201">
        <f>IF(ISERR(SEARCH(B$3,B4468)),0,1)*IF(ISERR(SEARCH(C$3,C4468)),0,1)*IF(ISERR(SEARCH(D$3,D4468)),0,1)*IF(ISERR(SEARCH(E$3,E4468)),0,1)</f>
        <v>0</v>
      </c>
      <c r="B4468" s="202"/>
      <c r="C4468" s="202"/>
      <c r="D4468" s="202"/>
      <c r="E4468" s="202"/>
      <c r="F4468" s="184"/>
      <c r="G4468" s="185"/>
      <c r="H4468" s="203"/>
      <c r="I4468" s="204"/>
      <c r="J4468" s="205"/>
      <c r="L4468" s="205">
        <f>I4468*J4468</f>
        <v>0</v>
      </c>
    </row>
    <row r="4469" spans="1:12" x14ac:dyDescent="0.2">
      <c r="A4469" s="201">
        <f>IF(ISERR(SEARCH(B$3,B4469)),0,1)*IF(ISERR(SEARCH(C$3,C4469)),0,1)*IF(ISERR(SEARCH(D$3,D4469)),0,1)*IF(ISERR(SEARCH(E$3,E4469)),0,1)</f>
        <v>0</v>
      </c>
      <c r="B4469" s="202"/>
      <c r="C4469" s="202"/>
      <c r="D4469" s="202"/>
      <c r="E4469" s="202"/>
      <c r="F4469" s="184"/>
      <c r="G4469" s="185"/>
      <c r="H4469" s="203"/>
      <c r="I4469" s="204"/>
      <c r="J4469" s="205"/>
      <c r="L4469" s="205">
        <f>I4469*J4469</f>
        <v>0</v>
      </c>
    </row>
    <row r="4470" spans="1:12" x14ac:dyDescent="0.2">
      <c r="A4470" s="201">
        <f>IF(ISERR(SEARCH(B$3,B4470)),0,1)*IF(ISERR(SEARCH(C$3,C4470)),0,1)*IF(ISERR(SEARCH(D$3,D4470)),0,1)*IF(ISERR(SEARCH(E$3,E4470)),0,1)</f>
        <v>0</v>
      </c>
      <c r="B4470" s="202"/>
      <c r="C4470" s="202"/>
      <c r="D4470" s="202"/>
      <c r="E4470" s="202"/>
      <c r="F4470" s="184"/>
      <c r="G4470" s="185"/>
      <c r="H4470" s="203"/>
      <c r="I4470" s="204"/>
      <c r="J4470" s="205"/>
      <c r="L4470" s="205">
        <f>I4470*J4470</f>
        <v>0</v>
      </c>
    </row>
    <row r="4471" spans="1:12" x14ac:dyDescent="0.2">
      <c r="A4471" s="201">
        <f>IF(ISERR(SEARCH(B$3,B4471)),0,1)*IF(ISERR(SEARCH(C$3,C4471)),0,1)*IF(ISERR(SEARCH(D$3,D4471)),0,1)*IF(ISERR(SEARCH(E$3,E4471)),0,1)</f>
        <v>0</v>
      </c>
      <c r="B4471" s="202"/>
      <c r="C4471" s="202"/>
      <c r="D4471" s="202"/>
      <c r="E4471" s="202"/>
      <c r="F4471" s="184"/>
      <c r="G4471" s="185"/>
      <c r="H4471" s="203"/>
      <c r="I4471" s="204"/>
      <c r="J4471" s="205"/>
      <c r="L4471" s="205">
        <f>I4471*J4471</f>
        <v>0</v>
      </c>
    </row>
    <row r="4472" spans="1:12" x14ac:dyDescent="0.2">
      <c r="A4472" s="201">
        <f>IF(ISERR(SEARCH(B$3,B4472)),0,1)*IF(ISERR(SEARCH(C$3,C4472)),0,1)*IF(ISERR(SEARCH(D$3,D4472)),0,1)*IF(ISERR(SEARCH(E$3,E4472)),0,1)</f>
        <v>0</v>
      </c>
      <c r="B4472" s="202"/>
      <c r="C4472" s="202"/>
      <c r="D4472" s="202"/>
      <c r="E4472" s="202"/>
      <c r="F4472" s="184"/>
      <c r="G4472" s="185"/>
      <c r="H4472" s="203"/>
      <c r="I4472" s="204"/>
      <c r="J4472" s="205"/>
      <c r="L4472" s="205">
        <f>I4472*J4472</f>
        <v>0</v>
      </c>
    </row>
    <row r="4473" spans="1:12" x14ac:dyDescent="0.2">
      <c r="A4473" s="201">
        <f>IF(ISERR(SEARCH(B$3,B4473)),0,1)*IF(ISERR(SEARCH(C$3,C4473)),0,1)*IF(ISERR(SEARCH(D$3,D4473)),0,1)*IF(ISERR(SEARCH(E$3,E4473)),0,1)</f>
        <v>0</v>
      </c>
      <c r="B4473" s="202"/>
      <c r="C4473" s="202"/>
      <c r="D4473" s="202"/>
      <c r="E4473" s="202"/>
      <c r="F4473" s="184"/>
      <c r="G4473" s="185"/>
      <c r="H4473" s="203"/>
      <c r="I4473" s="204"/>
      <c r="J4473" s="205"/>
      <c r="L4473" s="205">
        <f>I4473*J4473</f>
        <v>0</v>
      </c>
    </row>
    <row r="4474" spans="1:12" x14ac:dyDescent="0.2">
      <c r="A4474" s="201">
        <f>IF(ISERR(SEARCH(B$3,B4474)),0,1)*IF(ISERR(SEARCH(C$3,C4474)),0,1)*IF(ISERR(SEARCH(D$3,D4474)),0,1)*IF(ISERR(SEARCH(E$3,E4474)),0,1)</f>
        <v>0</v>
      </c>
      <c r="B4474" s="202"/>
      <c r="C4474" s="202"/>
      <c r="D4474" s="202"/>
      <c r="E4474" s="202"/>
      <c r="F4474" s="184"/>
      <c r="G4474" s="185"/>
      <c r="H4474" s="203"/>
      <c r="I4474" s="204"/>
      <c r="J4474" s="205"/>
      <c r="L4474" s="205">
        <f>I4474*J4474</f>
        <v>0</v>
      </c>
    </row>
    <row r="4475" spans="1:12" x14ac:dyDescent="0.2">
      <c r="A4475" s="201">
        <f>IF(ISERR(SEARCH(B$3,B4475)),0,1)*IF(ISERR(SEARCH(C$3,C4475)),0,1)*IF(ISERR(SEARCH(D$3,D4475)),0,1)*IF(ISERR(SEARCH(E$3,E4475)),0,1)</f>
        <v>0</v>
      </c>
      <c r="B4475" s="202"/>
      <c r="C4475" s="202"/>
      <c r="D4475" s="202"/>
      <c r="E4475" s="202"/>
      <c r="F4475" s="184"/>
      <c r="G4475" s="185"/>
      <c r="H4475" s="203"/>
      <c r="I4475" s="204"/>
      <c r="J4475" s="205"/>
      <c r="L4475" s="205">
        <f>I4475*J4475</f>
        <v>0</v>
      </c>
    </row>
    <row r="4476" spans="1:12" x14ac:dyDescent="0.2">
      <c r="A4476" s="201">
        <f>IF(ISERR(SEARCH(B$3,B4476)),0,1)*IF(ISERR(SEARCH(C$3,C4476)),0,1)*IF(ISERR(SEARCH(D$3,D4476)),0,1)*IF(ISERR(SEARCH(E$3,E4476)),0,1)</f>
        <v>0</v>
      </c>
      <c r="B4476" s="202"/>
      <c r="C4476" s="202"/>
      <c r="D4476" s="202"/>
      <c r="E4476" s="202"/>
      <c r="F4476" s="184"/>
      <c r="G4476" s="185"/>
      <c r="H4476" s="203"/>
      <c r="I4476" s="204"/>
      <c r="J4476" s="205"/>
      <c r="L4476" s="205">
        <f>I4476*J4476</f>
        <v>0</v>
      </c>
    </row>
    <row r="4477" spans="1:12" x14ac:dyDescent="0.2">
      <c r="A4477" s="201">
        <f>IF(ISERR(SEARCH(B$3,B4477)),0,1)*IF(ISERR(SEARCH(C$3,C4477)),0,1)*IF(ISERR(SEARCH(D$3,D4477)),0,1)*IF(ISERR(SEARCH(E$3,E4477)),0,1)</f>
        <v>0</v>
      </c>
      <c r="B4477" s="202"/>
      <c r="C4477" s="202"/>
      <c r="D4477" s="202"/>
      <c r="E4477" s="202"/>
      <c r="F4477" s="184"/>
      <c r="G4477" s="185"/>
      <c r="H4477" s="203"/>
      <c r="I4477" s="204"/>
      <c r="J4477" s="205"/>
      <c r="L4477" s="205">
        <f>I4477*J4477</f>
        <v>0</v>
      </c>
    </row>
    <row r="4478" spans="1:12" x14ac:dyDescent="0.2">
      <c r="A4478" s="201">
        <f>IF(ISERR(SEARCH(B$3,B4478)),0,1)*IF(ISERR(SEARCH(C$3,C4478)),0,1)*IF(ISERR(SEARCH(D$3,D4478)),0,1)*IF(ISERR(SEARCH(E$3,E4478)),0,1)</f>
        <v>0</v>
      </c>
      <c r="B4478" s="202"/>
      <c r="C4478" s="202"/>
      <c r="D4478" s="202"/>
      <c r="E4478" s="202"/>
      <c r="F4478" s="184"/>
      <c r="G4478" s="185"/>
      <c r="H4478" s="203"/>
      <c r="I4478" s="204"/>
      <c r="J4478" s="205"/>
      <c r="L4478" s="205">
        <f>I4478*J4478</f>
        <v>0</v>
      </c>
    </row>
    <row r="4479" spans="1:12" x14ac:dyDescent="0.2">
      <c r="A4479" s="201">
        <f>IF(ISERR(SEARCH(B$3,B4479)),0,1)*IF(ISERR(SEARCH(C$3,C4479)),0,1)*IF(ISERR(SEARCH(D$3,D4479)),0,1)*IF(ISERR(SEARCH(E$3,E4479)),0,1)</f>
        <v>0</v>
      </c>
      <c r="B4479" s="202"/>
      <c r="C4479" s="202"/>
      <c r="D4479" s="202"/>
      <c r="E4479" s="202"/>
      <c r="F4479" s="184"/>
      <c r="G4479" s="185"/>
      <c r="H4479" s="203"/>
      <c r="I4479" s="204"/>
      <c r="J4479" s="205"/>
      <c r="L4479" s="205">
        <f>I4479*J4479</f>
        <v>0</v>
      </c>
    </row>
    <row r="4480" spans="1:12" x14ac:dyDescent="0.2">
      <c r="A4480" s="201">
        <f>IF(ISERR(SEARCH(B$3,B4480)),0,1)*IF(ISERR(SEARCH(C$3,C4480)),0,1)*IF(ISERR(SEARCH(D$3,D4480)),0,1)*IF(ISERR(SEARCH(E$3,E4480)),0,1)</f>
        <v>0</v>
      </c>
      <c r="B4480" s="202"/>
      <c r="C4480" s="202"/>
      <c r="D4480" s="202"/>
      <c r="E4480" s="202"/>
      <c r="F4480" s="184"/>
      <c r="G4480" s="185"/>
      <c r="H4480" s="203"/>
      <c r="I4480" s="204"/>
      <c r="J4480" s="205"/>
      <c r="L4480" s="205">
        <f>I4480*J4480</f>
        <v>0</v>
      </c>
    </row>
    <row r="4481" spans="1:12" x14ac:dyDescent="0.2">
      <c r="A4481" s="201">
        <f>IF(ISERR(SEARCH(B$3,B4481)),0,1)*IF(ISERR(SEARCH(C$3,C4481)),0,1)*IF(ISERR(SEARCH(D$3,D4481)),0,1)*IF(ISERR(SEARCH(E$3,E4481)),0,1)</f>
        <v>0</v>
      </c>
      <c r="B4481" s="202"/>
      <c r="C4481" s="202"/>
      <c r="D4481" s="202"/>
      <c r="E4481" s="202"/>
      <c r="F4481" s="184"/>
      <c r="G4481" s="185"/>
      <c r="H4481" s="203"/>
      <c r="I4481" s="204"/>
      <c r="J4481" s="205"/>
      <c r="L4481" s="205">
        <f>I4481*J4481</f>
        <v>0</v>
      </c>
    </row>
    <row r="4482" spans="1:12" x14ac:dyDescent="0.2">
      <c r="A4482" s="201">
        <f>IF(ISERR(SEARCH(B$3,B4482)),0,1)*IF(ISERR(SEARCH(C$3,C4482)),0,1)*IF(ISERR(SEARCH(D$3,D4482)),0,1)*IF(ISERR(SEARCH(E$3,E4482)),0,1)</f>
        <v>0</v>
      </c>
      <c r="B4482" s="202"/>
      <c r="C4482" s="202"/>
      <c r="D4482" s="202"/>
      <c r="E4482" s="202"/>
      <c r="F4482" s="184"/>
      <c r="G4482" s="185"/>
      <c r="H4482" s="203"/>
      <c r="I4482" s="204"/>
      <c r="J4482" s="205"/>
      <c r="L4482" s="205">
        <f>I4482*J4482</f>
        <v>0</v>
      </c>
    </row>
    <row r="4483" spans="1:12" x14ac:dyDescent="0.2">
      <c r="A4483" s="201">
        <f>IF(ISERR(SEARCH(B$3,B4483)),0,1)*IF(ISERR(SEARCH(C$3,C4483)),0,1)*IF(ISERR(SEARCH(D$3,D4483)),0,1)*IF(ISERR(SEARCH(E$3,E4483)),0,1)</f>
        <v>0</v>
      </c>
      <c r="B4483" s="202"/>
      <c r="C4483" s="202"/>
      <c r="D4483" s="202"/>
      <c r="E4483" s="202"/>
      <c r="F4483" s="184"/>
      <c r="G4483" s="185"/>
      <c r="H4483" s="203"/>
      <c r="I4483" s="204"/>
      <c r="J4483" s="205"/>
      <c r="L4483" s="205">
        <f>I4483*J4483</f>
        <v>0</v>
      </c>
    </row>
    <row r="4484" spans="1:12" x14ac:dyDescent="0.2">
      <c r="A4484" s="201">
        <f>IF(ISERR(SEARCH(B$3,B4484)),0,1)*IF(ISERR(SEARCH(C$3,C4484)),0,1)*IF(ISERR(SEARCH(D$3,D4484)),0,1)*IF(ISERR(SEARCH(E$3,E4484)),0,1)</f>
        <v>0</v>
      </c>
      <c r="B4484" s="202"/>
      <c r="C4484" s="202"/>
      <c r="D4484" s="202"/>
      <c r="E4484" s="202"/>
      <c r="F4484" s="184"/>
      <c r="G4484" s="185"/>
      <c r="H4484" s="203"/>
      <c r="I4484" s="204"/>
      <c r="J4484" s="205"/>
      <c r="L4484" s="205">
        <f>I4484*J4484</f>
        <v>0</v>
      </c>
    </row>
    <row r="4485" spans="1:12" x14ac:dyDescent="0.2">
      <c r="A4485" s="201">
        <f>IF(ISERR(SEARCH(B$3,B4485)),0,1)*IF(ISERR(SEARCH(C$3,C4485)),0,1)*IF(ISERR(SEARCH(D$3,D4485)),0,1)*IF(ISERR(SEARCH(E$3,E4485)),0,1)</f>
        <v>0</v>
      </c>
      <c r="B4485" s="202"/>
      <c r="C4485" s="202"/>
      <c r="D4485" s="202"/>
      <c r="E4485" s="202"/>
      <c r="F4485" s="184"/>
      <c r="G4485" s="185"/>
      <c r="H4485" s="203"/>
      <c r="I4485" s="204"/>
      <c r="J4485" s="205"/>
      <c r="L4485" s="205">
        <f>I4485*J4485</f>
        <v>0</v>
      </c>
    </row>
    <row r="4486" spans="1:12" x14ac:dyDescent="0.2">
      <c r="A4486" s="201">
        <f>IF(ISERR(SEARCH(B$3,B4486)),0,1)*IF(ISERR(SEARCH(C$3,C4486)),0,1)*IF(ISERR(SEARCH(D$3,D4486)),0,1)*IF(ISERR(SEARCH(E$3,E4486)),0,1)</f>
        <v>0</v>
      </c>
      <c r="B4486" s="202"/>
      <c r="C4486" s="202"/>
      <c r="D4486" s="202"/>
      <c r="E4486" s="202"/>
      <c r="F4486" s="184"/>
      <c r="G4486" s="185"/>
      <c r="H4486" s="203"/>
      <c r="I4486" s="204"/>
      <c r="J4486" s="205"/>
      <c r="L4486" s="205">
        <f>I4486*J4486</f>
        <v>0</v>
      </c>
    </row>
    <row r="4487" spans="1:12" x14ac:dyDescent="0.2">
      <c r="A4487" s="201">
        <f>IF(ISERR(SEARCH(B$3,B4487)),0,1)*IF(ISERR(SEARCH(C$3,C4487)),0,1)*IF(ISERR(SEARCH(D$3,D4487)),0,1)*IF(ISERR(SEARCH(E$3,E4487)),0,1)</f>
        <v>0</v>
      </c>
      <c r="B4487" s="202"/>
      <c r="C4487" s="202"/>
      <c r="D4487" s="202"/>
      <c r="E4487" s="202"/>
      <c r="F4487" s="184"/>
      <c r="G4487" s="185"/>
      <c r="H4487" s="203"/>
      <c r="I4487" s="204"/>
      <c r="J4487" s="205"/>
      <c r="L4487" s="205">
        <f>I4487*J4487</f>
        <v>0</v>
      </c>
    </row>
    <row r="4488" spans="1:12" x14ac:dyDescent="0.2">
      <c r="A4488" s="201">
        <f>IF(ISERR(SEARCH(B$3,B4488)),0,1)*IF(ISERR(SEARCH(C$3,C4488)),0,1)*IF(ISERR(SEARCH(D$3,D4488)),0,1)*IF(ISERR(SEARCH(E$3,E4488)),0,1)</f>
        <v>0</v>
      </c>
      <c r="B4488" s="202"/>
      <c r="C4488" s="202"/>
      <c r="D4488" s="202"/>
      <c r="E4488" s="202"/>
      <c r="F4488" s="184"/>
      <c r="G4488" s="185"/>
      <c r="H4488" s="203"/>
      <c r="I4488" s="204"/>
      <c r="J4488" s="205"/>
      <c r="L4488" s="205">
        <f>I4488*J4488</f>
        <v>0</v>
      </c>
    </row>
    <row r="4489" spans="1:12" x14ac:dyDescent="0.2">
      <c r="A4489" s="201">
        <f>IF(ISERR(SEARCH(B$3,B4489)),0,1)*IF(ISERR(SEARCH(C$3,C4489)),0,1)*IF(ISERR(SEARCH(D$3,D4489)),0,1)*IF(ISERR(SEARCH(E$3,E4489)),0,1)</f>
        <v>0</v>
      </c>
      <c r="B4489" s="202"/>
      <c r="C4489" s="202"/>
      <c r="D4489" s="202"/>
      <c r="E4489" s="202"/>
      <c r="F4489" s="184"/>
      <c r="G4489" s="185"/>
      <c r="H4489" s="203"/>
      <c r="I4489" s="204"/>
      <c r="J4489" s="205"/>
      <c r="L4489" s="205">
        <f>I4489*J4489</f>
        <v>0</v>
      </c>
    </row>
    <row r="4490" spans="1:12" x14ac:dyDescent="0.2">
      <c r="A4490" s="201">
        <f>IF(ISERR(SEARCH(B$3,B4490)),0,1)*IF(ISERR(SEARCH(C$3,C4490)),0,1)*IF(ISERR(SEARCH(D$3,D4490)),0,1)*IF(ISERR(SEARCH(E$3,E4490)),0,1)</f>
        <v>0</v>
      </c>
      <c r="B4490" s="202"/>
      <c r="C4490" s="202"/>
      <c r="D4490" s="202"/>
      <c r="E4490" s="202"/>
      <c r="F4490" s="184"/>
      <c r="G4490" s="185"/>
      <c r="H4490" s="203"/>
      <c r="I4490" s="204"/>
      <c r="J4490" s="205"/>
      <c r="L4490" s="205">
        <f>I4490*J4490</f>
        <v>0</v>
      </c>
    </row>
    <row r="4491" spans="1:12" x14ac:dyDescent="0.2">
      <c r="A4491" s="201">
        <f>IF(ISERR(SEARCH(B$3,B4491)),0,1)*IF(ISERR(SEARCH(C$3,C4491)),0,1)*IF(ISERR(SEARCH(D$3,D4491)),0,1)*IF(ISERR(SEARCH(E$3,E4491)),0,1)</f>
        <v>0</v>
      </c>
      <c r="B4491" s="202"/>
      <c r="C4491" s="202"/>
      <c r="D4491" s="202"/>
      <c r="E4491" s="202"/>
      <c r="F4491" s="184"/>
      <c r="G4491" s="185"/>
      <c r="H4491" s="203"/>
      <c r="I4491" s="204"/>
      <c r="J4491" s="205"/>
      <c r="L4491" s="205">
        <f>I4491*J4491</f>
        <v>0</v>
      </c>
    </row>
    <row r="4492" spans="1:12" x14ac:dyDescent="0.2">
      <c r="A4492" s="201">
        <f>IF(ISERR(SEARCH(B$3,B4492)),0,1)*IF(ISERR(SEARCH(C$3,C4492)),0,1)*IF(ISERR(SEARCH(D$3,D4492)),0,1)*IF(ISERR(SEARCH(E$3,E4492)),0,1)</f>
        <v>0</v>
      </c>
      <c r="B4492" s="202"/>
      <c r="C4492" s="202"/>
      <c r="D4492" s="202"/>
      <c r="E4492" s="202"/>
      <c r="F4492" s="184"/>
      <c r="G4492" s="185"/>
      <c r="H4492" s="203"/>
      <c r="I4492" s="204"/>
      <c r="J4492" s="205"/>
      <c r="L4492" s="205">
        <f>I4492*J4492</f>
        <v>0</v>
      </c>
    </row>
    <row r="4493" spans="1:12" x14ac:dyDescent="0.2">
      <c r="A4493" s="201">
        <f>IF(ISERR(SEARCH(B$3,B4493)),0,1)*IF(ISERR(SEARCH(C$3,C4493)),0,1)*IF(ISERR(SEARCH(D$3,D4493)),0,1)*IF(ISERR(SEARCH(E$3,E4493)),0,1)</f>
        <v>0</v>
      </c>
      <c r="B4493" s="202"/>
      <c r="C4493" s="202"/>
      <c r="D4493" s="202"/>
      <c r="E4493" s="202"/>
      <c r="F4493" s="184"/>
      <c r="G4493" s="185"/>
      <c r="H4493" s="203"/>
      <c r="I4493" s="204"/>
      <c r="J4493" s="205"/>
      <c r="L4493" s="205">
        <f>I4493*J4493</f>
        <v>0</v>
      </c>
    </row>
    <row r="4494" spans="1:12" x14ac:dyDescent="0.2">
      <c r="A4494" s="201">
        <f>IF(ISERR(SEARCH(B$3,B4494)),0,1)*IF(ISERR(SEARCH(C$3,C4494)),0,1)*IF(ISERR(SEARCH(D$3,D4494)),0,1)*IF(ISERR(SEARCH(E$3,E4494)),0,1)</f>
        <v>0</v>
      </c>
      <c r="B4494" s="202"/>
      <c r="C4494" s="202"/>
      <c r="D4494" s="202"/>
      <c r="E4494" s="202"/>
      <c r="F4494" s="184"/>
      <c r="G4494" s="185"/>
      <c r="H4494" s="203"/>
      <c r="I4494" s="204"/>
      <c r="J4494" s="205"/>
      <c r="L4494" s="205">
        <f>I4494*J4494</f>
        <v>0</v>
      </c>
    </row>
    <row r="4495" spans="1:12" x14ac:dyDescent="0.2">
      <c r="A4495" s="201">
        <f>IF(ISERR(SEARCH(B$3,B4495)),0,1)*IF(ISERR(SEARCH(C$3,C4495)),0,1)*IF(ISERR(SEARCH(D$3,D4495)),0,1)*IF(ISERR(SEARCH(E$3,E4495)),0,1)</f>
        <v>0</v>
      </c>
      <c r="B4495" s="202"/>
      <c r="C4495" s="202"/>
      <c r="D4495" s="202"/>
      <c r="E4495" s="202"/>
      <c r="F4495" s="184"/>
      <c r="G4495" s="185"/>
      <c r="H4495" s="203"/>
      <c r="I4495" s="204"/>
      <c r="J4495" s="205"/>
      <c r="L4495" s="205">
        <f>I4495*J4495</f>
        <v>0</v>
      </c>
    </row>
    <row r="4496" spans="1:12" x14ac:dyDescent="0.2">
      <c r="A4496" s="201">
        <f>IF(ISERR(SEARCH(B$3,B4496)),0,1)*IF(ISERR(SEARCH(C$3,C4496)),0,1)*IF(ISERR(SEARCH(D$3,D4496)),0,1)*IF(ISERR(SEARCH(E$3,E4496)),0,1)</f>
        <v>0</v>
      </c>
      <c r="B4496" s="202"/>
      <c r="C4496" s="202"/>
      <c r="D4496" s="202"/>
      <c r="E4496" s="202"/>
      <c r="F4496" s="184"/>
      <c r="G4496" s="185"/>
      <c r="H4496" s="203"/>
      <c r="I4496" s="204"/>
      <c r="J4496" s="205"/>
      <c r="L4496" s="205">
        <f>I4496*J4496</f>
        <v>0</v>
      </c>
    </row>
    <row r="4497" spans="1:12" x14ac:dyDescent="0.2">
      <c r="A4497" s="201">
        <f>IF(ISERR(SEARCH(B$3,B4497)),0,1)*IF(ISERR(SEARCH(C$3,C4497)),0,1)*IF(ISERR(SEARCH(D$3,D4497)),0,1)*IF(ISERR(SEARCH(E$3,E4497)),0,1)</f>
        <v>0</v>
      </c>
      <c r="B4497" s="202"/>
      <c r="C4497" s="202"/>
      <c r="D4497" s="202"/>
      <c r="E4497" s="202"/>
      <c r="F4497" s="184"/>
      <c r="G4497" s="185"/>
      <c r="H4497" s="203"/>
      <c r="I4497" s="204"/>
      <c r="J4497" s="205"/>
      <c r="L4497" s="205">
        <f>I4497*J4497</f>
        <v>0</v>
      </c>
    </row>
    <row r="4498" spans="1:12" x14ac:dyDescent="0.2">
      <c r="A4498" s="201">
        <f>IF(ISERR(SEARCH(B$3,B4498)),0,1)*IF(ISERR(SEARCH(C$3,C4498)),0,1)*IF(ISERR(SEARCH(D$3,D4498)),0,1)*IF(ISERR(SEARCH(E$3,E4498)),0,1)</f>
        <v>0</v>
      </c>
      <c r="B4498" s="202"/>
      <c r="C4498" s="202"/>
      <c r="D4498" s="202"/>
      <c r="E4498" s="202"/>
      <c r="F4498" s="184"/>
      <c r="G4498" s="185"/>
      <c r="H4498" s="203"/>
      <c r="I4498" s="204"/>
      <c r="J4498" s="205"/>
      <c r="L4498" s="205">
        <f>I4498*J4498</f>
        <v>0</v>
      </c>
    </row>
    <row r="4499" spans="1:12" x14ac:dyDescent="0.2">
      <c r="A4499" s="201">
        <f>IF(ISERR(SEARCH(B$3,B4499)),0,1)*IF(ISERR(SEARCH(C$3,C4499)),0,1)*IF(ISERR(SEARCH(D$3,D4499)),0,1)*IF(ISERR(SEARCH(E$3,E4499)),0,1)</f>
        <v>0</v>
      </c>
      <c r="B4499" s="202"/>
      <c r="C4499" s="202"/>
      <c r="D4499" s="202"/>
      <c r="E4499" s="202"/>
      <c r="F4499" s="184"/>
      <c r="G4499" s="185"/>
      <c r="H4499" s="203"/>
      <c r="I4499" s="204"/>
      <c r="J4499" s="205"/>
      <c r="L4499" s="205">
        <f>I4499*J4499</f>
        <v>0</v>
      </c>
    </row>
    <row r="4500" spans="1:12" x14ac:dyDescent="0.2">
      <c r="A4500" s="201">
        <f>IF(ISERR(SEARCH(B$3,B4500)),0,1)*IF(ISERR(SEARCH(C$3,C4500)),0,1)*IF(ISERR(SEARCH(D$3,D4500)),0,1)*IF(ISERR(SEARCH(E$3,E4500)),0,1)</f>
        <v>0</v>
      </c>
      <c r="B4500" s="202"/>
      <c r="C4500" s="202"/>
      <c r="D4500" s="202"/>
      <c r="E4500" s="202"/>
      <c r="F4500" s="184"/>
      <c r="G4500" s="185"/>
      <c r="H4500" s="203"/>
      <c r="I4500" s="204"/>
      <c r="J4500" s="205"/>
      <c r="L4500" s="205">
        <f>I4500*J4500</f>
        <v>0</v>
      </c>
    </row>
    <row r="4501" spans="1:12" x14ac:dyDescent="0.2">
      <c r="A4501" s="201">
        <f>IF(ISERR(SEARCH(B$3,B4501)),0,1)*IF(ISERR(SEARCH(C$3,C4501)),0,1)*IF(ISERR(SEARCH(D$3,D4501)),0,1)*IF(ISERR(SEARCH(E$3,E4501)),0,1)</f>
        <v>0</v>
      </c>
      <c r="B4501" s="202"/>
      <c r="C4501" s="202"/>
      <c r="D4501" s="202"/>
      <c r="E4501" s="202"/>
      <c r="F4501" s="184"/>
      <c r="G4501" s="185"/>
      <c r="H4501" s="203"/>
      <c r="I4501" s="204"/>
      <c r="J4501" s="205"/>
      <c r="L4501" s="205">
        <f>I4501*J4501</f>
        <v>0</v>
      </c>
    </row>
    <row r="4502" spans="1:12" x14ac:dyDescent="0.2">
      <c r="A4502" s="201">
        <f>IF(ISERR(SEARCH(B$3,B4502)),0,1)*IF(ISERR(SEARCH(C$3,C4502)),0,1)*IF(ISERR(SEARCH(D$3,D4502)),0,1)*IF(ISERR(SEARCH(E$3,E4502)),0,1)</f>
        <v>0</v>
      </c>
      <c r="B4502" s="202"/>
      <c r="C4502" s="202"/>
      <c r="D4502" s="202"/>
      <c r="E4502" s="202"/>
      <c r="F4502" s="184"/>
      <c r="G4502" s="185"/>
      <c r="H4502" s="203"/>
      <c r="I4502" s="204"/>
      <c r="J4502" s="205"/>
      <c r="L4502" s="205">
        <f>I4502*J4502</f>
        <v>0</v>
      </c>
    </row>
    <row r="4503" spans="1:12" x14ac:dyDescent="0.2">
      <c r="A4503" s="201">
        <f>IF(ISERR(SEARCH(B$3,B4503)),0,1)*IF(ISERR(SEARCH(C$3,C4503)),0,1)*IF(ISERR(SEARCH(D$3,D4503)),0,1)*IF(ISERR(SEARCH(E$3,E4503)),0,1)</f>
        <v>0</v>
      </c>
      <c r="B4503" s="202"/>
      <c r="C4503" s="202"/>
      <c r="D4503" s="202"/>
      <c r="E4503" s="202"/>
      <c r="F4503" s="184"/>
      <c r="G4503" s="185"/>
      <c r="H4503" s="203"/>
      <c r="I4503" s="204"/>
      <c r="J4503" s="205"/>
      <c r="L4503" s="205">
        <f>I4503*J4503</f>
        <v>0</v>
      </c>
    </row>
    <row r="4504" spans="1:12" x14ac:dyDescent="0.2">
      <c r="A4504" s="201">
        <f>IF(ISERR(SEARCH(B$3,B4504)),0,1)*IF(ISERR(SEARCH(C$3,C4504)),0,1)*IF(ISERR(SEARCH(D$3,D4504)),0,1)*IF(ISERR(SEARCH(E$3,E4504)),0,1)</f>
        <v>0</v>
      </c>
      <c r="B4504" s="202"/>
      <c r="C4504" s="202"/>
      <c r="D4504" s="202"/>
      <c r="E4504" s="202"/>
      <c r="F4504" s="184"/>
      <c r="G4504" s="185"/>
      <c r="H4504" s="203"/>
      <c r="I4504" s="204"/>
      <c r="J4504" s="205"/>
      <c r="L4504" s="205">
        <f>I4504*J4504</f>
        <v>0</v>
      </c>
    </row>
    <row r="4505" spans="1:12" x14ac:dyDescent="0.2">
      <c r="A4505" s="201">
        <f>IF(ISERR(SEARCH(B$3,B4505)),0,1)*IF(ISERR(SEARCH(C$3,C4505)),0,1)*IF(ISERR(SEARCH(D$3,D4505)),0,1)*IF(ISERR(SEARCH(E$3,E4505)),0,1)</f>
        <v>0</v>
      </c>
      <c r="B4505" s="202"/>
      <c r="C4505" s="202"/>
      <c r="D4505" s="202"/>
      <c r="E4505" s="202"/>
      <c r="F4505" s="184"/>
      <c r="G4505" s="185"/>
      <c r="H4505" s="203"/>
      <c r="I4505" s="204"/>
      <c r="J4505" s="205"/>
      <c r="L4505" s="205">
        <f>I4505*J4505</f>
        <v>0</v>
      </c>
    </row>
    <row r="4506" spans="1:12" x14ac:dyDescent="0.2">
      <c r="A4506" s="201">
        <f>IF(ISERR(SEARCH(B$3,B4506)),0,1)*IF(ISERR(SEARCH(C$3,C4506)),0,1)*IF(ISERR(SEARCH(D$3,D4506)),0,1)*IF(ISERR(SEARCH(E$3,E4506)),0,1)</f>
        <v>0</v>
      </c>
      <c r="B4506" s="202"/>
      <c r="C4506" s="202"/>
      <c r="D4506" s="202"/>
      <c r="E4506" s="202"/>
      <c r="F4506" s="184"/>
      <c r="G4506" s="185"/>
      <c r="H4506" s="203"/>
      <c r="I4506" s="204"/>
      <c r="J4506" s="205"/>
      <c r="L4506" s="205">
        <f>I4506*J4506</f>
        <v>0</v>
      </c>
    </row>
    <row r="4507" spans="1:12" x14ac:dyDescent="0.2">
      <c r="A4507" s="201">
        <f>IF(ISERR(SEARCH(B$3,B4507)),0,1)*IF(ISERR(SEARCH(C$3,C4507)),0,1)*IF(ISERR(SEARCH(D$3,D4507)),0,1)*IF(ISERR(SEARCH(E$3,E4507)),0,1)</f>
        <v>0</v>
      </c>
      <c r="B4507" s="202"/>
      <c r="C4507" s="202"/>
      <c r="D4507" s="202"/>
      <c r="E4507" s="202"/>
      <c r="F4507" s="184"/>
      <c r="G4507" s="185"/>
      <c r="H4507" s="203"/>
      <c r="I4507" s="204"/>
      <c r="J4507" s="205"/>
      <c r="L4507" s="205">
        <f>I4507*J4507</f>
        <v>0</v>
      </c>
    </row>
    <row r="4508" spans="1:12" x14ac:dyDescent="0.2">
      <c r="A4508" s="201">
        <f>IF(ISERR(SEARCH(B$3,B4508)),0,1)*IF(ISERR(SEARCH(C$3,C4508)),0,1)*IF(ISERR(SEARCH(D$3,D4508)),0,1)*IF(ISERR(SEARCH(E$3,E4508)),0,1)</f>
        <v>0</v>
      </c>
      <c r="B4508" s="202"/>
      <c r="C4508" s="202"/>
      <c r="D4508" s="202"/>
      <c r="E4508" s="202"/>
      <c r="F4508" s="184"/>
      <c r="G4508" s="185"/>
      <c r="H4508" s="203"/>
      <c r="I4508" s="204"/>
      <c r="J4508" s="205"/>
      <c r="L4508" s="205">
        <f>I4508*J4508</f>
        <v>0</v>
      </c>
    </row>
    <row r="4509" spans="1:12" x14ac:dyDescent="0.2">
      <c r="A4509" s="201">
        <f>IF(ISERR(SEARCH(B$3,B4509)),0,1)*IF(ISERR(SEARCH(C$3,C4509)),0,1)*IF(ISERR(SEARCH(D$3,D4509)),0,1)*IF(ISERR(SEARCH(E$3,E4509)),0,1)</f>
        <v>0</v>
      </c>
      <c r="B4509" s="202"/>
      <c r="C4509" s="202"/>
      <c r="D4509" s="202"/>
      <c r="E4509" s="202"/>
      <c r="F4509" s="184"/>
      <c r="G4509" s="185"/>
      <c r="H4509" s="203"/>
      <c r="I4509" s="204"/>
      <c r="J4509" s="205"/>
      <c r="L4509" s="205">
        <f>I4509*J4509</f>
        <v>0</v>
      </c>
    </row>
    <row r="4510" spans="1:12" x14ac:dyDescent="0.2">
      <c r="A4510" s="201">
        <f>IF(ISERR(SEARCH(B$3,B4510)),0,1)*IF(ISERR(SEARCH(C$3,C4510)),0,1)*IF(ISERR(SEARCH(D$3,D4510)),0,1)*IF(ISERR(SEARCH(E$3,E4510)),0,1)</f>
        <v>0</v>
      </c>
      <c r="B4510" s="202"/>
      <c r="C4510" s="202"/>
      <c r="D4510" s="202"/>
      <c r="E4510" s="202"/>
      <c r="F4510" s="184"/>
      <c r="G4510" s="185"/>
      <c r="H4510" s="203"/>
      <c r="I4510" s="204"/>
      <c r="J4510" s="205"/>
      <c r="L4510" s="205">
        <f>I4510*J4510</f>
        <v>0</v>
      </c>
    </row>
    <row r="4511" spans="1:12" x14ac:dyDescent="0.2">
      <c r="A4511" s="201">
        <f>IF(ISERR(SEARCH(B$3,B4511)),0,1)*IF(ISERR(SEARCH(C$3,C4511)),0,1)*IF(ISERR(SEARCH(D$3,D4511)),0,1)*IF(ISERR(SEARCH(E$3,E4511)),0,1)</f>
        <v>0</v>
      </c>
      <c r="B4511" s="202"/>
      <c r="C4511" s="202"/>
      <c r="D4511" s="202"/>
      <c r="E4511" s="202"/>
      <c r="F4511" s="184"/>
      <c r="G4511" s="185"/>
      <c r="H4511" s="203"/>
      <c r="I4511" s="204"/>
      <c r="J4511" s="205"/>
      <c r="L4511" s="205">
        <f>I4511*J4511</f>
        <v>0</v>
      </c>
    </row>
    <row r="4512" spans="1:12" x14ac:dyDescent="0.2">
      <c r="A4512" s="201">
        <f>IF(ISERR(SEARCH(B$3,B4512)),0,1)*IF(ISERR(SEARCH(C$3,C4512)),0,1)*IF(ISERR(SEARCH(D$3,D4512)),0,1)*IF(ISERR(SEARCH(E$3,E4512)),0,1)</f>
        <v>0</v>
      </c>
      <c r="B4512" s="202"/>
      <c r="C4512" s="202"/>
      <c r="D4512" s="202"/>
      <c r="E4512" s="202"/>
      <c r="F4512" s="184"/>
      <c r="G4512" s="185"/>
      <c r="H4512" s="203"/>
      <c r="I4512" s="204"/>
      <c r="J4512" s="205"/>
      <c r="L4512" s="205">
        <f>I4512*J4512</f>
        <v>0</v>
      </c>
    </row>
    <row r="4513" spans="1:12" x14ac:dyDescent="0.2">
      <c r="A4513" s="201">
        <f>IF(ISERR(SEARCH(B$3,B4513)),0,1)*IF(ISERR(SEARCH(C$3,C4513)),0,1)*IF(ISERR(SEARCH(D$3,D4513)),0,1)*IF(ISERR(SEARCH(E$3,E4513)),0,1)</f>
        <v>0</v>
      </c>
      <c r="B4513" s="202"/>
      <c r="C4513" s="202"/>
      <c r="D4513" s="202"/>
      <c r="E4513" s="202"/>
      <c r="F4513" s="184"/>
      <c r="G4513" s="185"/>
      <c r="H4513" s="203"/>
      <c r="I4513" s="204"/>
      <c r="J4513" s="205"/>
      <c r="L4513" s="205">
        <f>I4513*J4513</f>
        <v>0</v>
      </c>
    </row>
    <row r="4514" spans="1:12" x14ac:dyDescent="0.2">
      <c r="A4514" s="201">
        <f>IF(ISERR(SEARCH(B$3,B4514)),0,1)*IF(ISERR(SEARCH(C$3,C4514)),0,1)*IF(ISERR(SEARCH(D$3,D4514)),0,1)*IF(ISERR(SEARCH(E$3,E4514)),0,1)</f>
        <v>0</v>
      </c>
      <c r="B4514" s="202"/>
      <c r="C4514" s="202"/>
      <c r="D4514" s="202"/>
      <c r="E4514" s="202"/>
      <c r="F4514" s="184"/>
      <c r="G4514" s="185"/>
      <c r="H4514" s="203"/>
      <c r="I4514" s="204"/>
      <c r="J4514" s="205"/>
      <c r="L4514" s="205">
        <f>I4514*J4514</f>
        <v>0</v>
      </c>
    </row>
    <row r="4515" spans="1:12" x14ac:dyDescent="0.2">
      <c r="A4515" s="201">
        <f>IF(ISERR(SEARCH(B$3,B4515)),0,1)*IF(ISERR(SEARCH(C$3,C4515)),0,1)*IF(ISERR(SEARCH(D$3,D4515)),0,1)*IF(ISERR(SEARCH(E$3,E4515)),0,1)</f>
        <v>0</v>
      </c>
      <c r="B4515" s="202"/>
      <c r="C4515" s="202"/>
      <c r="D4515" s="202"/>
      <c r="E4515" s="202"/>
      <c r="F4515" s="184"/>
      <c r="G4515" s="185"/>
      <c r="H4515" s="203"/>
      <c r="I4515" s="204"/>
      <c r="J4515" s="205"/>
      <c r="L4515" s="205">
        <f>I4515*J4515</f>
        <v>0</v>
      </c>
    </row>
    <row r="4516" spans="1:12" x14ac:dyDescent="0.2">
      <c r="A4516" s="201">
        <f>IF(ISERR(SEARCH(B$3,B4516)),0,1)*IF(ISERR(SEARCH(C$3,C4516)),0,1)*IF(ISERR(SEARCH(D$3,D4516)),0,1)*IF(ISERR(SEARCH(E$3,E4516)),0,1)</f>
        <v>0</v>
      </c>
      <c r="B4516" s="202"/>
      <c r="C4516" s="202"/>
      <c r="D4516" s="202"/>
      <c r="E4516" s="202"/>
      <c r="F4516" s="184"/>
      <c r="G4516" s="185"/>
      <c r="H4516" s="203"/>
      <c r="I4516" s="204"/>
      <c r="J4516" s="205"/>
      <c r="L4516" s="205">
        <f>I4516*J4516</f>
        <v>0</v>
      </c>
    </row>
    <row r="4517" spans="1:12" x14ac:dyDescent="0.2">
      <c r="A4517" s="201">
        <f>IF(ISERR(SEARCH(B$3,B4517)),0,1)*IF(ISERR(SEARCH(C$3,C4517)),0,1)*IF(ISERR(SEARCH(D$3,D4517)),0,1)*IF(ISERR(SEARCH(E$3,E4517)),0,1)</f>
        <v>0</v>
      </c>
      <c r="B4517" s="202"/>
      <c r="C4517" s="202"/>
      <c r="D4517" s="202"/>
      <c r="E4517" s="202"/>
      <c r="F4517" s="184"/>
      <c r="G4517" s="185"/>
      <c r="H4517" s="203"/>
      <c r="I4517" s="204"/>
      <c r="J4517" s="205"/>
      <c r="L4517" s="205">
        <f>I4517*J4517</f>
        <v>0</v>
      </c>
    </row>
    <row r="4518" spans="1:12" x14ac:dyDescent="0.2">
      <c r="A4518" s="201">
        <f>IF(ISERR(SEARCH(B$3,B4518)),0,1)*IF(ISERR(SEARCH(C$3,C4518)),0,1)*IF(ISERR(SEARCH(D$3,D4518)),0,1)*IF(ISERR(SEARCH(E$3,E4518)),0,1)</f>
        <v>0</v>
      </c>
      <c r="B4518" s="202"/>
      <c r="C4518" s="202"/>
      <c r="D4518" s="202"/>
      <c r="E4518" s="202"/>
      <c r="F4518" s="184"/>
      <c r="G4518" s="185"/>
      <c r="H4518" s="203"/>
      <c r="I4518" s="204"/>
      <c r="J4518" s="205"/>
      <c r="L4518" s="205">
        <f>I4518*J4518</f>
        <v>0</v>
      </c>
    </row>
    <row r="4519" spans="1:12" x14ac:dyDescent="0.2">
      <c r="A4519" s="201">
        <f>IF(ISERR(SEARCH(B$3,B4519)),0,1)*IF(ISERR(SEARCH(C$3,C4519)),0,1)*IF(ISERR(SEARCH(D$3,D4519)),0,1)*IF(ISERR(SEARCH(E$3,E4519)),0,1)</f>
        <v>0</v>
      </c>
      <c r="B4519" s="202"/>
      <c r="C4519" s="202"/>
      <c r="D4519" s="202"/>
      <c r="E4519" s="202"/>
      <c r="F4519" s="184"/>
      <c r="G4519" s="185"/>
      <c r="H4519" s="203"/>
      <c r="I4519" s="204"/>
      <c r="J4519" s="205"/>
      <c r="L4519" s="205">
        <f>I4519*J4519</f>
        <v>0</v>
      </c>
    </row>
    <row r="4520" spans="1:12" x14ac:dyDescent="0.2">
      <c r="A4520" s="201">
        <f>IF(ISERR(SEARCH(B$3,B4520)),0,1)*IF(ISERR(SEARCH(C$3,C4520)),0,1)*IF(ISERR(SEARCH(D$3,D4520)),0,1)*IF(ISERR(SEARCH(E$3,E4520)),0,1)</f>
        <v>0</v>
      </c>
      <c r="B4520" s="202"/>
      <c r="C4520" s="202"/>
      <c r="D4520" s="202"/>
      <c r="E4520" s="202"/>
      <c r="F4520" s="184"/>
      <c r="G4520" s="185"/>
      <c r="H4520" s="203"/>
      <c r="I4520" s="204"/>
      <c r="J4520" s="205"/>
      <c r="L4520" s="205">
        <f>I4520*J4520</f>
        <v>0</v>
      </c>
    </row>
    <row r="4521" spans="1:12" x14ac:dyDescent="0.2">
      <c r="A4521" s="201">
        <f>IF(ISERR(SEARCH(B$3,B4521)),0,1)*IF(ISERR(SEARCH(C$3,C4521)),0,1)*IF(ISERR(SEARCH(D$3,D4521)),0,1)*IF(ISERR(SEARCH(E$3,E4521)),0,1)</f>
        <v>0</v>
      </c>
      <c r="B4521" s="202"/>
      <c r="C4521" s="202"/>
      <c r="D4521" s="202"/>
      <c r="E4521" s="202"/>
      <c r="F4521" s="184"/>
      <c r="G4521" s="185"/>
      <c r="H4521" s="203"/>
      <c r="I4521" s="204"/>
      <c r="J4521" s="205"/>
      <c r="L4521" s="205">
        <f>I4521*J4521</f>
        <v>0</v>
      </c>
    </row>
    <row r="4522" spans="1:12" x14ac:dyDescent="0.2">
      <c r="A4522" s="201">
        <f>IF(ISERR(SEARCH(B$3,B4522)),0,1)*IF(ISERR(SEARCH(C$3,C4522)),0,1)*IF(ISERR(SEARCH(D$3,D4522)),0,1)*IF(ISERR(SEARCH(E$3,E4522)),0,1)</f>
        <v>0</v>
      </c>
      <c r="B4522" s="202"/>
      <c r="C4522" s="202"/>
      <c r="D4522" s="202"/>
      <c r="E4522" s="202"/>
      <c r="F4522" s="184"/>
      <c r="G4522" s="185"/>
      <c r="H4522" s="203"/>
      <c r="I4522" s="204"/>
      <c r="J4522" s="205"/>
      <c r="L4522" s="205">
        <f>I4522*J4522</f>
        <v>0</v>
      </c>
    </row>
    <row r="4523" spans="1:12" x14ac:dyDescent="0.2">
      <c r="A4523" s="201">
        <f>IF(ISERR(SEARCH(B$3,B4523)),0,1)*IF(ISERR(SEARCH(C$3,C4523)),0,1)*IF(ISERR(SEARCH(D$3,D4523)),0,1)*IF(ISERR(SEARCH(E$3,E4523)),0,1)</f>
        <v>0</v>
      </c>
      <c r="B4523" s="202"/>
      <c r="C4523" s="202"/>
      <c r="D4523" s="202"/>
      <c r="E4523" s="202"/>
      <c r="F4523" s="184"/>
      <c r="G4523" s="185"/>
      <c r="H4523" s="203"/>
      <c r="I4523" s="204"/>
      <c r="J4523" s="205"/>
      <c r="L4523" s="205">
        <f>I4523*J4523</f>
        <v>0</v>
      </c>
    </row>
    <row r="4524" spans="1:12" x14ac:dyDescent="0.2">
      <c r="A4524" s="201">
        <f>IF(ISERR(SEARCH(B$3,B4524)),0,1)*IF(ISERR(SEARCH(C$3,C4524)),0,1)*IF(ISERR(SEARCH(D$3,D4524)),0,1)*IF(ISERR(SEARCH(E$3,E4524)),0,1)</f>
        <v>0</v>
      </c>
      <c r="B4524" s="202"/>
      <c r="C4524" s="202"/>
      <c r="D4524" s="202"/>
      <c r="E4524" s="202"/>
      <c r="F4524" s="184"/>
      <c r="G4524" s="185"/>
      <c r="H4524" s="203"/>
      <c r="I4524" s="204"/>
      <c r="J4524" s="205"/>
      <c r="L4524" s="205">
        <f>I4524*J4524</f>
        <v>0</v>
      </c>
    </row>
    <row r="4525" spans="1:12" x14ac:dyDescent="0.2">
      <c r="A4525" s="201">
        <f>IF(ISERR(SEARCH(B$3,B4525)),0,1)*IF(ISERR(SEARCH(C$3,C4525)),0,1)*IF(ISERR(SEARCH(D$3,D4525)),0,1)*IF(ISERR(SEARCH(E$3,E4525)),0,1)</f>
        <v>0</v>
      </c>
      <c r="B4525" s="202"/>
      <c r="C4525" s="202"/>
      <c r="D4525" s="202"/>
      <c r="E4525" s="202"/>
      <c r="F4525" s="184"/>
      <c r="G4525" s="185"/>
      <c r="H4525" s="203"/>
      <c r="I4525" s="204"/>
      <c r="J4525" s="205"/>
      <c r="L4525" s="205">
        <f>I4525*J4525</f>
        <v>0</v>
      </c>
    </row>
    <row r="4526" spans="1:12" x14ac:dyDescent="0.2">
      <c r="A4526" s="201">
        <f>IF(ISERR(SEARCH(B$3,B4526)),0,1)*IF(ISERR(SEARCH(C$3,C4526)),0,1)*IF(ISERR(SEARCH(D$3,D4526)),0,1)*IF(ISERR(SEARCH(E$3,E4526)),0,1)</f>
        <v>0</v>
      </c>
      <c r="B4526" s="202"/>
      <c r="C4526" s="202"/>
      <c r="D4526" s="202"/>
      <c r="E4526" s="202"/>
      <c r="F4526" s="184"/>
      <c r="G4526" s="185"/>
      <c r="H4526" s="203"/>
      <c r="I4526" s="204"/>
      <c r="J4526" s="205"/>
      <c r="L4526" s="205">
        <f>I4526*J4526</f>
        <v>0</v>
      </c>
    </row>
    <row r="4527" spans="1:12" x14ac:dyDescent="0.2">
      <c r="A4527" s="201">
        <f>IF(ISERR(SEARCH(B$3,B4527)),0,1)*IF(ISERR(SEARCH(C$3,C4527)),0,1)*IF(ISERR(SEARCH(D$3,D4527)),0,1)*IF(ISERR(SEARCH(E$3,E4527)),0,1)</f>
        <v>0</v>
      </c>
      <c r="B4527" s="202"/>
      <c r="C4527" s="202"/>
      <c r="D4527" s="202"/>
      <c r="E4527" s="202"/>
      <c r="F4527" s="184"/>
      <c r="G4527" s="185"/>
      <c r="H4527" s="203"/>
      <c r="I4527" s="204"/>
      <c r="J4527" s="205"/>
      <c r="L4527" s="205">
        <f>I4527*J4527</f>
        <v>0</v>
      </c>
    </row>
    <row r="4528" spans="1:12" x14ac:dyDescent="0.2">
      <c r="A4528" s="201">
        <f>IF(ISERR(SEARCH(B$3,B4528)),0,1)*IF(ISERR(SEARCH(C$3,C4528)),0,1)*IF(ISERR(SEARCH(D$3,D4528)),0,1)*IF(ISERR(SEARCH(E$3,E4528)),0,1)</f>
        <v>0</v>
      </c>
      <c r="B4528" s="202"/>
      <c r="C4528" s="202"/>
      <c r="D4528" s="202"/>
      <c r="E4528" s="202"/>
      <c r="F4528" s="184"/>
      <c r="G4528" s="185"/>
      <c r="H4528" s="203"/>
      <c r="I4528" s="204"/>
      <c r="J4528" s="205"/>
      <c r="L4528" s="205">
        <f>I4528*J4528</f>
        <v>0</v>
      </c>
    </row>
    <row r="4529" spans="1:12" x14ac:dyDescent="0.2">
      <c r="A4529" s="201">
        <f>IF(ISERR(SEARCH(B$3,B4529)),0,1)*IF(ISERR(SEARCH(C$3,C4529)),0,1)*IF(ISERR(SEARCH(D$3,D4529)),0,1)*IF(ISERR(SEARCH(E$3,E4529)),0,1)</f>
        <v>0</v>
      </c>
      <c r="B4529" s="202"/>
      <c r="C4529" s="202"/>
      <c r="D4529" s="202"/>
      <c r="E4529" s="202"/>
      <c r="F4529" s="184"/>
      <c r="G4529" s="185"/>
      <c r="H4529" s="203"/>
      <c r="I4529" s="204"/>
      <c r="J4529" s="205"/>
      <c r="L4529" s="205">
        <f>I4529*J4529</f>
        <v>0</v>
      </c>
    </row>
    <row r="4530" spans="1:12" x14ac:dyDescent="0.2">
      <c r="A4530" s="201">
        <f>IF(ISERR(SEARCH(B$3,B4530)),0,1)*IF(ISERR(SEARCH(C$3,C4530)),0,1)*IF(ISERR(SEARCH(D$3,D4530)),0,1)*IF(ISERR(SEARCH(E$3,E4530)),0,1)</f>
        <v>0</v>
      </c>
      <c r="B4530" s="202"/>
      <c r="C4530" s="202"/>
      <c r="D4530" s="202"/>
      <c r="E4530" s="202"/>
      <c r="F4530" s="184"/>
      <c r="G4530" s="185"/>
      <c r="H4530" s="203"/>
      <c r="I4530" s="204"/>
      <c r="J4530" s="205"/>
      <c r="L4530" s="205">
        <f>I4530*J4530</f>
        <v>0</v>
      </c>
    </row>
    <row r="4531" spans="1:12" x14ac:dyDescent="0.2">
      <c r="A4531" s="201">
        <f>IF(ISERR(SEARCH(B$3,B4531)),0,1)*IF(ISERR(SEARCH(C$3,C4531)),0,1)*IF(ISERR(SEARCH(D$3,D4531)),0,1)*IF(ISERR(SEARCH(E$3,E4531)),0,1)</f>
        <v>0</v>
      </c>
      <c r="B4531" s="202"/>
      <c r="C4531" s="202"/>
      <c r="D4531" s="202"/>
      <c r="E4531" s="202"/>
      <c r="F4531" s="184"/>
      <c r="G4531" s="185"/>
      <c r="H4531" s="203"/>
      <c r="I4531" s="204"/>
      <c r="J4531" s="205"/>
      <c r="L4531" s="205">
        <f>I4531*J4531</f>
        <v>0</v>
      </c>
    </row>
    <row r="4532" spans="1:12" x14ac:dyDescent="0.2">
      <c r="A4532" s="201">
        <f>IF(ISERR(SEARCH(B$3,B4532)),0,1)*IF(ISERR(SEARCH(C$3,C4532)),0,1)*IF(ISERR(SEARCH(D$3,D4532)),0,1)*IF(ISERR(SEARCH(E$3,E4532)),0,1)</f>
        <v>0</v>
      </c>
      <c r="B4532" s="202"/>
      <c r="C4532" s="202"/>
      <c r="D4532" s="202"/>
      <c r="E4532" s="202"/>
      <c r="F4532" s="184"/>
      <c r="G4532" s="185"/>
      <c r="H4532" s="203"/>
      <c r="I4532" s="204"/>
      <c r="J4532" s="205"/>
      <c r="L4532" s="205">
        <f>I4532*J4532</f>
        <v>0</v>
      </c>
    </row>
    <row r="4533" spans="1:12" x14ac:dyDescent="0.2">
      <c r="A4533" s="201">
        <f>IF(ISERR(SEARCH(B$3,B4533)),0,1)*IF(ISERR(SEARCH(C$3,C4533)),0,1)*IF(ISERR(SEARCH(D$3,D4533)),0,1)*IF(ISERR(SEARCH(E$3,E4533)),0,1)</f>
        <v>0</v>
      </c>
      <c r="B4533" s="202"/>
      <c r="C4533" s="202"/>
      <c r="D4533" s="202"/>
      <c r="E4533" s="202"/>
      <c r="F4533" s="184"/>
      <c r="G4533" s="185"/>
      <c r="H4533" s="203"/>
      <c r="I4533" s="204"/>
      <c r="J4533" s="205"/>
      <c r="L4533" s="205">
        <f>I4533*J4533</f>
        <v>0</v>
      </c>
    </row>
    <row r="4534" spans="1:12" x14ac:dyDescent="0.2">
      <c r="A4534" s="201">
        <f>IF(ISERR(SEARCH(B$3,B4534)),0,1)*IF(ISERR(SEARCH(C$3,C4534)),0,1)*IF(ISERR(SEARCH(D$3,D4534)),0,1)*IF(ISERR(SEARCH(E$3,E4534)),0,1)</f>
        <v>0</v>
      </c>
      <c r="B4534" s="202"/>
      <c r="C4534" s="202"/>
      <c r="D4534" s="202"/>
      <c r="E4534" s="202"/>
      <c r="F4534" s="184"/>
      <c r="G4534" s="185"/>
      <c r="H4534" s="203"/>
      <c r="I4534" s="204"/>
      <c r="J4534" s="205"/>
      <c r="L4534" s="205">
        <f>I4534*J4534</f>
        <v>0</v>
      </c>
    </row>
    <row r="4535" spans="1:12" x14ac:dyDescent="0.2">
      <c r="A4535" s="201">
        <f>IF(ISERR(SEARCH(B$3,B4535)),0,1)*IF(ISERR(SEARCH(C$3,C4535)),0,1)*IF(ISERR(SEARCH(D$3,D4535)),0,1)*IF(ISERR(SEARCH(E$3,E4535)),0,1)</f>
        <v>0</v>
      </c>
      <c r="B4535" s="202"/>
      <c r="C4535" s="202"/>
      <c r="D4535" s="202"/>
      <c r="E4535" s="202"/>
      <c r="F4535" s="184"/>
      <c r="G4535" s="185"/>
      <c r="H4535" s="203"/>
      <c r="I4535" s="204"/>
      <c r="J4535" s="205"/>
      <c r="L4535" s="205">
        <f>I4535*J4535</f>
        <v>0</v>
      </c>
    </row>
    <row r="4536" spans="1:12" x14ac:dyDescent="0.2">
      <c r="A4536" s="201">
        <f>IF(ISERR(SEARCH(B$3,B4536)),0,1)*IF(ISERR(SEARCH(C$3,C4536)),0,1)*IF(ISERR(SEARCH(D$3,D4536)),0,1)*IF(ISERR(SEARCH(E$3,E4536)),0,1)</f>
        <v>0</v>
      </c>
      <c r="B4536" s="202"/>
      <c r="C4536" s="202"/>
      <c r="D4536" s="202"/>
      <c r="E4536" s="202"/>
      <c r="F4536" s="184"/>
      <c r="G4536" s="185"/>
      <c r="H4536" s="203"/>
      <c r="I4536" s="204"/>
      <c r="J4536" s="205"/>
      <c r="L4536" s="205">
        <f>I4536*J4536</f>
        <v>0</v>
      </c>
    </row>
    <row r="4537" spans="1:12" x14ac:dyDescent="0.2">
      <c r="A4537" s="201">
        <f>IF(ISERR(SEARCH(B$3,B4537)),0,1)*IF(ISERR(SEARCH(C$3,C4537)),0,1)*IF(ISERR(SEARCH(D$3,D4537)),0,1)*IF(ISERR(SEARCH(E$3,E4537)),0,1)</f>
        <v>0</v>
      </c>
      <c r="B4537" s="202"/>
      <c r="C4537" s="202"/>
      <c r="D4537" s="202"/>
      <c r="E4537" s="202"/>
      <c r="F4537" s="184"/>
      <c r="G4537" s="185"/>
      <c r="H4537" s="203"/>
      <c r="I4537" s="204"/>
      <c r="J4537" s="205"/>
      <c r="L4537" s="205">
        <f>I4537*J4537</f>
        <v>0</v>
      </c>
    </row>
    <row r="4538" spans="1:12" x14ac:dyDescent="0.2">
      <c r="A4538" s="201">
        <f>IF(ISERR(SEARCH(B$3,B4538)),0,1)*IF(ISERR(SEARCH(C$3,C4538)),0,1)*IF(ISERR(SEARCH(D$3,D4538)),0,1)*IF(ISERR(SEARCH(E$3,E4538)),0,1)</f>
        <v>0</v>
      </c>
      <c r="B4538" s="202"/>
      <c r="C4538" s="202"/>
      <c r="D4538" s="202"/>
      <c r="E4538" s="202"/>
      <c r="F4538" s="184"/>
      <c r="G4538" s="185"/>
      <c r="H4538" s="203"/>
      <c r="I4538" s="204"/>
      <c r="J4538" s="205"/>
      <c r="L4538" s="205">
        <f>I4538*J4538</f>
        <v>0</v>
      </c>
    </row>
    <row r="4539" spans="1:12" x14ac:dyDescent="0.2">
      <c r="A4539" s="201">
        <f>IF(ISERR(SEARCH(B$3,B4539)),0,1)*IF(ISERR(SEARCH(C$3,C4539)),0,1)*IF(ISERR(SEARCH(D$3,D4539)),0,1)*IF(ISERR(SEARCH(E$3,E4539)),0,1)</f>
        <v>0</v>
      </c>
      <c r="B4539" s="202"/>
      <c r="C4539" s="202"/>
      <c r="D4539" s="202"/>
      <c r="E4539" s="202"/>
      <c r="F4539" s="184"/>
      <c r="G4539" s="185"/>
      <c r="H4539" s="203"/>
      <c r="I4539" s="204"/>
      <c r="J4539" s="205"/>
      <c r="L4539" s="205">
        <f>I4539*J4539</f>
        <v>0</v>
      </c>
    </row>
    <row r="4540" spans="1:12" x14ac:dyDescent="0.2">
      <c r="A4540" s="201">
        <f>IF(ISERR(SEARCH(B$3,B4540)),0,1)*IF(ISERR(SEARCH(C$3,C4540)),0,1)*IF(ISERR(SEARCH(D$3,D4540)),0,1)*IF(ISERR(SEARCH(E$3,E4540)),0,1)</f>
        <v>0</v>
      </c>
      <c r="B4540" s="202"/>
      <c r="C4540" s="202"/>
      <c r="D4540" s="202"/>
      <c r="E4540" s="202"/>
      <c r="F4540" s="184"/>
      <c r="G4540" s="185"/>
      <c r="H4540" s="203"/>
      <c r="I4540" s="204"/>
      <c r="J4540" s="205"/>
      <c r="L4540" s="205">
        <f>I4540*J4540</f>
        <v>0</v>
      </c>
    </row>
    <row r="4541" spans="1:12" x14ac:dyDescent="0.2">
      <c r="A4541" s="201">
        <f>IF(ISERR(SEARCH(B$3,B4541)),0,1)*IF(ISERR(SEARCH(C$3,C4541)),0,1)*IF(ISERR(SEARCH(D$3,D4541)),0,1)*IF(ISERR(SEARCH(E$3,E4541)),0,1)</f>
        <v>0</v>
      </c>
      <c r="B4541" s="202"/>
      <c r="C4541" s="202"/>
      <c r="D4541" s="202"/>
      <c r="E4541" s="202"/>
      <c r="F4541" s="184"/>
      <c r="G4541" s="185"/>
      <c r="H4541" s="203"/>
      <c r="I4541" s="204"/>
      <c r="J4541" s="205"/>
      <c r="L4541" s="205">
        <f>I4541*J4541</f>
        <v>0</v>
      </c>
    </row>
    <row r="4542" spans="1:12" x14ac:dyDescent="0.2">
      <c r="A4542" s="201">
        <f>IF(ISERR(SEARCH(B$3,B4542)),0,1)*IF(ISERR(SEARCH(C$3,C4542)),0,1)*IF(ISERR(SEARCH(D$3,D4542)),0,1)*IF(ISERR(SEARCH(E$3,E4542)),0,1)</f>
        <v>0</v>
      </c>
      <c r="B4542" s="202"/>
      <c r="C4542" s="202"/>
      <c r="D4542" s="202"/>
      <c r="E4542" s="202"/>
      <c r="F4542" s="184"/>
      <c r="G4542" s="185"/>
      <c r="H4542" s="203"/>
      <c r="I4542" s="204"/>
      <c r="J4542" s="205"/>
      <c r="L4542" s="205">
        <f>I4542*J4542</f>
        <v>0</v>
      </c>
    </row>
    <row r="4543" spans="1:12" x14ac:dyDescent="0.2">
      <c r="A4543" s="201">
        <f>IF(ISERR(SEARCH(B$3,B4543)),0,1)*IF(ISERR(SEARCH(C$3,C4543)),0,1)*IF(ISERR(SEARCH(D$3,D4543)),0,1)*IF(ISERR(SEARCH(E$3,E4543)),0,1)</f>
        <v>0</v>
      </c>
      <c r="B4543" s="202"/>
      <c r="C4543" s="202"/>
      <c r="D4543" s="202"/>
      <c r="E4543" s="202"/>
      <c r="F4543" s="184"/>
      <c r="G4543" s="185"/>
      <c r="H4543" s="203"/>
      <c r="I4543" s="204"/>
      <c r="J4543" s="205"/>
      <c r="L4543" s="205">
        <f>I4543*J4543</f>
        <v>0</v>
      </c>
    </row>
    <row r="4544" spans="1:12" x14ac:dyDescent="0.2">
      <c r="A4544" s="201">
        <f>IF(ISERR(SEARCH(B$3,B4544)),0,1)*IF(ISERR(SEARCH(C$3,C4544)),0,1)*IF(ISERR(SEARCH(D$3,D4544)),0,1)*IF(ISERR(SEARCH(E$3,E4544)),0,1)</f>
        <v>0</v>
      </c>
      <c r="B4544" s="202"/>
      <c r="C4544" s="202"/>
      <c r="D4544" s="202"/>
      <c r="E4544" s="202"/>
      <c r="F4544" s="184"/>
      <c r="G4544" s="185"/>
      <c r="H4544" s="203"/>
      <c r="I4544" s="204"/>
      <c r="J4544" s="205"/>
      <c r="L4544" s="205">
        <f>I4544*J4544</f>
        <v>0</v>
      </c>
    </row>
    <row r="4545" spans="1:12" x14ac:dyDescent="0.2">
      <c r="A4545" s="201">
        <f>IF(ISERR(SEARCH(B$3,B4545)),0,1)*IF(ISERR(SEARCH(C$3,C4545)),0,1)*IF(ISERR(SEARCH(D$3,D4545)),0,1)*IF(ISERR(SEARCH(E$3,E4545)),0,1)</f>
        <v>0</v>
      </c>
      <c r="B4545" s="202"/>
      <c r="C4545" s="202"/>
      <c r="D4545" s="202"/>
      <c r="E4545" s="202"/>
      <c r="F4545" s="184"/>
      <c r="G4545" s="185"/>
      <c r="H4545" s="203"/>
      <c r="I4545" s="204"/>
      <c r="J4545" s="205"/>
      <c r="L4545" s="205">
        <f>I4545*J4545</f>
        <v>0</v>
      </c>
    </row>
    <row r="4546" spans="1:12" x14ac:dyDescent="0.2">
      <c r="A4546" s="201">
        <f>IF(ISERR(SEARCH(B$3,B4546)),0,1)*IF(ISERR(SEARCH(C$3,C4546)),0,1)*IF(ISERR(SEARCH(D$3,D4546)),0,1)*IF(ISERR(SEARCH(E$3,E4546)),0,1)</f>
        <v>0</v>
      </c>
      <c r="B4546" s="202"/>
      <c r="C4546" s="202"/>
      <c r="D4546" s="202"/>
      <c r="E4546" s="202"/>
      <c r="F4546" s="184"/>
      <c r="G4546" s="185"/>
      <c r="H4546" s="203"/>
      <c r="I4546" s="204"/>
      <c r="J4546" s="205"/>
      <c r="L4546" s="205">
        <f>I4546*J4546</f>
        <v>0</v>
      </c>
    </row>
    <row r="4547" spans="1:12" x14ac:dyDescent="0.2">
      <c r="A4547" s="201">
        <f>IF(ISERR(SEARCH(B$3,B4547)),0,1)*IF(ISERR(SEARCH(C$3,C4547)),0,1)*IF(ISERR(SEARCH(D$3,D4547)),0,1)*IF(ISERR(SEARCH(E$3,E4547)),0,1)</f>
        <v>0</v>
      </c>
      <c r="B4547" s="202"/>
      <c r="C4547" s="202"/>
      <c r="D4547" s="202"/>
      <c r="E4547" s="202"/>
      <c r="F4547" s="184"/>
      <c r="G4547" s="185"/>
      <c r="H4547" s="203"/>
      <c r="I4547" s="204"/>
      <c r="J4547" s="205"/>
      <c r="L4547" s="205">
        <f>I4547*J4547</f>
        <v>0</v>
      </c>
    </row>
    <row r="4548" spans="1:12" x14ac:dyDescent="0.2">
      <c r="A4548" s="201">
        <f>IF(ISERR(SEARCH(B$3,B4548)),0,1)*IF(ISERR(SEARCH(C$3,C4548)),0,1)*IF(ISERR(SEARCH(D$3,D4548)),0,1)*IF(ISERR(SEARCH(E$3,E4548)),0,1)</f>
        <v>0</v>
      </c>
      <c r="B4548" s="202"/>
      <c r="C4548" s="202"/>
      <c r="D4548" s="202"/>
      <c r="E4548" s="202"/>
      <c r="F4548" s="184"/>
      <c r="G4548" s="185"/>
      <c r="H4548" s="203"/>
      <c r="I4548" s="204"/>
      <c r="J4548" s="205"/>
      <c r="L4548" s="205">
        <f>I4548*J4548</f>
        <v>0</v>
      </c>
    </row>
    <row r="4549" spans="1:12" x14ac:dyDescent="0.2">
      <c r="A4549" s="201">
        <f>IF(ISERR(SEARCH(B$3,B4549)),0,1)*IF(ISERR(SEARCH(C$3,C4549)),0,1)*IF(ISERR(SEARCH(D$3,D4549)),0,1)*IF(ISERR(SEARCH(E$3,E4549)),0,1)</f>
        <v>0</v>
      </c>
      <c r="B4549" s="202"/>
      <c r="C4549" s="202"/>
      <c r="D4549" s="202"/>
      <c r="E4549" s="202"/>
      <c r="F4549" s="184"/>
      <c r="G4549" s="185"/>
      <c r="H4549" s="203"/>
      <c r="I4549" s="204"/>
      <c r="J4549" s="205"/>
      <c r="L4549" s="205">
        <f>I4549*J4549</f>
        <v>0</v>
      </c>
    </row>
    <row r="4550" spans="1:12" x14ac:dyDescent="0.2">
      <c r="A4550" s="201">
        <f>IF(ISERR(SEARCH(B$3,B4550)),0,1)*IF(ISERR(SEARCH(C$3,C4550)),0,1)*IF(ISERR(SEARCH(D$3,D4550)),0,1)*IF(ISERR(SEARCH(E$3,E4550)),0,1)</f>
        <v>0</v>
      </c>
      <c r="B4550" s="202"/>
      <c r="C4550" s="202"/>
      <c r="D4550" s="202"/>
      <c r="E4550" s="202"/>
      <c r="F4550" s="184"/>
      <c r="G4550" s="185"/>
      <c r="H4550" s="203"/>
      <c r="I4550" s="204"/>
      <c r="J4550" s="205"/>
      <c r="L4550" s="205">
        <f>I4550*J4550</f>
        <v>0</v>
      </c>
    </row>
    <row r="4551" spans="1:12" x14ac:dyDescent="0.2">
      <c r="A4551" s="201">
        <f>IF(ISERR(SEARCH(B$3,B4551)),0,1)*IF(ISERR(SEARCH(C$3,C4551)),0,1)*IF(ISERR(SEARCH(D$3,D4551)),0,1)*IF(ISERR(SEARCH(E$3,E4551)),0,1)</f>
        <v>0</v>
      </c>
      <c r="B4551" s="202"/>
      <c r="C4551" s="202"/>
      <c r="D4551" s="202"/>
      <c r="E4551" s="202"/>
      <c r="F4551" s="184"/>
      <c r="G4551" s="185"/>
      <c r="H4551" s="203"/>
      <c r="I4551" s="204"/>
      <c r="J4551" s="205"/>
      <c r="L4551" s="205">
        <f>I4551*J4551</f>
        <v>0</v>
      </c>
    </row>
    <row r="4552" spans="1:12" x14ac:dyDescent="0.2">
      <c r="A4552" s="201">
        <f>IF(ISERR(SEARCH(B$3,B4552)),0,1)*IF(ISERR(SEARCH(C$3,C4552)),0,1)*IF(ISERR(SEARCH(D$3,D4552)),0,1)*IF(ISERR(SEARCH(E$3,E4552)),0,1)</f>
        <v>0</v>
      </c>
      <c r="B4552" s="202"/>
      <c r="C4552" s="202"/>
      <c r="D4552" s="202"/>
      <c r="E4552" s="202"/>
      <c r="F4552" s="184"/>
      <c r="G4552" s="185"/>
      <c r="H4552" s="203"/>
      <c r="I4552" s="204"/>
      <c r="J4552" s="205"/>
      <c r="L4552" s="205">
        <f>I4552*J4552</f>
        <v>0</v>
      </c>
    </row>
    <row r="4553" spans="1:12" x14ac:dyDescent="0.2">
      <c r="A4553" s="201">
        <f>IF(ISERR(SEARCH(B$3,B4553)),0,1)*IF(ISERR(SEARCH(C$3,C4553)),0,1)*IF(ISERR(SEARCH(D$3,D4553)),0,1)*IF(ISERR(SEARCH(E$3,E4553)),0,1)</f>
        <v>0</v>
      </c>
      <c r="B4553" s="202"/>
      <c r="C4553" s="202"/>
      <c r="D4553" s="202"/>
      <c r="E4553" s="202"/>
      <c r="F4553" s="184"/>
      <c r="G4553" s="185"/>
      <c r="H4553" s="203"/>
      <c r="I4553" s="204"/>
      <c r="J4553" s="205"/>
      <c r="L4553" s="205">
        <f>I4553*J4553</f>
        <v>0</v>
      </c>
    </row>
    <row r="4554" spans="1:12" x14ac:dyDescent="0.2">
      <c r="A4554" s="201">
        <f>IF(ISERR(SEARCH(B$3,B4554)),0,1)*IF(ISERR(SEARCH(C$3,C4554)),0,1)*IF(ISERR(SEARCH(D$3,D4554)),0,1)*IF(ISERR(SEARCH(E$3,E4554)),0,1)</f>
        <v>0</v>
      </c>
      <c r="B4554" s="202"/>
      <c r="C4554" s="202"/>
      <c r="D4554" s="202"/>
      <c r="E4554" s="202"/>
      <c r="F4554" s="184"/>
      <c r="G4554" s="185"/>
      <c r="H4554" s="203"/>
      <c r="I4554" s="204"/>
      <c r="J4554" s="205"/>
      <c r="L4554" s="205">
        <f>I4554*J4554</f>
        <v>0</v>
      </c>
    </row>
    <row r="4555" spans="1:12" x14ac:dyDescent="0.2">
      <c r="A4555" s="201">
        <f>IF(ISERR(SEARCH(B$3,B4555)),0,1)*IF(ISERR(SEARCH(C$3,C4555)),0,1)*IF(ISERR(SEARCH(D$3,D4555)),0,1)*IF(ISERR(SEARCH(E$3,E4555)),0,1)</f>
        <v>0</v>
      </c>
      <c r="B4555" s="202"/>
      <c r="C4555" s="202"/>
      <c r="D4555" s="202"/>
      <c r="E4555" s="202"/>
      <c r="F4555" s="184"/>
      <c r="G4555" s="185"/>
      <c r="H4555" s="203"/>
      <c r="I4555" s="204"/>
      <c r="J4555" s="205"/>
      <c r="L4555" s="205">
        <f>I4555*J4555</f>
        <v>0</v>
      </c>
    </row>
    <row r="4556" spans="1:12" x14ac:dyDescent="0.2">
      <c r="A4556" s="201">
        <f>IF(ISERR(SEARCH(B$3,B4556)),0,1)*IF(ISERR(SEARCH(C$3,C4556)),0,1)*IF(ISERR(SEARCH(D$3,D4556)),0,1)*IF(ISERR(SEARCH(E$3,E4556)),0,1)</f>
        <v>0</v>
      </c>
      <c r="B4556" s="202"/>
      <c r="C4556" s="202"/>
      <c r="D4556" s="202"/>
      <c r="E4556" s="202"/>
      <c r="F4556" s="184"/>
      <c r="G4556" s="185"/>
      <c r="H4556" s="203"/>
      <c r="I4556" s="204"/>
      <c r="J4556" s="205"/>
      <c r="L4556" s="205">
        <f>I4556*J4556</f>
        <v>0</v>
      </c>
    </row>
    <row r="4557" spans="1:12" x14ac:dyDescent="0.2">
      <c r="A4557" s="201">
        <f>IF(ISERR(SEARCH(B$3,B4557)),0,1)*IF(ISERR(SEARCH(C$3,C4557)),0,1)*IF(ISERR(SEARCH(D$3,D4557)),0,1)*IF(ISERR(SEARCH(E$3,E4557)),0,1)</f>
        <v>0</v>
      </c>
      <c r="B4557" s="202"/>
      <c r="C4557" s="202"/>
      <c r="D4557" s="202"/>
      <c r="E4557" s="202"/>
      <c r="F4557" s="184"/>
      <c r="G4557" s="185"/>
      <c r="H4557" s="203"/>
      <c r="I4557" s="204"/>
      <c r="J4557" s="205"/>
      <c r="L4557" s="205">
        <f>I4557*J4557</f>
        <v>0</v>
      </c>
    </row>
    <row r="4558" spans="1:12" x14ac:dyDescent="0.2">
      <c r="A4558" s="201">
        <f>IF(ISERR(SEARCH(B$3,B4558)),0,1)*IF(ISERR(SEARCH(C$3,C4558)),0,1)*IF(ISERR(SEARCH(D$3,D4558)),0,1)*IF(ISERR(SEARCH(E$3,E4558)),0,1)</f>
        <v>0</v>
      </c>
      <c r="B4558" s="202"/>
      <c r="C4558" s="202"/>
      <c r="D4558" s="202"/>
      <c r="E4558" s="202"/>
      <c r="F4558" s="184"/>
      <c r="G4558" s="185"/>
      <c r="H4558" s="203"/>
      <c r="I4558" s="204"/>
      <c r="J4558" s="205"/>
      <c r="L4558" s="205">
        <f>I4558*J4558</f>
        <v>0</v>
      </c>
    </row>
    <row r="4559" spans="1:12" x14ac:dyDescent="0.2">
      <c r="A4559" s="201">
        <f>IF(ISERR(SEARCH(B$3,B4559)),0,1)*IF(ISERR(SEARCH(C$3,C4559)),0,1)*IF(ISERR(SEARCH(D$3,D4559)),0,1)*IF(ISERR(SEARCH(E$3,E4559)),0,1)</f>
        <v>0</v>
      </c>
      <c r="B4559" s="202"/>
      <c r="C4559" s="202"/>
      <c r="D4559" s="202"/>
      <c r="E4559" s="202"/>
      <c r="F4559" s="184"/>
      <c r="G4559" s="185"/>
      <c r="H4559" s="203"/>
      <c r="I4559" s="204"/>
      <c r="J4559" s="205"/>
      <c r="L4559" s="205">
        <f>I4559*J4559</f>
        <v>0</v>
      </c>
    </row>
    <row r="4560" spans="1:12" x14ac:dyDescent="0.2">
      <c r="A4560" s="201">
        <f>IF(ISERR(SEARCH(B$3,B4560)),0,1)*IF(ISERR(SEARCH(C$3,C4560)),0,1)*IF(ISERR(SEARCH(D$3,D4560)),0,1)*IF(ISERR(SEARCH(E$3,E4560)),0,1)</f>
        <v>0</v>
      </c>
      <c r="B4560" s="202"/>
      <c r="C4560" s="202"/>
      <c r="D4560" s="202"/>
      <c r="E4560" s="202"/>
      <c r="F4560" s="184"/>
      <c r="G4560" s="185"/>
      <c r="H4560" s="203"/>
      <c r="I4560" s="204"/>
      <c r="J4560" s="205"/>
      <c r="L4560" s="205">
        <f>I4560*J4560</f>
        <v>0</v>
      </c>
    </row>
    <row r="4561" spans="1:12" x14ac:dyDescent="0.2">
      <c r="A4561" s="201">
        <f>IF(ISERR(SEARCH(B$3,B4561)),0,1)*IF(ISERR(SEARCH(C$3,C4561)),0,1)*IF(ISERR(SEARCH(D$3,D4561)),0,1)*IF(ISERR(SEARCH(E$3,E4561)),0,1)</f>
        <v>0</v>
      </c>
      <c r="B4561" s="202"/>
      <c r="C4561" s="202"/>
      <c r="D4561" s="202"/>
      <c r="E4561" s="202"/>
      <c r="F4561" s="184"/>
      <c r="G4561" s="185"/>
      <c r="H4561" s="203"/>
      <c r="I4561" s="204"/>
      <c r="J4561" s="205"/>
      <c r="L4561" s="205">
        <f>I4561*J4561</f>
        <v>0</v>
      </c>
    </row>
    <row r="4562" spans="1:12" x14ac:dyDescent="0.2">
      <c r="A4562" s="201">
        <f>IF(ISERR(SEARCH(B$3,B4562)),0,1)*IF(ISERR(SEARCH(C$3,C4562)),0,1)*IF(ISERR(SEARCH(D$3,D4562)),0,1)*IF(ISERR(SEARCH(E$3,E4562)),0,1)</f>
        <v>0</v>
      </c>
      <c r="B4562" s="202"/>
      <c r="C4562" s="202"/>
      <c r="D4562" s="202"/>
      <c r="E4562" s="202"/>
      <c r="F4562" s="184"/>
      <c r="G4562" s="185"/>
      <c r="H4562" s="203"/>
      <c r="I4562" s="204"/>
      <c r="J4562" s="205"/>
      <c r="L4562" s="205">
        <f>I4562*J4562</f>
        <v>0</v>
      </c>
    </row>
    <row r="4563" spans="1:12" x14ac:dyDescent="0.2">
      <c r="A4563" s="201">
        <f>IF(ISERR(SEARCH(B$3,B4563)),0,1)*IF(ISERR(SEARCH(C$3,C4563)),0,1)*IF(ISERR(SEARCH(D$3,D4563)),0,1)*IF(ISERR(SEARCH(E$3,E4563)),0,1)</f>
        <v>0</v>
      </c>
      <c r="B4563" s="202"/>
      <c r="C4563" s="202"/>
      <c r="D4563" s="202"/>
      <c r="E4563" s="202"/>
      <c r="F4563" s="184"/>
      <c r="G4563" s="185"/>
      <c r="H4563" s="203"/>
      <c r="I4563" s="204"/>
      <c r="J4563" s="205"/>
      <c r="L4563" s="205">
        <f>I4563*J4563</f>
        <v>0</v>
      </c>
    </row>
    <row r="4564" spans="1:12" x14ac:dyDescent="0.2">
      <c r="A4564" s="201">
        <f>IF(ISERR(SEARCH(B$3,B4564)),0,1)*IF(ISERR(SEARCH(C$3,C4564)),0,1)*IF(ISERR(SEARCH(D$3,D4564)),0,1)*IF(ISERR(SEARCH(E$3,E4564)),0,1)</f>
        <v>0</v>
      </c>
      <c r="B4564" s="202"/>
      <c r="C4564" s="202"/>
      <c r="D4564" s="202"/>
      <c r="E4564" s="202"/>
      <c r="F4564" s="184"/>
      <c r="G4564" s="185"/>
      <c r="H4564" s="203"/>
      <c r="I4564" s="204"/>
      <c r="J4564" s="205"/>
      <c r="L4564" s="205">
        <f>I4564*J4564</f>
        <v>0</v>
      </c>
    </row>
    <row r="4565" spans="1:12" x14ac:dyDescent="0.2">
      <c r="A4565" s="201">
        <f>IF(ISERR(SEARCH(B$3,B4565)),0,1)*IF(ISERR(SEARCH(C$3,C4565)),0,1)*IF(ISERR(SEARCH(D$3,D4565)),0,1)*IF(ISERR(SEARCH(E$3,E4565)),0,1)</f>
        <v>0</v>
      </c>
      <c r="B4565" s="202"/>
      <c r="C4565" s="202"/>
      <c r="D4565" s="202"/>
      <c r="E4565" s="202"/>
      <c r="F4565" s="184"/>
      <c r="G4565" s="185"/>
      <c r="H4565" s="203"/>
      <c r="I4565" s="204"/>
      <c r="J4565" s="205"/>
      <c r="L4565" s="205">
        <f>I4565*J4565</f>
        <v>0</v>
      </c>
    </row>
    <row r="4566" spans="1:12" x14ac:dyDescent="0.2">
      <c r="A4566" s="201">
        <f>IF(ISERR(SEARCH(B$3,B4566)),0,1)*IF(ISERR(SEARCH(C$3,C4566)),0,1)*IF(ISERR(SEARCH(D$3,D4566)),0,1)*IF(ISERR(SEARCH(E$3,E4566)),0,1)</f>
        <v>0</v>
      </c>
      <c r="B4566" s="202"/>
      <c r="C4566" s="202"/>
      <c r="D4566" s="202"/>
      <c r="E4566" s="202"/>
      <c r="F4566" s="184"/>
      <c r="G4566" s="185"/>
      <c r="H4566" s="203"/>
      <c r="I4566" s="204"/>
      <c r="J4566" s="205"/>
      <c r="L4566" s="205">
        <f>I4566*J4566</f>
        <v>0</v>
      </c>
    </row>
    <row r="4567" spans="1:12" x14ac:dyDescent="0.2">
      <c r="A4567" s="201">
        <f>IF(ISERR(SEARCH(B$3,B4567)),0,1)*IF(ISERR(SEARCH(C$3,C4567)),0,1)*IF(ISERR(SEARCH(D$3,D4567)),0,1)*IF(ISERR(SEARCH(E$3,E4567)),0,1)</f>
        <v>0</v>
      </c>
      <c r="B4567" s="202"/>
      <c r="C4567" s="202"/>
      <c r="D4567" s="202"/>
      <c r="E4567" s="202"/>
      <c r="F4567" s="184"/>
      <c r="G4567" s="185"/>
      <c r="H4567" s="203"/>
      <c r="I4567" s="204"/>
      <c r="J4567" s="205"/>
      <c r="L4567" s="205">
        <f>I4567*J4567</f>
        <v>0</v>
      </c>
    </row>
    <row r="4568" spans="1:12" x14ac:dyDescent="0.2">
      <c r="A4568" s="201">
        <f>IF(ISERR(SEARCH(B$3,B4568)),0,1)*IF(ISERR(SEARCH(C$3,C4568)),0,1)*IF(ISERR(SEARCH(D$3,D4568)),0,1)*IF(ISERR(SEARCH(E$3,E4568)),0,1)</f>
        <v>0</v>
      </c>
      <c r="B4568" s="202"/>
      <c r="C4568" s="202"/>
      <c r="D4568" s="202"/>
      <c r="E4568" s="202"/>
      <c r="F4568" s="184"/>
      <c r="G4568" s="185"/>
      <c r="H4568" s="203"/>
      <c r="I4568" s="204"/>
      <c r="J4568" s="205"/>
      <c r="L4568" s="205">
        <f>I4568*J4568</f>
        <v>0</v>
      </c>
    </row>
    <row r="4569" spans="1:12" x14ac:dyDescent="0.2">
      <c r="A4569" s="201">
        <f>IF(ISERR(SEARCH(B$3,B4569)),0,1)*IF(ISERR(SEARCH(C$3,C4569)),0,1)*IF(ISERR(SEARCH(D$3,D4569)),0,1)*IF(ISERR(SEARCH(E$3,E4569)),0,1)</f>
        <v>0</v>
      </c>
      <c r="B4569" s="202"/>
      <c r="C4569" s="202"/>
      <c r="D4569" s="202"/>
      <c r="E4569" s="202"/>
      <c r="F4569" s="184"/>
      <c r="G4569" s="185"/>
      <c r="H4569" s="203"/>
      <c r="I4569" s="204"/>
      <c r="J4569" s="205"/>
      <c r="L4569" s="205">
        <f>I4569*J4569</f>
        <v>0</v>
      </c>
    </row>
    <row r="4570" spans="1:12" x14ac:dyDescent="0.2">
      <c r="A4570" s="201">
        <f>IF(ISERR(SEARCH(B$3,B4570)),0,1)*IF(ISERR(SEARCH(C$3,C4570)),0,1)*IF(ISERR(SEARCH(D$3,D4570)),0,1)*IF(ISERR(SEARCH(E$3,E4570)),0,1)</f>
        <v>0</v>
      </c>
      <c r="B4570" s="202"/>
      <c r="C4570" s="202"/>
      <c r="D4570" s="202"/>
      <c r="E4570" s="202"/>
      <c r="F4570" s="184"/>
      <c r="G4570" s="185"/>
      <c r="H4570" s="203"/>
      <c r="I4570" s="204"/>
      <c r="J4570" s="205"/>
      <c r="L4570" s="205">
        <f>I4570*J4570</f>
        <v>0</v>
      </c>
    </row>
    <row r="4571" spans="1:12" x14ac:dyDescent="0.2">
      <c r="A4571" s="201">
        <f>IF(ISERR(SEARCH(B$3,B4571)),0,1)*IF(ISERR(SEARCH(C$3,C4571)),0,1)*IF(ISERR(SEARCH(D$3,D4571)),0,1)*IF(ISERR(SEARCH(E$3,E4571)),0,1)</f>
        <v>0</v>
      </c>
      <c r="B4571" s="202"/>
      <c r="C4571" s="202"/>
      <c r="D4571" s="202"/>
      <c r="E4571" s="202"/>
      <c r="F4571" s="184"/>
      <c r="G4571" s="185"/>
      <c r="H4571" s="203"/>
      <c r="I4571" s="204"/>
      <c r="J4571" s="205"/>
      <c r="L4571" s="205">
        <f>I4571*J4571</f>
        <v>0</v>
      </c>
    </row>
    <row r="4572" spans="1:12" x14ac:dyDescent="0.2">
      <c r="A4572" s="201">
        <f>IF(ISERR(SEARCH(B$3,B4572)),0,1)*IF(ISERR(SEARCH(C$3,C4572)),0,1)*IF(ISERR(SEARCH(D$3,D4572)),0,1)*IF(ISERR(SEARCH(E$3,E4572)),0,1)</f>
        <v>0</v>
      </c>
      <c r="B4572" s="202"/>
      <c r="C4572" s="202"/>
      <c r="D4572" s="202"/>
      <c r="E4572" s="202"/>
      <c r="F4572" s="184"/>
      <c r="G4572" s="185"/>
      <c r="H4572" s="203"/>
      <c r="I4572" s="204"/>
      <c r="J4572" s="205"/>
      <c r="L4572" s="205">
        <f>I4572*J4572</f>
        <v>0</v>
      </c>
    </row>
    <row r="4573" spans="1:12" x14ac:dyDescent="0.2">
      <c r="A4573" s="201">
        <f>IF(ISERR(SEARCH(B$3,B4573)),0,1)*IF(ISERR(SEARCH(C$3,C4573)),0,1)*IF(ISERR(SEARCH(D$3,D4573)),0,1)*IF(ISERR(SEARCH(E$3,E4573)),0,1)</f>
        <v>0</v>
      </c>
      <c r="B4573" s="202"/>
      <c r="C4573" s="202"/>
      <c r="D4573" s="202"/>
      <c r="E4573" s="202"/>
      <c r="F4573" s="184"/>
      <c r="G4573" s="185"/>
      <c r="H4573" s="203"/>
      <c r="I4573" s="204"/>
      <c r="J4573" s="205"/>
      <c r="L4573" s="205">
        <f>I4573*J4573</f>
        <v>0</v>
      </c>
    </row>
    <row r="4574" spans="1:12" x14ac:dyDescent="0.2">
      <c r="A4574" s="201">
        <f>IF(ISERR(SEARCH(B$3,B4574)),0,1)*IF(ISERR(SEARCH(C$3,C4574)),0,1)*IF(ISERR(SEARCH(D$3,D4574)),0,1)*IF(ISERR(SEARCH(E$3,E4574)),0,1)</f>
        <v>0</v>
      </c>
      <c r="B4574" s="202"/>
      <c r="C4574" s="202"/>
      <c r="D4574" s="202"/>
      <c r="E4574" s="202"/>
      <c r="F4574" s="184"/>
      <c r="G4574" s="185"/>
      <c r="H4574" s="203"/>
      <c r="I4574" s="204"/>
      <c r="J4574" s="205"/>
      <c r="L4574" s="205">
        <f>I4574*J4574</f>
        <v>0</v>
      </c>
    </row>
    <row r="4575" spans="1:12" x14ac:dyDescent="0.2">
      <c r="A4575" s="201">
        <f>IF(ISERR(SEARCH(B$3,B4575)),0,1)*IF(ISERR(SEARCH(C$3,C4575)),0,1)*IF(ISERR(SEARCH(D$3,D4575)),0,1)*IF(ISERR(SEARCH(E$3,E4575)),0,1)</f>
        <v>0</v>
      </c>
      <c r="B4575" s="202"/>
      <c r="C4575" s="202"/>
      <c r="D4575" s="202"/>
      <c r="E4575" s="202"/>
      <c r="F4575" s="184"/>
      <c r="G4575" s="185"/>
      <c r="H4575" s="203"/>
      <c r="I4575" s="204"/>
      <c r="J4575" s="205"/>
      <c r="L4575" s="205">
        <f>I4575*J4575</f>
        <v>0</v>
      </c>
    </row>
    <row r="4576" spans="1:12" x14ac:dyDescent="0.2">
      <c r="A4576" s="201">
        <f>IF(ISERR(SEARCH(B$3,B4576)),0,1)*IF(ISERR(SEARCH(C$3,C4576)),0,1)*IF(ISERR(SEARCH(D$3,D4576)),0,1)*IF(ISERR(SEARCH(E$3,E4576)),0,1)</f>
        <v>0</v>
      </c>
      <c r="B4576" s="202"/>
      <c r="C4576" s="202"/>
      <c r="D4576" s="202"/>
      <c r="E4576" s="202"/>
      <c r="F4576" s="184"/>
      <c r="G4576" s="185"/>
      <c r="H4576" s="203"/>
      <c r="I4576" s="204"/>
      <c r="J4576" s="205"/>
      <c r="L4576" s="205">
        <f>I4576*J4576</f>
        <v>0</v>
      </c>
    </row>
    <row r="4577" spans="1:12" x14ac:dyDescent="0.2">
      <c r="A4577" s="201">
        <f>IF(ISERR(SEARCH(B$3,B4577)),0,1)*IF(ISERR(SEARCH(C$3,C4577)),0,1)*IF(ISERR(SEARCH(D$3,D4577)),0,1)*IF(ISERR(SEARCH(E$3,E4577)),0,1)</f>
        <v>0</v>
      </c>
      <c r="B4577" s="202"/>
      <c r="C4577" s="202"/>
      <c r="D4577" s="202"/>
      <c r="E4577" s="202"/>
      <c r="F4577" s="184"/>
      <c r="G4577" s="185"/>
      <c r="H4577" s="203"/>
      <c r="I4577" s="204"/>
      <c r="J4577" s="205"/>
      <c r="L4577" s="205">
        <f>I4577*J4577</f>
        <v>0</v>
      </c>
    </row>
    <row r="4578" spans="1:12" x14ac:dyDescent="0.2">
      <c r="A4578" s="201">
        <f>IF(ISERR(SEARCH(B$3,B4578)),0,1)*IF(ISERR(SEARCH(C$3,C4578)),0,1)*IF(ISERR(SEARCH(D$3,D4578)),0,1)*IF(ISERR(SEARCH(E$3,E4578)),0,1)</f>
        <v>0</v>
      </c>
      <c r="B4578" s="202"/>
      <c r="C4578" s="202"/>
      <c r="D4578" s="202"/>
      <c r="E4578" s="202"/>
      <c r="F4578" s="184"/>
      <c r="G4578" s="185"/>
      <c r="H4578" s="203"/>
      <c r="I4578" s="204"/>
      <c r="J4578" s="205"/>
      <c r="L4578" s="205">
        <f>I4578*J4578</f>
        <v>0</v>
      </c>
    </row>
    <row r="4579" spans="1:12" x14ac:dyDescent="0.2">
      <c r="A4579" s="201">
        <f>IF(ISERR(SEARCH(B$3,B4579)),0,1)*IF(ISERR(SEARCH(C$3,C4579)),0,1)*IF(ISERR(SEARCH(D$3,D4579)),0,1)*IF(ISERR(SEARCH(E$3,E4579)),0,1)</f>
        <v>0</v>
      </c>
      <c r="B4579" s="202"/>
      <c r="C4579" s="202"/>
      <c r="D4579" s="202"/>
      <c r="E4579" s="202"/>
      <c r="F4579" s="184"/>
      <c r="G4579" s="185"/>
      <c r="H4579" s="203"/>
      <c r="I4579" s="204"/>
      <c r="J4579" s="205"/>
      <c r="L4579" s="205">
        <f>I4579*J4579</f>
        <v>0</v>
      </c>
    </row>
    <row r="4580" spans="1:12" x14ac:dyDescent="0.2">
      <c r="A4580" s="201">
        <f>IF(ISERR(SEARCH(B$3,B4580)),0,1)*IF(ISERR(SEARCH(C$3,C4580)),0,1)*IF(ISERR(SEARCH(D$3,D4580)),0,1)*IF(ISERR(SEARCH(E$3,E4580)),0,1)</f>
        <v>0</v>
      </c>
      <c r="B4580" s="202"/>
      <c r="C4580" s="202"/>
      <c r="D4580" s="202"/>
      <c r="E4580" s="202"/>
      <c r="F4580" s="184"/>
      <c r="G4580" s="185"/>
      <c r="H4580" s="203"/>
      <c r="I4580" s="204"/>
      <c r="J4580" s="205"/>
      <c r="L4580" s="205">
        <f>I4580*J4580</f>
        <v>0</v>
      </c>
    </row>
    <row r="4581" spans="1:12" x14ac:dyDescent="0.2">
      <c r="A4581" s="201">
        <f>IF(ISERR(SEARCH(B$3,B4581)),0,1)*IF(ISERR(SEARCH(C$3,C4581)),0,1)*IF(ISERR(SEARCH(D$3,D4581)),0,1)*IF(ISERR(SEARCH(E$3,E4581)),0,1)</f>
        <v>0</v>
      </c>
      <c r="B4581" s="202"/>
      <c r="C4581" s="202"/>
      <c r="D4581" s="202"/>
      <c r="E4581" s="202"/>
      <c r="F4581" s="184"/>
      <c r="G4581" s="185"/>
      <c r="H4581" s="203"/>
      <c r="I4581" s="204"/>
      <c r="J4581" s="205"/>
      <c r="L4581" s="205">
        <f>I4581*J4581</f>
        <v>0</v>
      </c>
    </row>
    <row r="4582" spans="1:12" x14ac:dyDescent="0.2">
      <c r="A4582" s="201">
        <f>IF(ISERR(SEARCH(B$3,B4582)),0,1)*IF(ISERR(SEARCH(C$3,C4582)),0,1)*IF(ISERR(SEARCH(D$3,D4582)),0,1)*IF(ISERR(SEARCH(E$3,E4582)),0,1)</f>
        <v>0</v>
      </c>
      <c r="B4582" s="202"/>
      <c r="C4582" s="202"/>
      <c r="D4582" s="202"/>
      <c r="E4582" s="202"/>
      <c r="F4582" s="184"/>
      <c r="G4582" s="185"/>
      <c r="H4582" s="203"/>
      <c r="I4582" s="204"/>
      <c r="J4582" s="205"/>
      <c r="L4582" s="205">
        <f>I4582*J4582</f>
        <v>0</v>
      </c>
    </row>
    <row r="4583" spans="1:12" x14ac:dyDescent="0.2">
      <c r="A4583" s="201">
        <f>IF(ISERR(SEARCH(B$3,B4583)),0,1)*IF(ISERR(SEARCH(C$3,C4583)),0,1)*IF(ISERR(SEARCH(D$3,D4583)),0,1)*IF(ISERR(SEARCH(E$3,E4583)),0,1)</f>
        <v>0</v>
      </c>
      <c r="B4583" s="202"/>
      <c r="C4583" s="202"/>
      <c r="D4583" s="202"/>
      <c r="E4583" s="202"/>
      <c r="F4583" s="184"/>
      <c r="G4583" s="185"/>
      <c r="H4583" s="203"/>
      <c r="I4583" s="204"/>
      <c r="J4583" s="205"/>
      <c r="L4583" s="205">
        <f>I4583*J4583</f>
        <v>0</v>
      </c>
    </row>
    <row r="4584" spans="1:12" x14ac:dyDescent="0.2">
      <c r="A4584" s="201">
        <f>IF(ISERR(SEARCH(B$3,B4584)),0,1)*IF(ISERR(SEARCH(C$3,C4584)),0,1)*IF(ISERR(SEARCH(D$3,D4584)),0,1)*IF(ISERR(SEARCH(E$3,E4584)),0,1)</f>
        <v>0</v>
      </c>
      <c r="B4584" s="202"/>
      <c r="C4584" s="202"/>
      <c r="D4584" s="202"/>
      <c r="E4584" s="202"/>
      <c r="F4584" s="184"/>
      <c r="G4584" s="185"/>
      <c r="H4584" s="203"/>
      <c r="I4584" s="204"/>
      <c r="J4584" s="205"/>
      <c r="L4584" s="205">
        <f>I4584*J4584</f>
        <v>0</v>
      </c>
    </row>
    <row r="4585" spans="1:12" x14ac:dyDescent="0.2">
      <c r="A4585" s="201">
        <f>IF(ISERR(SEARCH(B$3,B4585)),0,1)*IF(ISERR(SEARCH(C$3,C4585)),0,1)*IF(ISERR(SEARCH(D$3,D4585)),0,1)*IF(ISERR(SEARCH(E$3,E4585)),0,1)</f>
        <v>0</v>
      </c>
      <c r="B4585" s="202"/>
      <c r="C4585" s="202"/>
      <c r="D4585" s="202"/>
      <c r="E4585" s="202"/>
      <c r="F4585" s="184"/>
      <c r="G4585" s="185"/>
      <c r="H4585" s="203"/>
      <c r="I4585" s="204"/>
      <c r="J4585" s="205"/>
      <c r="L4585" s="205">
        <f>I4585*J4585</f>
        <v>0</v>
      </c>
    </row>
    <row r="4586" spans="1:12" x14ac:dyDescent="0.2">
      <c r="A4586" s="201">
        <f>IF(ISERR(SEARCH(B$3,B4586)),0,1)*IF(ISERR(SEARCH(C$3,C4586)),0,1)*IF(ISERR(SEARCH(D$3,D4586)),0,1)*IF(ISERR(SEARCH(E$3,E4586)),0,1)</f>
        <v>0</v>
      </c>
      <c r="B4586" s="202"/>
      <c r="C4586" s="202"/>
      <c r="D4586" s="202"/>
      <c r="E4586" s="202"/>
      <c r="F4586" s="184"/>
      <c r="G4586" s="185"/>
      <c r="H4586" s="203"/>
      <c r="I4586" s="204"/>
      <c r="J4586" s="205"/>
      <c r="L4586" s="205">
        <f>I4586*J4586</f>
        <v>0</v>
      </c>
    </row>
    <row r="4587" spans="1:12" x14ac:dyDescent="0.2">
      <c r="A4587" s="201">
        <f>IF(ISERR(SEARCH(B$3,B4587)),0,1)*IF(ISERR(SEARCH(C$3,C4587)),0,1)*IF(ISERR(SEARCH(D$3,D4587)),0,1)*IF(ISERR(SEARCH(E$3,E4587)),0,1)</f>
        <v>0</v>
      </c>
      <c r="B4587" s="202"/>
      <c r="C4587" s="202"/>
      <c r="D4587" s="202"/>
      <c r="E4587" s="202"/>
      <c r="F4587" s="184"/>
      <c r="G4587" s="185"/>
      <c r="H4587" s="203"/>
      <c r="I4587" s="204"/>
      <c r="J4587" s="205"/>
      <c r="L4587" s="205">
        <f>I4587*J4587</f>
        <v>0</v>
      </c>
    </row>
    <row r="4588" spans="1:12" x14ac:dyDescent="0.2">
      <c r="A4588" s="201">
        <f>IF(ISERR(SEARCH(B$3,B4588)),0,1)*IF(ISERR(SEARCH(C$3,C4588)),0,1)*IF(ISERR(SEARCH(D$3,D4588)),0,1)*IF(ISERR(SEARCH(E$3,E4588)),0,1)</f>
        <v>0</v>
      </c>
      <c r="B4588" s="202"/>
      <c r="C4588" s="202"/>
      <c r="D4588" s="202"/>
      <c r="E4588" s="202"/>
      <c r="F4588" s="184"/>
      <c r="G4588" s="185"/>
      <c r="H4588" s="203"/>
      <c r="I4588" s="204"/>
      <c r="J4588" s="205"/>
      <c r="L4588" s="205">
        <f>I4588*J4588</f>
        <v>0</v>
      </c>
    </row>
    <row r="4589" spans="1:12" x14ac:dyDescent="0.2">
      <c r="A4589" s="201">
        <f>IF(ISERR(SEARCH(B$3,B4589)),0,1)*IF(ISERR(SEARCH(C$3,C4589)),0,1)*IF(ISERR(SEARCH(D$3,D4589)),0,1)*IF(ISERR(SEARCH(E$3,E4589)),0,1)</f>
        <v>0</v>
      </c>
      <c r="B4589" s="202"/>
      <c r="C4589" s="202"/>
      <c r="D4589" s="202"/>
      <c r="E4589" s="202"/>
      <c r="F4589" s="184"/>
      <c r="G4589" s="185"/>
      <c r="H4589" s="203"/>
      <c r="I4589" s="204"/>
      <c r="J4589" s="205"/>
      <c r="L4589" s="205">
        <f>I4589*J4589</f>
        <v>0</v>
      </c>
    </row>
    <row r="4590" spans="1:12" x14ac:dyDescent="0.2">
      <c r="A4590" s="201">
        <f>IF(ISERR(SEARCH(B$3,B4590)),0,1)*IF(ISERR(SEARCH(C$3,C4590)),0,1)*IF(ISERR(SEARCH(D$3,D4590)),0,1)*IF(ISERR(SEARCH(E$3,E4590)),0,1)</f>
        <v>0</v>
      </c>
      <c r="B4590" s="202"/>
      <c r="C4590" s="202"/>
      <c r="D4590" s="202"/>
      <c r="E4590" s="202"/>
      <c r="F4590" s="184"/>
      <c r="G4590" s="185"/>
      <c r="H4590" s="203"/>
      <c r="I4590" s="204"/>
      <c r="J4590" s="205"/>
      <c r="L4590" s="205">
        <f>I4590*J4590</f>
        <v>0</v>
      </c>
    </row>
    <row r="4591" spans="1:12" x14ac:dyDescent="0.2">
      <c r="A4591" s="201">
        <f>IF(ISERR(SEARCH(B$3,B4591)),0,1)*IF(ISERR(SEARCH(C$3,C4591)),0,1)*IF(ISERR(SEARCH(D$3,D4591)),0,1)*IF(ISERR(SEARCH(E$3,E4591)),0,1)</f>
        <v>0</v>
      </c>
      <c r="B4591" s="202"/>
      <c r="C4591" s="202"/>
      <c r="D4591" s="202"/>
      <c r="E4591" s="202"/>
      <c r="F4591" s="184"/>
      <c r="G4591" s="185"/>
      <c r="H4591" s="203"/>
      <c r="I4591" s="204"/>
      <c r="J4591" s="205"/>
      <c r="L4591" s="205">
        <f>I4591*J4591</f>
        <v>0</v>
      </c>
    </row>
    <row r="4592" spans="1:12" x14ac:dyDescent="0.2">
      <c r="A4592" s="201">
        <f>IF(ISERR(SEARCH(B$3,B4592)),0,1)*IF(ISERR(SEARCH(C$3,C4592)),0,1)*IF(ISERR(SEARCH(D$3,D4592)),0,1)*IF(ISERR(SEARCH(E$3,E4592)),0,1)</f>
        <v>0</v>
      </c>
      <c r="B4592" s="202"/>
      <c r="C4592" s="202"/>
      <c r="D4592" s="202"/>
      <c r="E4592" s="202"/>
      <c r="F4592" s="184"/>
      <c r="G4592" s="185"/>
      <c r="H4592" s="203"/>
      <c r="I4592" s="204"/>
      <c r="J4592" s="205"/>
      <c r="L4592" s="205">
        <f>I4592*J4592</f>
        <v>0</v>
      </c>
    </row>
    <row r="4593" spans="1:12" x14ac:dyDescent="0.2">
      <c r="A4593" s="201">
        <f>IF(ISERR(SEARCH(B$3,B4593)),0,1)*IF(ISERR(SEARCH(C$3,C4593)),0,1)*IF(ISERR(SEARCH(D$3,D4593)),0,1)*IF(ISERR(SEARCH(E$3,E4593)),0,1)</f>
        <v>0</v>
      </c>
      <c r="B4593" s="202"/>
      <c r="C4593" s="202"/>
      <c r="D4593" s="202"/>
      <c r="E4593" s="202"/>
      <c r="F4593" s="184"/>
      <c r="G4593" s="185"/>
      <c r="H4593" s="203"/>
      <c r="I4593" s="204"/>
      <c r="J4593" s="205"/>
      <c r="L4593" s="205">
        <f>I4593*J4593</f>
        <v>0</v>
      </c>
    </row>
    <row r="4594" spans="1:12" x14ac:dyDescent="0.2">
      <c r="A4594" s="201">
        <f>IF(ISERR(SEARCH(B$3,B4594)),0,1)*IF(ISERR(SEARCH(C$3,C4594)),0,1)*IF(ISERR(SEARCH(D$3,D4594)),0,1)*IF(ISERR(SEARCH(E$3,E4594)),0,1)</f>
        <v>0</v>
      </c>
      <c r="B4594" s="202"/>
      <c r="C4594" s="202"/>
      <c r="D4594" s="202"/>
      <c r="E4594" s="202"/>
      <c r="F4594" s="184"/>
      <c r="G4594" s="185"/>
      <c r="H4594" s="203"/>
      <c r="I4594" s="204"/>
      <c r="J4594" s="205"/>
      <c r="L4594" s="205">
        <f>I4594*J4594</f>
        <v>0</v>
      </c>
    </row>
    <row r="4595" spans="1:12" x14ac:dyDescent="0.2">
      <c r="A4595" s="201">
        <f>IF(ISERR(SEARCH(B$3,B4595)),0,1)*IF(ISERR(SEARCH(C$3,C4595)),0,1)*IF(ISERR(SEARCH(D$3,D4595)),0,1)*IF(ISERR(SEARCH(E$3,E4595)),0,1)</f>
        <v>0</v>
      </c>
      <c r="B4595" s="202"/>
      <c r="C4595" s="202"/>
      <c r="D4595" s="202"/>
      <c r="E4595" s="202"/>
      <c r="F4595" s="184"/>
      <c r="G4595" s="185"/>
      <c r="H4595" s="203"/>
      <c r="I4595" s="204"/>
      <c r="J4595" s="205"/>
      <c r="L4595" s="205">
        <f>I4595*J4595</f>
        <v>0</v>
      </c>
    </row>
    <row r="4596" spans="1:12" x14ac:dyDescent="0.2">
      <c r="A4596" s="201">
        <f>IF(ISERR(SEARCH(B$3,B4596)),0,1)*IF(ISERR(SEARCH(C$3,C4596)),0,1)*IF(ISERR(SEARCH(D$3,D4596)),0,1)*IF(ISERR(SEARCH(E$3,E4596)),0,1)</f>
        <v>0</v>
      </c>
      <c r="B4596" s="202"/>
      <c r="C4596" s="202"/>
      <c r="D4596" s="202"/>
      <c r="E4596" s="202"/>
      <c r="F4596" s="184"/>
      <c r="G4596" s="185"/>
      <c r="H4596" s="203"/>
      <c r="I4596" s="204"/>
      <c r="J4596" s="205"/>
      <c r="L4596" s="205">
        <f>I4596*J4596</f>
        <v>0</v>
      </c>
    </row>
    <row r="4597" spans="1:12" x14ac:dyDescent="0.2">
      <c r="A4597" s="201">
        <f>IF(ISERR(SEARCH(B$3,B4597)),0,1)*IF(ISERR(SEARCH(C$3,C4597)),0,1)*IF(ISERR(SEARCH(D$3,D4597)),0,1)*IF(ISERR(SEARCH(E$3,E4597)),0,1)</f>
        <v>0</v>
      </c>
      <c r="B4597" s="202"/>
      <c r="C4597" s="202"/>
      <c r="D4597" s="202"/>
      <c r="E4597" s="202"/>
      <c r="F4597" s="184"/>
      <c r="G4597" s="185"/>
      <c r="H4597" s="203"/>
      <c r="I4597" s="204"/>
      <c r="J4597" s="205"/>
      <c r="L4597" s="205">
        <f>I4597*J4597</f>
        <v>0</v>
      </c>
    </row>
    <row r="4598" spans="1:12" x14ac:dyDescent="0.2">
      <c r="A4598" s="201">
        <f>IF(ISERR(SEARCH(B$3,B4598)),0,1)*IF(ISERR(SEARCH(C$3,C4598)),0,1)*IF(ISERR(SEARCH(D$3,D4598)),0,1)*IF(ISERR(SEARCH(E$3,E4598)),0,1)</f>
        <v>0</v>
      </c>
      <c r="B4598" s="202"/>
      <c r="C4598" s="202"/>
      <c r="D4598" s="202"/>
      <c r="E4598" s="202"/>
      <c r="F4598" s="184"/>
      <c r="G4598" s="185"/>
      <c r="H4598" s="203"/>
      <c r="I4598" s="204"/>
      <c r="J4598" s="205"/>
      <c r="L4598" s="205">
        <f>I4598*J4598</f>
        <v>0</v>
      </c>
    </row>
    <row r="4599" spans="1:12" x14ac:dyDescent="0.2">
      <c r="A4599" s="201">
        <f>IF(ISERR(SEARCH(B$3,B4599)),0,1)*IF(ISERR(SEARCH(C$3,C4599)),0,1)*IF(ISERR(SEARCH(D$3,D4599)),0,1)*IF(ISERR(SEARCH(E$3,E4599)),0,1)</f>
        <v>0</v>
      </c>
      <c r="B4599" s="202"/>
      <c r="C4599" s="202"/>
      <c r="D4599" s="202"/>
      <c r="E4599" s="202"/>
      <c r="F4599" s="184"/>
      <c r="G4599" s="185"/>
      <c r="H4599" s="203"/>
      <c r="I4599" s="204"/>
      <c r="J4599" s="205"/>
      <c r="L4599" s="205">
        <f>I4599*J4599</f>
        <v>0</v>
      </c>
    </row>
    <row r="4600" spans="1:12" x14ac:dyDescent="0.2">
      <c r="A4600" s="201">
        <f>IF(ISERR(SEARCH(B$3,B4600)),0,1)*IF(ISERR(SEARCH(C$3,C4600)),0,1)*IF(ISERR(SEARCH(D$3,D4600)),0,1)*IF(ISERR(SEARCH(E$3,E4600)),0,1)</f>
        <v>0</v>
      </c>
      <c r="B4600" s="202"/>
      <c r="C4600" s="202"/>
      <c r="D4600" s="202"/>
      <c r="E4600" s="202"/>
      <c r="F4600" s="184"/>
      <c r="G4600" s="185"/>
      <c r="H4600" s="203"/>
      <c r="I4600" s="204"/>
      <c r="J4600" s="205"/>
      <c r="L4600" s="205">
        <f>I4600*J4600</f>
        <v>0</v>
      </c>
    </row>
    <row r="4601" spans="1:12" x14ac:dyDescent="0.2">
      <c r="A4601" s="201">
        <f>IF(ISERR(SEARCH(B$3,B4601)),0,1)*IF(ISERR(SEARCH(C$3,C4601)),0,1)*IF(ISERR(SEARCH(D$3,D4601)),0,1)*IF(ISERR(SEARCH(E$3,E4601)),0,1)</f>
        <v>0</v>
      </c>
      <c r="B4601" s="202"/>
      <c r="C4601" s="202"/>
      <c r="D4601" s="202"/>
      <c r="E4601" s="202"/>
      <c r="F4601" s="184"/>
      <c r="G4601" s="185"/>
      <c r="H4601" s="203"/>
      <c r="I4601" s="204"/>
      <c r="J4601" s="205"/>
      <c r="L4601" s="205">
        <f>I4601*J4601</f>
        <v>0</v>
      </c>
    </row>
    <row r="4602" spans="1:12" x14ac:dyDescent="0.2">
      <c r="A4602" s="201">
        <f>IF(ISERR(SEARCH(B$3,B4602)),0,1)*IF(ISERR(SEARCH(C$3,C4602)),0,1)*IF(ISERR(SEARCH(D$3,D4602)),0,1)*IF(ISERR(SEARCH(E$3,E4602)),0,1)</f>
        <v>0</v>
      </c>
      <c r="B4602" s="202"/>
      <c r="C4602" s="202"/>
      <c r="D4602" s="202"/>
      <c r="E4602" s="202"/>
      <c r="F4602" s="184"/>
      <c r="G4602" s="185"/>
      <c r="H4602" s="203"/>
      <c r="I4602" s="204"/>
      <c r="J4602" s="205"/>
      <c r="L4602" s="205">
        <f>I4602*J4602</f>
        <v>0</v>
      </c>
    </row>
    <row r="4603" spans="1:12" x14ac:dyDescent="0.2">
      <c r="A4603" s="201">
        <f>IF(ISERR(SEARCH(B$3,B4603)),0,1)*IF(ISERR(SEARCH(C$3,C4603)),0,1)*IF(ISERR(SEARCH(D$3,D4603)),0,1)*IF(ISERR(SEARCH(E$3,E4603)),0,1)</f>
        <v>0</v>
      </c>
      <c r="B4603" s="202"/>
      <c r="C4603" s="202"/>
      <c r="D4603" s="202"/>
      <c r="E4603" s="202"/>
      <c r="F4603" s="184"/>
      <c r="G4603" s="185"/>
      <c r="H4603" s="203"/>
      <c r="I4603" s="204"/>
      <c r="J4603" s="205"/>
      <c r="L4603" s="205">
        <f>I4603*J4603</f>
        <v>0</v>
      </c>
    </row>
    <row r="4604" spans="1:12" x14ac:dyDescent="0.2">
      <c r="A4604" s="201">
        <f>IF(ISERR(SEARCH(B$3,B4604)),0,1)*IF(ISERR(SEARCH(C$3,C4604)),0,1)*IF(ISERR(SEARCH(D$3,D4604)),0,1)*IF(ISERR(SEARCH(E$3,E4604)),0,1)</f>
        <v>0</v>
      </c>
      <c r="B4604" s="202"/>
      <c r="C4604" s="202"/>
      <c r="D4604" s="202"/>
      <c r="E4604" s="202"/>
      <c r="F4604" s="184"/>
      <c r="G4604" s="185"/>
      <c r="H4604" s="203"/>
      <c r="I4604" s="204"/>
      <c r="J4604" s="205"/>
      <c r="L4604" s="205">
        <f>I4604*J4604</f>
        <v>0</v>
      </c>
    </row>
    <row r="4605" spans="1:12" x14ac:dyDescent="0.2">
      <c r="A4605" s="201">
        <f>IF(ISERR(SEARCH(B$3,B4605)),0,1)*IF(ISERR(SEARCH(C$3,C4605)),0,1)*IF(ISERR(SEARCH(D$3,D4605)),0,1)*IF(ISERR(SEARCH(E$3,E4605)),0,1)</f>
        <v>0</v>
      </c>
      <c r="B4605" s="202"/>
      <c r="C4605" s="202"/>
      <c r="D4605" s="202"/>
      <c r="E4605" s="202"/>
      <c r="F4605" s="184"/>
      <c r="G4605" s="185"/>
      <c r="H4605" s="203"/>
      <c r="I4605" s="204"/>
      <c r="J4605" s="205"/>
      <c r="L4605" s="205">
        <f>I4605*J4605</f>
        <v>0</v>
      </c>
    </row>
    <row r="4606" spans="1:12" x14ac:dyDescent="0.2">
      <c r="A4606" s="201">
        <f>IF(ISERR(SEARCH(B$3,B4606)),0,1)*IF(ISERR(SEARCH(C$3,C4606)),0,1)*IF(ISERR(SEARCH(D$3,D4606)),0,1)*IF(ISERR(SEARCH(E$3,E4606)),0,1)</f>
        <v>0</v>
      </c>
      <c r="B4606" s="202"/>
      <c r="C4606" s="202"/>
      <c r="D4606" s="202"/>
      <c r="E4606" s="202"/>
      <c r="F4606" s="184"/>
      <c r="G4606" s="185"/>
      <c r="H4606" s="203"/>
      <c r="I4606" s="204"/>
      <c r="J4606" s="205"/>
      <c r="L4606" s="205">
        <f>I4606*J4606</f>
        <v>0</v>
      </c>
    </row>
    <row r="4607" spans="1:12" x14ac:dyDescent="0.2">
      <c r="A4607" s="201">
        <f>IF(ISERR(SEARCH(B$3,B4607)),0,1)*IF(ISERR(SEARCH(C$3,C4607)),0,1)*IF(ISERR(SEARCH(D$3,D4607)),0,1)*IF(ISERR(SEARCH(E$3,E4607)),0,1)</f>
        <v>0</v>
      </c>
      <c r="B4607" s="202"/>
      <c r="C4607" s="202"/>
      <c r="D4607" s="202"/>
      <c r="E4607" s="202"/>
      <c r="F4607" s="184"/>
      <c r="G4607" s="185"/>
      <c r="H4607" s="203"/>
      <c r="I4607" s="204"/>
      <c r="J4607" s="205"/>
      <c r="L4607" s="205">
        <f>I4607*J4607</f>
        <v>0</v>
      </c>
    </row>
    <row r="4608" spans="1:12" x14ac:dyDescent="0.2">
      <c r="A4608" s="201">
        <f>IF(ISERR(SEARCH(B$3,B4608)),0,1)*IF(ISERR(SEARCH(C$3,C4608)),0,1)*IF(ISERR(SEARCH(D$3,D4608)),0,1)*IF(ISERR(SEARCH(E$3,E4608)),0,1)</f>
        <v>0</v>
      </c>
      <c r="B4608" s="202"/>
      <c r="C4608" s="202"/>
      <c r="D4608" s="202"/>
      <c r="E4608" s="202"/>
      <c r="F4608" s="184"/>
      <c r="G4608" s="185"/>
      <c r="H4608" s="203"/>
      <c r="I4608" s="204"/>
      <c r="J4608" s="205"/>
      <c r="L4608" s="205">
        <f>I4608*J4608</f>
        <v>0</v>
      </c>
    </row>
    <row r="4609" spans="1:12" x14ac:dyDescent="0.2">
      <c r="A4609" s="201">
        <f>IF(ISERR(SEARCH(B$3,B4609)),0,1)*IF(ISERR(SEARCH(C$3,C4609)),0,1)*IF(ISERR(SEARCH(D$3,D4609)),0,1)*IF(ISERR(SEARCH(E$3,E4609)),0,1)</f>
        <v>0</v>
      </c>
      <c r="B4609" s="202"/>
      <c r="C4609" s="202"/>
      <c r="D4609" s="202"/>
      <c r="E4609" s="202"/>
      <c r="F4609" s="184"/>
      <c r="G4609" s="185"/>
      <c r="H4609" s="203"/>
      <c r="I4609" s="204"/>
      <c r="J4609" s="205"/>
      <c r="L4609" s="205">
        <f>I4609*J4609</f>
        <v>0</v>
      </c>
    </row>
    <row r="4610" spans="1:12" x14ac:dyDescent="0.2">
      <c r="A4610" s="201">
        <f>IF(ISERR(SEARCH(B$3,B4610)),0,1)*IF(ISERR(SEARCH(C$3,C4610)),0,1)*IF(ISERR(SEARCH(D$3,D4610)),0,1)*IF(ISERR(SEARCH(E$3,E4610)),0,1)</f>
        <v>0</v>
      </c>
      <c r="B4610" s="202"/>
      <c r="C4610" s="202"/>
      <c r="D4610" s="202"/>
      <c r="E4610" s="202"/>
      <c r="F4610" s="184"/>
      <c r="G4610" s="185"/>
      <c r="H4610" s="203"/>
      <c r="I4610" s="204"/>
      <c r="J4610" s="205"/>
      <c r="L4610" s="205">
        <f>I4610*J4610</f>
        <v>0</v>
      </c>
    </row>
    <row r="4611" spans="1:12" x14ac:dyDescent="0.2">
      <c r="A4611" s="201">
        <f>IF(ISERR(SEARCH(B$3,B4611)),0,1)*IF(ISERR(SEARCH(C$3,C4611)),0,1)*IF(ISERR(SEARCH(D$3,D4611)),0,1)*IF(ISERR(SEARCH(E$3,E4611)),0,1)</f>
        <v>0</v>
      </c>
      <c r="B4611" s="202"/>
      <c r="C4611" s="202"/>
      <c r="D4611" s="202"/>
      <c r="E4611" s="202"/>
      <c r="F4611" s="184"/>
      <c r="G4611" s="185"/>
      <c r="H4611" s="203"/>
      <c r="I4611" s="204"/>
      <c r="J4611" s="205"/>
      <c r="L4611" s="205">
        <f>I4611*J4611</f>
        <v>0</v>
      </c>
    </row>
    <row r="4612" spans="1:12" x14ac:dyDescent="0.2">
      <c r="A4612" s="201">
        <f>IF(ISERR(SEARCH(B$3,B4612)),0,1)*IF(ISERR(SEARCH(C$3,C4612)),0,1)*IF(ISERR(SEARCH(D$3,D4612)),0,1)*IF(ISERR(SEARCH(E$3,E4612)),0,1)</f>
        <v>0</v>
      </c>
      <c r="B4612" s="202"/>
      <c r="C4612" s="202"/>
      <c r="D4612" s="202"/>
      <c r="E4612" s="202"/>
      <c r="F4612" s="184"/>
      <c r="G4612" s="185"/>
      <c r="H4612" s="203"/>
      <c r="I4612" s="204"/>
      <c r="J4612" s="205"/>
      <c r="L4612" s="205">
        <f>I4612*J4612</f>
        <v>0</v>
      </c>
    </row>
    <row r="4613" spans="1:12" x14ac:dyDescent="0.2">
      <c r="A4613" s="201">
        <f>IF(ISERR(SEARCH(B$3,B4613)),0,1)*IF(ISERR(SEARCH(C$3,C4613)),0,1)*IF(ISERR(SEARCH(D$3,D4613)),0,1)*IF(ISERR(SEARCH(E$3,E4613)),0,1)</f>
        <v>0</v>
      </c>
      <c r="B4613" s="202"/>
      <c r="C4613" s="202"/>
      <c r="D4613" s="202"/>
      <c r="E4613" s="202"/>
      <c r="F4613" s="184"/>
      <c r="G4613" s="185"/>
      <c r="H4613" s="203"/>
      <c r="I4613" s="204"/>
      <c r="J4613" s="205"/>
      <c r="L4613" s="205">
        <f>I4613*J4613</f>
        <v>0</v>
      </c>
    </row>
    <row r="4614" spans="1:12" x14ac:dyDescent="0.2">
      <c r="A4614" s="201">
        <f>IF(ISERR(SEARCH(B$3,B4614)),0,1)*IF(ISERR(SEARCH(C$3,C4614)),0,1)*IF(ISERR(SEARCH(D$3,D4614)),0,1)*IF(ISERR(SEARCH(E$3,E4614)),0,1)</f>
        <v>0</v>
      </c>
      <c r="B4614" s="202"/>
      <c r="C4614" s="202"/>
      <c r="D4614" s="202"/>
      <c r="E4614" s="202"/>
      <c r="F4614" s="184"/>
      <c r="G4614" s="185"/>
      <c r="H4614" s="203"/>
      <c r="I4614" s="204"/>
      <c r="J4614" s="205"/>
      <c r="L4614" s="205">
        <f>I4614*J4614</f>
        <v>0</v>
      </c>
    </row>
    <row r="4615" spans="1:12" x14ac:dyDescent="0.2">
      <c r="A4615" s="201">
        <f>IF(ISERR(SEARCH(B$3,B4615)),0,1)*IF(ISERR(SEARCH(C$3,C4615)),0,1)*IF(ISERR(SEARCH(D$3,D4615)),0,1)*IF(ISERR(SEARCH(E$3,E4615)),0,1)</f>
        <v>0</v>
      </c>
      <c r="B4615" s="202"/>
      <c r="C4615" s="202"/>
      <c r="D4615" s="202"/>
      <c r="E4615" s="202"/>
      <c r="F4615" s="184"/>
      <c r="G4615" s="185"/>
      <c r="H4615" s="203"/>
      <c r="I4615" s="204"/>
      <c r="J4615" s="205"/>
      <c r="L4615" s="205">
        <f>I4615*J4615</f>
        <v>0</v>
      </c>
    </row>
    <row r="4616" spans="1:12" x14ac:dyDescent="0.2">
      <c r="A4616" s="201">
        <f>IF(ISERR(SEARCH(B$3,B4616)),0,1)*IF(ISERR(SEARCH(C$3,C4616)),0,1)*IF(ISERR(SEARCH(D$3,D4616)),0,1)*IF(ISERR(SEARCH(E$3,E4616)),0,1)</f>
        <v>0</v>
      </c>
      <c r="B4616" s="202"/>
      <c r="C4616" s="202"/>
      <c r="D4616" s="202"/>
      <c r="E4616" s="202"/>
      <c r="F4616" s="184"/>
      <c r="G4616" s="185"/>
      <c r="H4616" s="203"/>
      <c r="I4616" s="204"/>
      <c r="J4616" s="205"/>
      <c r="L4616" s="205">
        <f>I4616*J4616</f>
        <v>0</v>
      </c>
    </row>
    <row r="4617" spans="1:12" x14ac:dyDescent="0.2">
      <c r="A4617" s="201">
        <f>IF(ISERR(SEARCH(B$3,B4617)),0,1)*IF(ISERR(SEARCH(C$3,C4617)),0,1)*IF(ISERR(SEARCH(D$3,D4617)),0,1)*IF(ISERR(SEARCH(E$3,E4617)),0,1)</f>
        <v>0</v>
      </c>
      <c r="B4617" s="202"/>
      <c r="C4617" s="202"/>
      <c r="D4617" s="202"/>
      <c r="E4617" s="202"/>
      <c r="F4617" s="184"/>
      <c r="G4617" s="185"/>
      <c r="H4617" s="203"/>
      <c r="I4617" s="204"/>
      <c r="J4617" s="205"/>
      <c r="L4617" s="205">
        <f>I4617*J4617</f>
        <v>0</v>
      </c>
    </row>
    <row r="4618" spans="1:12" x14ac:dyDescent="0.2">
      <c r="A4618" s="201">
        <f>IF(ISERR(SEARCH(B$3,B4618)),0,1)*IF(ISERR(SEARCH(C$3,C4618)),0,1)*IF(ISERR(SEARCH(D$3,D4618)),0,1)*IF(ISERR(SEARCH(E$3,E4618)),0,1)</f>
        <v>0</v>
      </c>
      <c r="B4618" s="202"/>
      <c r="C4618" s="202"/>
      <c r="D4618" s="202"/>
      <c r="E4618" s="202"/>
      <c r="F4618" s="184"/>
      <c r="G4618" s="185"/>
      <c r="H4618" s="203"/>
      <c r="I4618" s="204"/>
      <c r="J4618" s="205"/>
      <c r="L4618" s="205">
        <f>I4618*J4618</f>
        <v>0</v>
      </c>
    </row>
    <row r="4619" spans="1:12" x14ac:dyDescent="0.2">
      <c r="A4619" s="201">
        <f>IF(ISERR(SEARCH(B$3,B4619)),0,1)*IF(ISERR(SEARCH(C$3,C4619)),0,1)*IF(ISERR(SEARCH(D$3,D4619)),0,1)*IF(ISERR(SEARCH(E$3,E4619)),0,1)</f>
        <v>0</v>
      </c>
      <c r="B4619" s="202"/>
      <c r="C4619" s="202"/>
      <c r="D4619" s="202"/>
      <c r="E4619" s="202"/>
      <c r="F4619" s="184"/>
      <c r="G4619" s="185"/>
      <c r="H4619" s="203"/>
      <c r="I4619" s="204"/>
      <c r="J4619" s="205"/>
      <c r="L4619" s="205">
        <f>I4619*J4619</f>
        <v>0</v>
      </c>
    </row>
    <row r="4620" spans="1:12" x14ac:dyDescent="0.2">
      <c r="A4620" s="201">
        <f>IF(ISERR(SEARCH(B$3,B4620)),0,1)*IF(ISERR(SEARCH(C$3,C4620)),0,1)*IF(ISERR(SEARCH(D$3,D4620)),0,1)*IF(ISERR(SEARCH(E$3,E4620)),0,1)</f>
        <v>0</v>
      </c>
      <c r="B4620" s="202"/>
      <c r="C4620" s="202"/>
      <c r="D4620" s="202"/>
      <c r="E4620" s="202"/>
      <c r="F4620" s="184"/>
      <c r="G4620" s="185"/>
      <c r="H4620" s="203"/>
      <c r="I4620" s="204"/>
      <c r="J4620" s="205"/>
      <c r="L4620" s="205">
        <f>I4620*J4620</f>
        <v>0</v>
      </c>
    </row>
    <row r="4621" spans="1:12" x14ac:dyDescent="0.2">
      <c r="A4621" s="201">
        <f>IF(ISERR(SEARCH(B$3,B4621)),0,1)*IF(ISERR(SEARCH(C$3,C4621)),0,1)*IF(ISERR(SEARCH(D$3,D4621)),0,1)*IF(ISERR(SEARCH(E$3,E4621)),0,1)</f>
        <v>0</v>
      </c>
      <c r="B4621" s="202"/>
      <c r="C4621" s="202"/>
      <c r="D4621" s="202"/>
      <c r="E4621" s="202"/>
      <c r="F4621" s="184"/>
      <c r="G4621" s="185"/>
      <c r="H4621" s="203"/>
      <c r="I4621" s="204"/>
      <c r="J4621" s="205"/>
      <c r="L4621" s="205">
        <f>I4621*J4621</f>
        <v>0</v>
      </c>
    </row>
    <row r="4622" spans="1:12" x14ac:dyDescent="0.2">
      <c r="A4622" s="201">
        <f>IF(ISERR(SEARCH(B$3,B4622)),0,1)*IF(ISERR(SEARCH(C$3,C4622)),0,1)*IF(ISERR(SEARCH(D$3,D4622)),0,1)*IF(ISERR(SEARCH(E$3,E4622)),0,1)</f>
        <v>0</v>
      </c>
      <c r="B4622" s="202"/>
      <c r="C4622" s="202"/>
      <c r="D4622" s="202"/>
      <c r="E4622" s="202"/>
      <c r="F4622" s="184"/>
      <c r="G4622" s="185"/>
      <c r="H4622" s="203"/>
      <c r="I4622" s="204"/>
      <c r="J4622" s="205"/>
      <c r="L4622" s="205">
        <f>I4622*J4622</f>
        <v>0</v>
      </c>
    </row>
    <row r="4623" spans="1:12" x14ac:dyDescent="0.2">
      <c r="A4623" s="201">
        <f>IF(ISERR(SEARCH(B$3,B4623)),0,1)*IF(ISERR(SEARCH(C$3,C4623)),0,1)*IF(ISERR(SEARCH(D$3,D4623)),0,1)*IF(ISERR(SEARCH(E$3,E4623)),0,1)</f>
        <v>0</v>
      </c>
      <c r="B4623" s="202"/>
      <c r="C4623" s="202"/>
      <c r="D4623" s="202"/>
      <c r="E4623" s="202"/>
      <c r="F4623" s="184"/>
      <c r="G4623" s="185"/>
      <c r="H4623" s="203"/>
      <c r="I4623" s="204"/>
      <c r="J4623" s="205"/>
      <c r="L4623" s="205">
        <f>I4623*J4623</f>
        <v>0</v>
      </c>
    </row>
    <row r="4624" spans="1:12" x14ac:dyDescent="0.2">
      <c r="A4624" s="201">
        <f>IF(ISERR(SEARCH(B$3,B4624)),0,1)*IF(ISERR(SEARCH(C$3,C4624)),0,1)*IF(ISERR(SEARCH(D$3,D4624)),0,1)*IF(ISERR(SEARCH(E$3,E4624)),0,1)</f>
        <v>0</v>
      </c>
      <c r="B4624" s="202"/>
      <c r="C4624" s="202"/>
      <c r="D4624" s="202"/>
      <c r="E4624" s="202"/>
      <c r="F4624" s="184"/>
      <c r="G4624" s="185"/>
      <c r="H4624" s="203"/>
      <c r="I4624" s="204"/>
      <c r="J4624" s="205"/>
      <c r="L4624" s="205">
        <f>I4624*J4624</f>
        <v>0</v>
      </c>
    </row>
    <row r="4625" spans="1:12" x14ac:dyDescent="0.2">
      <c r="A4625" s="201">
        <f>IF(ISERR(SEARCH(B$3,B4625)),0,1)*IF(ISERR(SEARCH(C$3,C4625)),0,1)*IF(ISERR(SEARCH(D$3,D4625)),0,1)*IF(ISERR(SEARCH(E$3,E4625)),0,1)</f>
        <v>0</v>
      </c>
      <c r="B4625" s="202"/>
      <c r="C4625" s="202"/>
      <c r="D4625" s="202"/>
      <c r="E4625" s="202"/>
      <c r="F4625" s="184"/>
      <c r="G4625" s="185"/>
      <c r="H4625" s="203"/>
      <c r="I4625" s="204"/>
      <c r="J4625" s="205"/>
      <c r="L4625" s="205">
        <f>I4625*J4625</f>
        <v>0</v>
      </c>
    </row>
    <row r="4626" spans="1:12" x14ac:dyDescent="0.2">
      <c r="A4626" s="201">
        <f>IF(ISERR(SEARCH(B$3,B4626)),0,1)*IF(ISERR(SEARCH(C$3,C4626)),0,1)*IF(ISERR(SEARCH(D$3,D4626)),0,1)*IF(ISERR(SEARCH(E$3,E4626)),0,1)</f>
        <v>0</v>
      </c>
      <c r="B4626" s="202"/>
      <c r="C4626" s="202"/>
      <c r="D4626" s="202"/>
      <c r="E4626" s="202"/>
      <c r="F4626" s="184"/>
      <c r="G4626" s="185"/>
      <c r="H4626" s="203"/>
      <c r="I4626" s="204"/>
      <c r="J4626" s="205"/>
      <c r="L4626" s="205">
        <f>I4626*J4626</f>
        <v>0</v>
      </c>
    </row>
    <row r="4627" spans="1:12" x14ac:dyDescent="0.2">
      <c r="A4627" s="201">
        <f>IF(ISERR(SEARCH(B$3,B4627)),0,1)*IF(ISERR(SEARCH(C$3,C4627)),0,1)*IF(ISERR(SEARCH(D$3,D4627)),0,1)*IF(ISERR(SEARCH(E$3,E4627)),0,1)</f>
        <v>0</v>
      </c>
      <c r="B4627" s="202"/>
      <c r="C4627" s="202"/>
      <c r="D4627" s="202"/>
      <c r="E4627" s="202"/>
      <c r="F4627" s="184"/>
      <c r="G4627" s="185"/>
      <c r="H4627" s="203"/>
      <c r="I4627" s="204"/>
      <c r="J4627" s="205"/>
      <c r="L4627" s="205">
        <f>I4627*J4627</f>
        <v>0</v>
      </c>
    </row>
    <row r="4628" spans="1:12" x14ac:dyDescent="0.2">
      <c r="A4628" s="201">
        <f>IF(ISERR(SEARCH(B$3,B4628)),0,1)*IF(ISERR(SEARCH(C$3,C4628)),0,1)*IF(ISERR(SEARCH(D$3,D4628)),0,1)*IF(ISERR(SEARCH(E$3,E4628)),0,1)</f>
        <v>0</v>
      </c>
      <c r="B4628" s="202"/>
      <c r="C4628" s="202"/>
      <c r="D4628" s="202"/>
      <c r="E4628" s="202"/>
      <c r="F4628" s="184"/>
      <c r="G4628" s="185"/>
      <c r="H4628" s="203"/>
      <c r="I4628" s="204"/>
      <c r="J4628" s="205"/>
      <c r="L4628" s="205">
        <f>I4628*J4628</f>
        <v>0</v>
      </c>
    </row>
    <row r="4629" spans="1:12" x14ac:dyDescent="0.2">
      <c r="A4629" s="201">
        <f>IF(ISERR(SEARCH(B$3,B4629)),0,1)*IF(ISERR(SEARCH(C$3,C4629)),0,1)*IF(ISERR(SEARCH(D$3,D4629)),0,1)*IF(ISERR(SEARCH(E$3,E4629)),0,1)</f>
        <v>0</v>
      </c>
      <c r="B4629" s="202"/>
      <c r="C4629" s="202"/>
      <c r="D4629" s="202"/>
      <c r="E4629" s="202"/>
      <c r="F4629" s="184"/>
      <c r="G4629" s="185"/>
      <c r="H4629" s="203"/>
      <c r="I4629" s="204"/>
      <c r="J4629" s="205"/>
      <c r="L4629" s="205">
        <f>I4629*J4629</f>
        <v>0</v>
      </c>
    </row>
    <row r="4630" spans="1:12" x14ac:dyDescent="0.2">
      <c r="A4630" s="201">
        <f>IF(ISERR(SEARCH(B$3,B4630)),0,1)*IF(ISERR(SEARCH(C$3,C4630)),0,1)*IF(ISERR(SEARCH(D$3,D4630)),0,1)*IF(ISERR(SEARCH(E$3,E4630)),0,1)</f>
        <v>0</v>
      </c>
      <c r="B4630" s="202"/>
      <c r="C4630" s="202"/>
      <c r="D4630" s="202"/>
      <c r="E4630" s="202"/>
      <c r="F4630" s="184"/>
      <c r="G4630" s="185"/>
      <c r="H4630" s="203"/>
      <c r="I4630" s="204"/>
      <c r="J4630" s="205"/>
      <c r="L4630" s="205">
        <f>I4630*J4630</f>
        <v>0</v>
      </c>
    </row>
    <row r="4631" spans="1:12" x14ac:dyDescent="0.2">
      <c r="A4631" s="201">
        <f>IF(ISERR(SEARCH(B$3,B4631)),0,1)*IF(ISERR(SEARCH(C$3,C4631)),0,1)*IF(ISERR(SEARCH(D$3,D4631)),0,1)*IF(ISERR(SEARCH(E$3,E4631)),0,1)</f>
        <v>0</v>
      </c>
      <c r="B4631" s="202"/>
      <c r="C4631" s="202"/>
      <c r="D4631" s="202"/>
      <c r="E4631" s="202"/>
      <c r="F4631" s="184"/>
      <c r="G4631" s="185"/>
      <c r="H4631" s="203"/>
      <c r="I4631" s="204"/>
      <c r="J4631" s="205"/>
      <c r="L4631" s="205">
        <f>I4631*J4631</f>
        <v>0</v>
      </c>
    </row>
    <row r="4632" spans="1:12" x14ac:dyDescent="0.2">
      <c r="A4632" s="201">
        <f>IF(ISERR(SEARCH(B$3,B4632)),0,1)*IF(ISERR(SEARCH(C$3,C4632)),0,1)*IF(ISERR(SEARCH(D$3,D4632)),0,1)*IF(ISERR(SEARCH(E$3,E4632)),0,1)</f>
        <v>0</v>
      </c>
      <c r="B4632" s="202"/>
      <c r="C4632" s="202"/>
      <c r="D4632" s="202"/>
      <c r="E4632" s="202"/>
      <c r="F4632" s="184"/>
      <c r="G4632" s="185"/>
      <c r="H4632" s="203"/>
      <c r="I4632" s="204"/>
      <c r="J4632" s="205"/>
      <c r="L4632" s="205">
        <f>I4632*J4632</f>
        <v>0</v>
      </c>
    </row>
    <row r="4633" spans="1:12" x14ac:dyDescent="0.2">
      <c r="A4633" s="201">
        <f>IF(ISERR(SEARCH(B$3,B4633)),0,1)*IF(ISERR(SEARCH(C$3,C4633)),0,1)*IF(ISERR(SEARCH(D$3,D4633)),0,1)*IF(ISERR(SEARCH(E$3,E4633)),0,1)</f>
        <v>0</v>
      </c>
      <c r="B4633" s="202"/>
      <c r="C4633" s="202"/>
      <c r="D4633" s="202"/>
      <c r="E4633" s="202"/>
      <c r="F4633" s="184"/>
      <c r="G4633" s="185"/>
      <c r="H4633" s="203"/>
      <c r="I4633" s="204"/>
      <c r="J4633" s="205"/>
      <c r="L4633" s="205">
        <f>I4633*J4633</f>
        <v>0</v>
      </c>
    </row>
    <row r="4634" spans="1:12" x14ac:dyDescent="0.2">
      <c r="A4634" s="201">
        <f>IF(ISERR(SEARCH(B$3,B4634)),0,1)*IF(ISERR(SEARCH(C$3,C4634)),0,1)*IF(ISERR(SEARCH(D$3,D4634)),0,1)*IF(ISERR(SEARCH(E$3,E4634)),0,1)</f>
        <v>0</v>
      </c>
      <c r="B4634" s="202"/>
      <c r="C4634" s="202"/>
      <c r="D4634" s="202"/>
      <c r="E4634" s="202"/>
      <c r="F4634" s="184"/>
      <c r="G4634" s="185"/>
      <c r="H4634" s="203"/>
      <c r="I4634" s="204"/>
      <c r="J4634" s="205"/>
      <c r="L4634" s="205">
        <f>I4634*J4634</f>
        <v>0</v>
      </c>
    </row>
    <row r="4635" spans="1:12" x14ac:dyDescent="0.2">
      <c r="A4635" s="201">
        <f>IF(ISERR(SEARCH(B$3,B4635)),0,1)*IF(ISERR(SEARCH(C$3,C4635)),0,1)*IF(ISERR(SEARCH(D$3,D4635)),0,1)*IF(ISERR(SEARCH(E$3,E4635)),0,1)</f>
        <v>0</v>
      </c>
      <c r="B4635" s="202"/>
      <c r="C4635" s="202"/>
      <c r="D4635" s="202"/>
      <c r="E4635" s="202"/>
      <c r="F4635" s="184"/>
      <c r="G4635" s="185"/>
      <c r="H4635" s="203"/>
      <c r="I4635" s="204"/>
      <c r="J4635" s="205"/>
      <c r="L4635" s="205">
        <f>I4635*J4635</f>
        <v>0</v>
      </c>
    </row>
    <row r="4636" spans="1:12" x14ac:dyDescent="0.2">
      <c r="A4636" s="201">
        <f>IF(ISERR(SEARCH(B$3,B4636)),0,1)*IF(ISERR(SEARCH(C$3,C4636)),0,1)*IF(ISERR(SEARCH(D$3,D4636)),0,1)*IF(ISERR(SEARCH(E$3,E4636)),0,1)</f>
        <v>0</v>
      </c>
      <c r="B4636" s="202"/>
      <c r="C4636" s="202"/>
      <c r="D4636" s="202"/>
      <c r="E4636" s="202"/>
      <c r="F4636" s="184"/>
      <c r="G4636" s="185"/>
      <c r="H4636" s="203"/>
      <c r="I4636" s="204"/>
      <c r="J4636" s="205"/>
      <c r="L4636" s="205">
        <f>I4636*J4636</f>
        <v>0</v>
      </c>
    </row>
    <row r="4637" spans="1:12" x14ac:dyDescent="0.2">
      <c r="A4637" s="201">
        <f>IF(ISERR(SEARCH(B$3,B4637)),0,1)*IF(ISERR(SEARCH(C$3,C4637)),0,1)*IF(ISERR(SEARCH(D$3,D4637)),0,1)*IF(ISERR(SEARCH(E$3,E4637)),0,1)</f>
        <v>0</v>
      </c>
      <c r="B4637" s="202"/>
      <c r="C4637" s="202"/>
      <c r="D4637" s="202"/>
      <c r="E4637" s="202"/>
      <c r="F4637" s="184"/>
      <c r="G4637" s="185"/>
      <c r="H4637" s="203"/>
      <c r="I4637" s="204"/>
      <c r="J4637" s="205"/>
      <c r="L4637" s="205">
        <f>I4637*J4637</f>
        <v>0</v>
      </c>
    </row>
    <row r="4638" spans="1:12" x14ac:dyDescent="0.2">
      <c r="A4638" s="201">
        <f>IF(ISERR(SEARCH(B$3,B4638)),0,1)*IF(ISERR(SEARCH(C$3,C4638)),0,1)*IF(ISERR(SEARCH(D$3,D4638)),0,1)*IF(ISERR(SEARCH(E$3,E4638)),0,1)</f>
        <v>0</v>
      </c>
      <c r="B4638" s="202"/>
      <c r="C4638" s="202"/>
      <c r="D4638" s="202"/>
      <c r="E4638" s="202"/>
      <c r="F4638" s="184"/>
      <c r="G4638" s="185"/>
      <c r="H4638" s="203"/>
      <c r="I4638" s="204"/>
      <c r="J4638" s="205"/>
      <c r="L4638" s="205">
        <f>I4638*J4638</f>
        <v>0</v>
      </c>
    </row>
    <row r="4639" spans="1:12" x14ac:dyDescent="0.2">
      <c r="A4639" s="201">
        <f>IF(ISERR(SEARCH(B$3,B4639)),0,1)*IF(ISERR(SEARCH(C$3,C4639)),0,1)*IF(ISERR(SEARCH(D$3,D4639)),0,1)*IF(ISERR(SEARCH(E$3,E4639)),0,1)</f>
        <v>0</v>
      </c>
      <c r="B4639" s="202"/>
      <c r="C4639" s="202"/>
      <c r="D4639" s="202"/>
      <c r="E4639" s="202"/>
      <c r="F4639" s="184"/>
      <c r="G4639" s="185"/>
      <c r="H4639" s="203"/>
      <c r="I4639" s="204"/>
      <c r="J4639" s="205"/>
      <c r="L4639" s="205">
        <f>I4639*J4639</f>
        <v>0</v>
      </c>
    </row>
    <row r="4640" spans="1:12" x14ac:dyDescent="0.2">
      <c r="A4640" s="201">
        <f>IF(ISERR(SEARCH(B$3,B4640)),0,1)*IF(ISERR(SEARCH(C$3,C4640)),0,1)*IF(ISERR(SEARCH(D$3,D4640)),0,1)*IF(ISERR(SEARCH(E$3,E4640)),0,1)</f>
        <v>0</v>
      </c>
      <c r="B4640" s="202"/>
      <c r="C4640" s="202"/>
      <c r="D4640" s="202"/>
      <c r="E4640" s="202"/>
      <c r="F4640" s="184"/>
      <c r="G4640" s="185"/>
      <c r="H4640" s="203"/>
      <c r="I4640" s="204"/>
      <c r="J4640" s="205"/>
      <c r="L4640" s="205">
        <f>I4640*J4640</f>
        <v>0</v>
      </c>
    </row>
    <row r="4641" spans="1:12" x14ac:dyDescent="0.2">
      <c r="A4641" s="201">
        <f>IF(ISERR(SEARCH(B$3,B4641)),0,1)*IF(ISERR(SEARCH(C$3,C4641)),0,1)*IF(ISERR(SEARCH(D$3,D4641)),0,1)*IF(ISERR(SEARCH(E$3,E4641)),0,1)</f>
        <v>0</v>
      </c>
      <c r="B4641" s="202"/>
      <c r="C4641" s="202"/>
      <c r="D4641" s="202"/>
      <c r="E4641" s="202"/>
      <c r="F4641" s="184"/>
      <c r="G4641" s="185"/>
      <c r="H4641" s="203"/>
      <c r="I4641" s="204"/>
      <c r="J4641" s="205"/>
      <c r="L4641" s="205">
        <f>I4641*J4641</f>
        <v>0</v>
      </c>
    </row>
    <row r="4642" spans="1:12" x14ac:dyDescent="0.2">
      <c r="A4642" s="201">
        <f>IF(ISERR(SEARCH(B$3,B4642)),0,1)*IF(ISERR(SEARCH(C$3,C4642)),0,1)*IF(ISERR(SEARCH(D$3,D4642)),0,1)*IF(ISERR(SEARCH(E$3,E4642)),0,1)</f>
        <v>0</v>
      </c>
      <c r="B4642" s="202"/>
      <c r="C4642" s="202"/>
      <c r="D4642" s="202"/>
      <c r="E4642" s="202"/>
      <c r="F4642" s="184"/>
      <c r="G4642" s="185"/>
      <c r="H4642" s="203"/>
      <c r="I4642" s="204"/>
      <c r="J4642" s="205"/>
      <c r="L4642" s="205">
        <f>I4642*J4642</f>
        <v>0</v>
      </c>
    </row>
    <row r="4643" spans="1:12" x14ac:dyDescent="0.2">
      <c r="A4643" s="201">
        <f>IF(ISERR(SEARCH(B$3,B4643)),0,1)*IF(ISERR(SEARCH(C$3,C4643)),0,1)*IF(ISERR(SEARCH(D$3,D4643)),0,1)*IF(ISERR(SEARCH(E$3,E4643)),0,1)</f>
        <v>0</v>
      </c>
      <c r="B4643" s="202"/>
      <c r="C4643" s="202"/>
      <c r="D4643" s="202"/>
      <c r="E4643" s="202"/>
      <c r="F4643" s="184"/>
      <c r="G4643" s="185"/>
      <c r="H4643" s="203"/>
      <c r="I4643" s="204"/>
      <c r="J4643" s="205"/>
      <c r="L4643" s="205">
        <f>I4643*J4643</f>
        <v>0</v>
      </c>
    </row>
    <row r="4644" spans="1:12" x14ac:dyDescent="0.2">
      <c r="A4644" s="201">
        <f>IF(ISERR(SEARCH(B$3,B4644)),0,1)*IF(ISERR(SEARCH(C$3,C4644)),0,1)*IF(ISERR(SEARCH(D$3,D4644)),0,1)*IF(ISERR(SEARCH(E$3,E4644)),0,1)</f>
        <v>0</v>
      </c>
      <c r="B4644" s="202"/>
      <c r="C4644" s="202"/>
      <c r="D4644" s="202"/>
      <c r="E4644" s="202"/>
      <c r="F4644" s="184"/>
      <c r="G4644" s="185"/>
      <c r="H4644" s="203"/>
      <c r="I4644" s="204"/>
      <c r="J4644" s="205"/>
      <c r="L4644" s="205">
        <f>I4644*J4644</f>
        <v>0</v>
      </c>
    </row>
    <row r="4645" spans="1:12" x14ac:dyDescent="0.2">
      <c r="A4645" s="201">
        <f>IF(ISERR(SEARCH(B$3,B4645)),0,1)*IF(ISERR(SEARCH(C$3,C4645)),0,1)*IF(ISERR(SEARCH(D$3,D4645)),0,1)*IF(ISERR(SEARCH(E$3,E4645)),0,1)</f>
        <v>0</v>
      </c>
      <c r="B4645" s="202"/>
      <c r="C4645" s="202"/>
      <c r="D4645" s="202"/>
      <c r="E4645" s="202"/>
      <c r="F4645" s="184"/>
      <c r="G4645" s="185"/>
      <c r="H4645" s="203"/>
      <c r="I4645" s="204"/>
      <c r="J4645" s="205"/>
      <c r="L4645" s="205">
        <f>I4645*J4645</f>
        <v>0</v>
      </c>
    </row>
    <row r="4646" spans="1:12" x14ac:dyDescent="0.2">
      <c r="A4646" s="201">
        <f>IF(ISERR(SEARCH(B$3,B4646)),0,1)*IF(ISERR(SEARCH(C$3,C4646)),0,1)*IF(ISERR(SEARCH(D$3,D4646)),0,1)*IF(ISERR(SEARCH(E$3,E4646)),0,1)</f>
        <v>0</v>
      </c>
      <c r="B4646" s="202"/>
      <c r="C4646" s="202"/>
      <c r="D4646" s="202"/>
      <c r="E4646" s="202"/>
      <c r="F4646" s="184"/>
      <c r="G4646" s="185"/>
      <c r="H4646" s="203"/>
      <c r="I4646" s="204"/>
      <c r="J4646" s="205"/>
      <c r="L4646" s="205">
        <f>I4646*J4646</f>
        <v>0</v>
      </c>
    </row>
    <row r="4647" spans="1:12" x14ac:dyDescent="0.2">
      <c r="A4647" s="201">
        <f>IF(ISERR(SEARCH(B$3,B4647)),0,1)*IF(ISERR(SEARCH(C$3,C4647)),0,1)*IF(ISERR(SEARCH(D$3,D4647)),0,1)*IF(ISERR(SEARCH(E$3,E4647)),0,1)</f>
        <v>0</v>
      </c>
      <c r="B4647" s="202"/>
      <c r="C4647" s="202"/>
      <c r="D4647" s="202"/>
      <c r="E4647" s="202"/>
      <c r="F4647" s="184"/>
      <c r="G4647" s="185"/>
      <c r="H4647" s="203"/>
      <c r="I4647" s="204"/>
      <c r="J4647" s="205"/>
      <c r="L4647" s="205">
        <f>I4647*J4647</f>
        <v>0</v>
      </c>
    </row>
    <row r="4648" spans="1:12" x14ac:dyDescent="0.2">
      <c r="A4648" s="201">
        <f>IF(ISERR(SEARCH(B$3,B4648)),0,1)*IF(ISERR(SEARCH(C$3,C4648)),0,1)*IF(ISERR(SEARCH(D$3,D4648)),0,1)*IF(ISERR(SEARCH(E$3,E4648)),0,1)</f>
        <v>0</v>
      </c>
      <c r="B4648" s="202"/>
      <c r="C4648" s="202"/>
      <c r="D4648" s="202"/>
      <c r="E4648" s="202"/>
      <c r="F4648" s="184"/>
      <c r="G4648" s="185"/>
      <c r="H4648" s="203"/>
      <c r="I4648" s="204"/>
      <c r="J4648" s="205"/>
      <c r="L4648" s="205">
        <f>I4648*J4648</f>
        <v>0</v>
      </c>
    </row>
    <row r="4649" spans="1:12" x14ac:dyDescent="0.2">
      <c r="A4649" s="201">
        <f>IF(ISERR(SEARCH(B$3,B4649)),0,1)*IF(ISERR(SEARCH(C$3,C4649)),0,1)*IF(ISERR(SEARCH(D$3,D4649)),0,1)*IF(ISERR(SEARCH(E$3,E4649)),0,1)</f>
        <v>0</v>
      </c>
      <c r="B4649" s="202"/>
      <c r="C4649" s="202"/>
      <c r="D4649" s="202"/>
      <c r="E4649" s="202"/>
      <c r="F4649" s="184"/>
      <c r="G4649" s="185"/>
      <c r="H4649" s="203"/>
      <c r="I4649" s="204"/>
      <c r="J4649" s="205"/>
      <c r="L4649" s="205">
        <f>I4649*J4649</f>
        <v>0</v>
      </c>
    </row>
    <row r="4650" spans="1:12" x14ac:dyDescent="0.2">
      <c r="A4650" s="201">
        <f>IF(ISERR(SEARCH(B$3,B4650)),0,1)*IF(ISERR(SEARCH(C$3,C4650)),0,1)*IF(ISERR(SEARCH(D$3,D4650)),0,1)*IF(ISERR(SEARCH(E$3,E4650)),0,1)</f>
        <v>0</v>
      </c>
      <c r="B4650" s="202"/>
      <c r="C4650" s="202"/>
      <c r="D4650" s="202"/>
      <c r="E4650" s="202"/>
      <c r="F4650" s="184"/>
      <c r="G4650" s="185"/>
      <c r="H4650" s="203"/>
      <c r="I4650" s="204"/>
      <c r="J4650" s="205"/>
      <c r="L4650" s="205">
        <f>I4650*J4650</f>
        <v>0</v>
      </c>
    </row>
    <row r="4651" spans="1:12" x14ac:dyDescent="0.2">
      <c r="A4651" s="201">
        <f>IF(ISERR(SEARCH(B$3,B4651)),0,1)*IF(ISERR(SEARCH(C$3,C4651)),0,1)*IF(ISERR(SEARCH(D$3,D4651)),0,1)*IF(ISERR(SEARCH(E$3,E4651)),0,1)</f>
        <v>0</v>
      </c>
      <c r="B4651" s="202"/>
      <c r="C4651" s="202"/>
      <c r="D4651" s="202"/>
      <c r="E4651" s="202"/>
      <c r="F4651" s="184"/>
      <c r="G4651" s="185"/>
      <c r="H4651" s="203"/>
      <c r="I4651" s="204"/>
      <c r="J4651" s="205"/>
      <c r="L4651" s="205">
        <f>I4651*J4651</f>
        <v>0</v>
      </c>
    </row>
    <row r="4652" spans="1:12" x14ac:dyDescent="0.2">
      <c r="A4652" s="201">
        <f>IF(ISERR(SEARCH(B$3,B4652)),0,1)*IF(ISERR(SEARCH(C$3,C4652)),0,1)*IF(ISERR(SEARCH(D$3,D4652)),0,1)*IF(ISERR(SEARCH(E$3,E4652)),0,1)</f>
        <v>0</v>
      </c>
      <c r="B4652" s="202"/>
      <c r="C4652" s="202"/>
      <c r="D4652" s="202"/>
      <c r="E4652" s="202"/>
      <c r="F4652" s="184"/>
      <c r="G4652" s="185"/>
      <c r="H4652" s="203"/>
      <c r="I4652" s="204"/>
      <c r="J4652" s="205"/>
      <c r="L4652" s="205">
        <f>I4652*J4652</f>
        <v>0</v>
      </c>
    </row>
    <row r="4653" spans="1:12" x14ac:dyDescent="0.2">
      <c r="A4653" s="201">
        <f>IF(ISERR(SEARCH(B$3,B4653)),0,1)*IF(ISERR(SEARCH(C$3,C4653)),0,1)*IF(ISERR(SEARCH(D$3,D4653)),0,1)*IF(ISERR(SEARCH(E$3,E4653)),0,1)</f>
        <v>0</v>
      </c>
      <c r="B4653" s="202"/>
      <c r="C4653" s="202"/>
      <c r="D4653" s="202"/>
      <c r="E4653" s="202"/>
      <c r="F4653" s="184"/>
      <c r="G4653" s="185"/>
      <c r="H4653" s="203"/>
      <c r="I4653" s="204"/>
      <c r="J4653" s="205"/>
      <c r="L4653" s="205">
        <f>I4653*J4653</f>
        <v>0</v>
      </c>
    </row>
    <row r="4654" spans="1:12" x14ac:dyDescent="0.2">
      <c r="A4654" s="201">
        <f>IF(ISERR(SEARCH(B$3,B4654)),0,1)*IF(ISERR(SEARCH(C$3,C4654)),0,1)*IF(ISERR(SEARCH(D$3,D4654)),0,1)*IF(ISERR(SEARCH(E$3,E4654)),0,1)</f>
        <v>0</v>
      </c>
      <c r="B4654" s="202"/>
      <c r="C4654" s="202"/>
      <c r="D4654" s="202"/>
      <c r="E4654" s="202"/>
      <c r="F4654" s="184"/>
      <c r="G4654" s="185"/>
      <c r="H4654" s="203"/>
      <c r="I4654" s="204"/>
      <c r="J4654" s="205"/>
      <c r="L4654" s="205">
        <f>I4654*J4654</f>
        <v>0</v>
      </c>
    </row>
    <row r="4655" spans="1:12" x14ac:dyDescent="0.2">
      <c r="A4655" s="201">
        <f>IF(ISERR(SEARCH(B$3,B4655)),0,1)*IF(ISERR(SEARCH(C$3,C4655)),0,1)*IF(ISERR(SEARCH(D$3,D4655)),0,1)*IF(ISERR(SEARCH(E$3,E4655)),0,1)</f>
        <v>0</v>
      </c>
      <c r="B4655" s="202"/>
      <c r="C4655" s="202"/>
      <c r="D4655" s="202"/>
      <c r="E4655" s="202"/>
      <c r="F4655" s="184"/>
      <c r="G4655" s="185"/>
      <c r="H4655" s="203"/>
      <c r="I4655" s="204"/>
      <c r="J4655" s="205"/>
      <c r="L4655" s="205">
        <f>I4655*J4655</f>
        <v>0</v>
      </c>
    </row>
    <row r="4656" spans="1:12" x14ac:dyDescent="0.2">
      <c r="A4656" s="201">
        <f>IF(ISERR(SEARCH(B$3,B4656)),0,1)*IF(ISERR(SEARCH(C$3,C4656)),0,1)*IF(ISERR(SEARCH(D$3,D4656)),0,1)*IF(ISERR(SEARCH(E$3,E4656)),0,1)</f>
        <v>0</v>
      </c>
      <c r="B4656" s="202"/>
      <c r="C4656" s="202"/>
      <c r="D4656" s="202"/>
      <c r="E4656" s="202"/>
      <c r="F4656" s="184"/>
      <c r="G4656" s="185"/>
      <c r="H4656" s="203"/>
      <c r="I4656" s="204"/>
      <c r="J4656" s="205"/>
      <c r="L4656" s="205">
        <f>I4656*J4656</f>
        <v>0</v>
      </c>
    </row>
    <row r="4657" spans="1:12" x14ac:dyDescent="0.2">
      <c r="A4657" s="201">
        <f>IF(ISERR(SEARCH(B$3,B4657)),0,1)*IF(ISERR(SEARCH(C$3,C4657)),0,1)*IF(ISERR(SEARCH(D$3,D4657)),0,1)*IF(ISERR(SEARCH(E$3,E4657)),0,1)</f>
        <v>0</v>
      </c>
      <c r="B4657" s="202"/>
      <c r="C4657" s="202"/>
      <c r="D4657" s="202"/>
      <c r="E4657" s="202"/>
      <c r="F4657" s="184"/>
      <c r="G4657" s="185"/>
      <c r="H4657" s="203"/>
      <c r="I4657" s="204"/>
      <c r="J4657" s="205"/>
      <c r="L4657" s="205">
        <f>I4657*J4657</f>
        <v>0</v>
      </c>
    </row>
    <row r="4658" spans="1:12" x14ac:dyDescent="0.2">
      <c r="A4658" s="201">
        <f>IF(ISERR(SEARCH(B$3,B4658)),0,1)*IF(ISERR(SEARCH(C$3,C4658)),0,1)*IF(ISERR(SEARCH(D$3,D4658)),0,1)*IF(ISERR(SEARCH(E$3,E4658)),0,1)</f>
        <v>0</v>
      </c>
      <c r="B4658" s="202"/>
      <c r="C4658" s="202"/>
      <c r="D4658" s="202"/>
      <c r="E4658" s="202"/>
      <c r="F4658" s="184"/>
      <c r="G4658" s="185"/>
      <c r="H4658" s="203"/>
      <c r="I4658" s="204"/>
      <c r="J4658" s="205"/>
      <c r="L4658" s="205">
        <f>I4658*J4658</f>
        <v>0</v>
      </c>
    </row>
    <row r="4659" spans="1:12" x14ac:dyDescent="0.2">
      <c r="A4659" s="201">
        <f>IF(ISERR(SEARCH(B$3,B4659)),0,1)*IF(ISERR(SEARCH(C$3,C4659)),0,1)*IF(ISERR(SEARCH(D$3,D4659)),0,1)*IF(ISERR(SEARCH(E$3,E4659)),0,1)</f>
        <v>0</v>
      </c>
      <c r="B4659" s="202"/>
      <c r="C4659" s="202"/>
      <c r="D4659" s="202"/>
      <c r="E4659" s="202"/>
      <c r="F4659" s="184"/>
      <c r="G4659" s="185"/>
      <c r="H4659" s="203"/>
      <c r="I4659" s="204"/>
      <c r="J4659" s="205"/>
      <c r="L4659" s="205">
        <f>I4659*J4659</f>
        <v>0</v>
      </c>
    </row>
    <row r="4660" spans="1:12" x14ac:dyDescent="0.2">
      <c r="A4660" s="201">
        <f>IF(ISERR(SEARCH(B$3,B4660)),0,1)*IF(ISERR(SEARCH(C$3,C4660)),0,1)*IF(ISERR(SEARCH(D$3,D4660)),0,1)*IF(ISERR(SEARCH(E$3,E4660)),0,1)</f>
        <v>0</v>
      </c>
      <c r="B4660" s="202"/>
      <c r="C4660" s="202"/>
      <c r="D4660" s="202"/>
      <c r="E4660" s="202"/>
      <c r="F4660" s="184"/>
      <c r="G4660" s="185"/>
      <c r="H4660" s="203"/>
      <c r="I4660" s="204"/>
      <c r="J4660" s="205"/>
      <c r="L4660" s="205">
        <f>I4660*J4660</f>
        <v>0</v>
      </c>
    </row>
    <row r="4661" spans="1:12" x14ac:dyDescent="0.2">
      <c r="A4661" s="201">
        <f>IF(ISERR(SEARCH(B$3,B4661)),0,1)*IF(ISERR(SEARCH(C$3,C4661)),0,1)*IF(ISERR(SEARCH(D$3,D4661)),0,1)*IF(ISERR(SEARCH(E$3,E4661)),0,1)</f>
        <v>0</v>
      </c>
      <c r="B4661" s="202"/>
      <c r="C4661" s="202"/>
      <c r="D4661" s="202"/>
      <c r="E4661" s="202"/>
      <c r="F4661" s="184"/>
      <c r="G4661" s="185"/>
      <c r="H4661" s="203"/>
      <c r="I4661" s="204"/>
      <c r="J4661" s="205"/>
      <c r="L4661" s="205">
        <f>I4661*J4661</f>
        <v>0</v>
      </c>
    </row>
    <row r="4662" spans="1:12" x14ac:dyDescent="0.2">
      <c r="A4662" s="201">
        <f>IF(ISERR(SEARCH(B$3,B4662)),0,1)*IF(ISERR(SEARCH(C$3,C4662)),0,1)*IF(ISERR(SEARCH(D$3,D4662)),0,1)*IF(ISERR(SEARCH(E$3,E4662)),0,1)</f>
        <v>0</v>
      </c>
      <c r="B4662" s="202"/>
      <c r="C4662" s="202"/>
      <c r="D4662" s="202"/>
      <c r="E4662" s="202"/>
      <c r="F4662" s="184"/>
      <c r="G4662" s="185"/>
      <c r="H4662" s="203"/>
      <c r="I4662" s="204"/>
      <c r="J4662" s="205"/>
      <c r="L4662" s="205">
        <f>I4662*J4662</f>
        <v>0</v>
      </c>
    </row>
    <row r="4663" spans="1:12" x14ac:dyDescent="0.2">
      <c r="A4663" s="201">
        <f>IF(ISERR(SEARCH(B$3,B4663)),0,1)*IF(ISERR(SEARCH(C$3,C4663)),0,1)*IF(ISERR(SEARCH(D$3,D4663)),0,1)*IF(ISERR(SEARCH(E$3,E4663)),0,1)</f>
        <v>0</v>
      </c>
      <c r="B4663" s="202"/>
      <c r="C4663" s="202"/>
      <c r="D4663" s="202"/>
      <c r="E4663" s="202"/>
      <c r="F4663" s="184"/>
      <c r="G4663" s="185"/>
      <c r="H4663" s="203"/>
      <c r="I4663" s="204"/>
      <c r="J4663" s="205"/>
      <c r="L4663" s="205">
        <f>I4663*J4663</f>
        <v>0</v>
      </c>
    </row>
    <row r="4664" spans="1:12" x14ac:dyDescent="0.2">
      <c r="A4664" s="201">
        <f>IF(ISERR(SEARCH(B$3,B4664)),0,1)*IF(ISERR(SEARCH(C$3,C4664)),0,1)*IF(ISERR(SEARCH(D$3,D4664)),0,1)*IF(ISERR(SEARCH(E$3,E4664)),0,1)</f>
        <v>0</v>
      </c>
      <c r="B4664" s="202"/>
      <c r="C4664" s="202"/>
      <c r="D4664" s="202"/>
      <c r="E4664" s="202"/>
      <c r="F4664" s="184"/>
      <c r="G4664" s="185"/>
      <c r="H4664" s="203"/>
      <c r="I4664" s="204"/>
      <c r="J4664" s="205"/>
      <c r="L4664" s="205">
        <f>I4664*J4664</f>
        <v>0</v>
      </c>
    </row>
    <row r="4665" spans="1:12" x14ac:dyDescent="0.2">
      <c r="A4665" s="201">
        <f>IF(ISERR(SEARCH(B$3,B4665)),0,1)*IF(ISERR(SEARCH(C$3,C4665)),0,1)*IF(ISERR(SEARCH(D$3,D4665)),0,1)*IF(ISERR(SEARCH(E$3,E4665)),0,1)</f>
        <v>0</v>
      </c>
      <c r="B4665" s="202"/>
      <c r="C4665" s="202"/>
      <c r="D4665" s="202"/>
      <c r="E4665" s="202"/>
      <c r="F4665" s="184"/>
      <c r="G4665" s="185"/>
      <c r="H4665" s="203"/>
      <c r="I4665" s="204"/>
      <c r="J4665" s="205"/>
      <c r="L4665" s="205">
        <f>I4665*J4665</f>
        <v>0</v>
      </c>
    </row>
    <row r="4666" spans="1:12" x14ac:dyDescent="0.2">
      <c r="A4666" s="201">
        <f>IF(ISERR(SEARCH(B$3,B4666)),0,1)*IF(ISERR(SEARCH(C$3,C4666)),0,1)*IF(ISERR(SEARCH(D$3,D4666)),0,1)*IF(ISERR(SEARCH(E$3,E4666)),0,1)</f>
        <v>0</v>
      </c>
      <c r="B4666" s="202"/>
      <c r="C4666" s="202"/>
      <c r="D4666" s="202"/>
      <c r="E4666" s="202"/>
      <c r="F4666" s="184"/>
      <c r="G4666" s="185"/>
      <c r="H4666" s="203"/>
      <c r="I4666" s="204"/>
      <c r="J4666" s="205"/>
      <c r="L4666" s="205">
        <f>I4666*J4666</f>
        <v>0</v>
      </c>
    </row>
    <row r="4667" spans="1:12" x14ac:dyDescent="0.2">
      <c r="A4667" s="201">
        <f>IF(ISERR(SEARCH(B$3,B4667)),0,1)*IF(ISERR(SEARCH(C$3,C4667)),0,1)*IF(ISERR(SEARCH(D$3,D4667)),0,1)*IF(ISERR(SEARCH(E$3,E4667)),0,1)</f>
        <v>0</v>
      </c>
      <c r="B4667" s="202"/>
      <c r="C4667" s="202"/>
      <c r="D4667" s="202"/>
      <c r="E4667" s="202"/>
      <c r="F4667" s="184"/>
      <c r="G4667" s="185"/>
      <c r="H4667" s="203"/>
      <c r="I4667" s="204"/>
      <c r="J4667" s="205"/>
      <c r="L4667" s="205">
        <f>I4667*J4667</f>
        <v>0</v>
      </c>
    </row>
    <row r="4668" spans="1:12" x14ac:dyDescent="0.2">
      <c r="A4668" s="201">
        <f>IF(ISERR(SEARCH(B$3,B4668)),0,1)*IF(ISERR(SEARCH(C$3,C4668)),0,1)*IF(ISERR(SEARCH(D$3,D4668)),0,1)*IF(ISERR(SEARCH(E$3,E4668)),0,1)</f>
        <v>0</v>
      </c>
      <c r="B4668" s="202"/>
      <c r="C4668" s="202"/>
      <c r="D4668" s="202"/>
      <c r="E4668" s="202"/>
      <c r="F4668" s="184"/>
      <c r="G4668" s="185"/>
      <c r="H4668" s="203"/>
      <c r="I4668" s="204"/>
      <c r="J4668" s="205"/>
      <c r="L4668" s="205">
        <f>I4668*J4668</f>
        <v>0</v>
      </c>
    </row>
    <row r="4669" spans="1:12" x14ac:dyDescent="0.2">
      <c r="A4669" s="201">
        <f>IF(ISERR(SEARCH(B$3,B4669)),0,1)*IF(ISERR(SEARCH(C$3,C4669)),0,1)*IF(ISERR(SEARCH(D$3,D4669)),0,1)*IF(ISERR(SEARCH(E$3,E4669)),0,1)</f>
        <v>0</v>
      </c>
      <c r="B4669" s="202"/>
      <c r="C4669" s="202"/>
      <c r="D4669" s="202"/>
      <c r="E4669" s="202"/>
      <c r="F4669" s="184"/>
      <c r="G4669" s="185"/>
      <c r="H4669" s="203"/>
      <c r="I4669" s="204"/>
      <c r="J4669" s="205"/>
      <c r="L4669" s="205">
        <f>I4669*J4669</f>
        <v>0</v>
      </c>
    </row>
    <row r="4670" spans="1:12" x14ac:dyDescent="0.2">
      <c r="A4670" s="201">
        <f>IF(ISERR(SEARCH(B$3,B4670)),0,1)*IF(ISERR(SEARCH(C$3,C4670)),0,1)*IF(ISERR(SEARCH(D$3,D4670)),0,1)*IF(ISERR(SEARCH(E$3,E4670)),0,1)</f>
        <v>0</v>
      </c>
      <c r="B4670" s="202"/>
      <c r="C4670" s="202"/>
      <c r="D4670" s="202"/>
      <c r="E4670" s="202"/>
      <c r="F4670" s="184"/>
      <c r="G4670" s="185"/>
      <c r="H4670" s="203"/>
      <c r="I4670" s="204"/>
      <c r="J4670" s="205"/>
      <c r="L4670" s="205">
        <f>I4670*J4670</f>
        <v>0</v>
      </c>
    </row>
    <row r="4671" spans="1:12" x14ac:dyDescent="0.2">
      <c r="A4671" s="201">
        <f>IF(ISERR(SEARCH(B$3,B4671)),0,1)*IF(ISERR(SEARCH(C$3,C4671)),0,1)*IF(ISERR(SEARCH(D$3,D4671)),0,1)*IF(ISERR(SEARCH(E$3,E4671)),0,1)</f>
        <v>0</v>
      </c>
      <c r="B4671" s="202"/>
      <c r="C4671" s="202"/>
      <c r="D4671" s="202"/>
      <c r="E4671" s="202"/>
      <c r="F4671" s="184"/>
      <c r="G4671" s="185"/>
      <c r="H4671" s="203"/>
      <c r="I4671" s="204"/>
      <c r="J4671" s="205"/>
      <c r="L4671" s="205">
        <f>I4671*J4671</f>
        <v>0</v>
      </c>
    </row>
    <row r="4672" spans="1:12" x14ac:dyDescent="0.2">
      <c r="A4672" s="201">
        <f>IF(ISERR(SEARCH(B$3,B4672)),0,1)*IF(ISERR(SEARCH(C$3,C4672)),0,1)*IF(ISERR(SEARCH(D$3,D4672)),0,1)*IF(ISERR(SEARCH(E$3,E4672)),0,1)</f>
        <v>0</v>
      </c>
      <c r="B4672" s="202"/>
      <c r="C4672" s="202"/>
      <c r="D4672" s="202"/>
      <c r="E4672" s="202"/>
      <c r="F4672" s="184"/>
      <c r="G4672" s="185"/>
      <c r="H4672" s="203"/>
      <c r="I4672" s="204"/>
      <c r="J4672" s="205"/>
      <c r="L4672" s="205">
        <f>I4672*J4672</f>
        <v>0</v>
      </c>
    </row>
    <row r="4673" spans="1:12" x14ac:dyDescent="0.2">
      <c r="A4673" s="201">
        <f>IF(ISERR(SEARCH(B$3,B4673)),0,1)*IF(ISERR(SEARCH(C$3,C4673)),0,1)*IF(ISERR(SEARCH(D$3,D4673)),0,1)*IF(ISERR(SEARCH(E$3,E4673)),0,1)</f>
        <v>0</v>
      </c>
      <c r="B4673" s="202"/>
      <c r="C4673" s="202"/>
      <c r="D4673" s="202"/>
      <c r="E4673" s="202"/>
      <c r="F4673" s="184"/>
      <c r="G4673" s="185"/>
      <c r="H4673" s="203"/>
      <c r="I4673" s="204"/>
      <c r="J4673" s="205"/>
      <c r="L4673" s="205">
        <f>I4673*J4673</f>
        <v>0</v>
      </c>
    </row>
    <row r="4674" spans="1:12" x14ac:dyDescent="0.2">
      <c r="A4674" s="201">
        <f>IF(ISERR(SEARCH(B$3,B4674)),0,1)*IF(ISERR(SEARCH(C$3,C4674)),0,1)*IF(ISERR(SEARCH(D$3,D4674)),0,1)*IF(ISERR(SEARCH(E$3,E4674)),0,1)</f>
        <v>0</v>
      </c>
      <c r="B4674" s="202"/>
      <c r="C4674" s="202"/>
      <c r="D4674" s="202"/>
      <c r="E4674" s="202"/>
      <c r="F4674" s="184"/>
      <c r="G4674" s="185"/>
      <c r="H4674" s="203"/>
      <c r="I4674" s="204"/>
      <c r="J4674" s="205"/>
      <c r="L4674" s="205">
        <f>I4674*J4674</f>
        <v>0</v>
      </c>
    </row>
    <row r="4675" spans="1:12" x14ac:dyDescent="0.2">
      <c r="A4675" s="201">
        <f>IF(ISERR(SEARCH(B$3,B4675)),0,1)*IF(ISERR(SEARCH(C$3,C4675)),0,1)*IF(ISERR(SEARCH(D$3,D4675)),0,1)*IF(ISERR(SEARCH(E$3,E4675)),0,1)</f>
        <v>0</v>
      </c>
      <c r="B4675" s="202"/>
      <c r="C4675" s="202"/>
      <c r="D4675" s="202"/>
      <c r="E4675" s="202"/>
      <c r="F4675" s="184"/>
      <c r="G4675" s="185"/>
      <c r="H4675" s="203"/>
      <c r="I4675" s="204"/>
      <c r="J4675" s="205"/>
      <c r="L4675" s="205">
        <f>I4675*J4675</f>
        <v>0</v>
      </c>
    </row>
    <row r="4676" spans="1:12" x14ac:dyDescent="0.2">
      <c r="A4676" s="201">
        <f>IF(ISERR(SEARCH(B$3,B4676)),0,1)*IF(ISERR(SEARCH(C$3,C4676)),0,1)*IF(ISERR(SEARCH(D$3,D4676)),0,1)*IF(ISERR(SEARCH(E$3,E4676)),0,1)</f>
        <v>0</v>
      </c>
      <c r="B4676" s="202"/>
      <c r="C4676" s="202"/>
      <c r="D4676" s="202"/>
      <c r="E4676" s="202"/>
      <c r="F4676" s="184"/>
      <c r="G4676" s="185"/>
      <c r="H4676" s="203"/>
      <c r="I4676" s="204"/>
      <c r="J4676" s="205"/>
      <c r="L4676" s="205">
        <f>I4676*J4676</f>
        <v>0</v>
      </c>
    </row>
    <row r="4677" spans="1:12" x14ac:dyDescent="0.2">
      <c r="A4677" s="201">
        <f>IF(ISERR(SEARCH(B$3,B4677)),0,1)*IF(ISERR(SEARCH(C$3,C4677)),0,1)*IF(ISERR(SEARCH(D$3,D4677)),0,1)*IF(ISERR(SEARCH(E$3,E4677)),0,1)</f>
        <v>0</v>
      </c>
      <c r="B4677" s="202"/>
      <c r="C4677" s="202"/>
      <c r="D4677" s="202"/>
      <c r="E4677" s="202"/>
      <c r="F4677" s="184"/>
      <c r="G4677" s="185"/>
      <c r="H4677" s="203"/>
      <c r="I4677" s="204"/>
      <c r="J4677" s="205"/>
      <c r="L4677" s="205">
        <f>I4677*J4677</f>
        <v>0</v>
      </c>
    </row>
    <row r="4678" spans="1:12" x14ac:dyDescent="0.2">
      <c r="A4678" s="201">
        <f>IF(ISERR(SEARCH(B$3,B4678)),0,1)*IF(ISERR(SEARCH(C$3,C4678)),0,1)*IF(ISERR(SEARCH(D$3,D4678)),0,1)*IF(ISERR(SEARCH(E$3,E4678)),0,1)</f>
        <v>0</v>
      </c>
      <c r="B4678" s="202"/>
      <c r="C4678" s="202"/>
      <c r="D4678" s="202"/>
      <c r="E4678" s="202"/>
      <c r="F4678" s="184"/>
      <c r="G4678" s="185"/>
      <c r="H4678" s="203"/>
      <c r="I4678" s="204"/>
      <c r="J4678" s="205"/>
      <c r="L4678" s="205">
        <f>I4678*J4678</f>
        <v>0</v>
      </c>
    </row>
    <row r="4679" spans="1:12" x14ac:dyDescent="0.2">
      <c r="A4679" s="201">
        <f>IF(ISERR(SEARCH(B$3,B4679)),0,1)*IF(ISERR(SEARCH(C$3,C4679)),0,1)*IF(ISERR(SEARCH(D$3,D4679)),0,1)*IF(ISERR(SEARCH(E$3,E4679)),0,1)</f>
        <v>0</v>
      </c>
      <c r="B4679" s="202"/>
      <c r="C4679" s="202"/>
      <c r="D4679" s="202"/>
      <c r="E4679" s="202"/>
      <c r="F4679" s="184"/>
      <c r="G4679" s="185"/>
      <c r="H4679" s="203"/>
      <c r="I4679" s="204"/>
      <c r="J4679" s="205"/>
      <c r="L4679" s="205">
        <f>I4679*J4679</f>
        <v>0</v>
      </c>
    </row>
    <row r="4680" spans="1:12" x14ac:dyDescent="0.2">
      <c r="A4680" s="201">
        <f>IF(ISERR(SEARCH(B$3,B4680)),0,1)*IF(ISERR(SEARCH(C$3,C4680)),0,1)*IF(ISERR(SEARCH(D$3,D4680)),0,1)*IF(ISERR(SEARCH(E$3,E4680)),0,1)</f>
        <v>0</v>
      </c>
      <c r="B4680" s="202"/>
      <c r="C4680" s="202"/>
      <c r="D4680" s="202"/>
      <c r="E4680" s="202"/>
      <c r="F4680" s="184"/>
      <c r="G4680" s="185"/>
      <c r="H4680" s="203"/>
      <c r="I4680" s="204"/>
      <c r="J4680" s="205"/>
      <c r="L4680" s="205">
        <f>I4680*J4680</f>
        <v>0</v>
      </c>
    </row>
    <row r="4681" spans="1:12" x14ac:dyDescent="0.2">
      <c r="A4681" s="201">
        <f>IF(ISERR(SEARCH(B$3,B4681)),0,1)*IF(ISERR(SEARCH(C$3,C4681)),0,1)*IF(ISERR(SEARCH(D$3,D4681)),0,1)*IF(ISERR(SEARCH(E$3,E4681)),0,1)</f>
        <v>0</v>
      </c>
      <c r="B4681" s="202"/>
      <c r="C4681" s="202"/>
      <c r="D4681" s="202"/>
      <c r="E4681" s="202"/>
      <c r="F4681" s="184"/>
      <c r="G4681" s="185"/>
      <c r="H4681" s="203"/>
      <c r="I4681" s="204"/>
      <c r="J4681" s="205"/>
      <c r="L4681" s="205">
        <f>I4681*J4681</f>
        <v>0</v>
      </c>
    </row>
    <row r="4682" spans="1:12" x14ac:dyDescent="0.2">
      <c r="A4682" s="201">
        <f>IF(ISERR(SEARCH(B$3,B4682)),0,1)*IF(ISERR(SEARCH(C$3,C4682)),0,1)*IF(ISERR(SEARCH(D$3,D4682)),0,1)*IF(ISERR(SEARCH(E$3,E4682)),0,1)</f>
        <v>0</v>
      </c>
      <c r="B4682" s="202"/>
      <c r="C4682" s="202"/>
      <c r="D4682" s="202"/>
      <c r="E4682" s="202"/>
      <c r="F4682" s="184"/>
      <c r="G4682" s="185"/>
      <c r="H4682" s="203"/>
      <c r="I4682" s="204"/>
      <c r="J4682" s="205"/>
      <c r="L4682" s="205">
        <f>I4682*J4682</f>
        <v>0</v>
      </c>
    </row>
    <row r="4683" spans="1:12" x14ac:dyDescent="0.2">
      <c r="A4683" s="201">
        <f>IF(ISERR(SEARCH(B$3,B4683)),0,1)*IF(ISERR(SEARCH(C$3,C4683)),0,1)*IF(ISERR(SEARCH(D$3,D4683)),0,1)*IF(ISERR(SEARCH(E$3,E4683)),0,1)</f>
        <v>0</v>
      </c>
      <c r="B4683" s="202"/>
      <c r="C4683" s="202"/>
      <c r="D4683" s="202"/>
      <c r="E4683" s="202"/>
      <c r="F4683" s="184"/>
      <c r="G4683" s="185"/>
      <c r="H4683" s="203"/>
      <c r="I4683" s="204"/>
      <c r="J4683" s="205"/>
      <c r="L4683" s="205">
        <f>I4683*J4683</f>
        <v>0</v>
      </c>
    </row>
    <row r="4684" spans="1:12" x14ac:dyDescent="0.2">
      <c r="A4684" s="201">
        <f>IF(ISERR(SEARCH(B$3,B4684)),0,1)*IF(ISERR(SEARCH(C$3,C4684)),0,1)*IF(ISERR(SEARCH(D$3,D4684)),0,1)*IF(ISERR(SEARCH(E$3,E4684)),0,1)</f>
        <v>0</v>
      </c>
      <c r="B4684" s="202"/>
      <c r="C4684" s="202"/>
      <c r="D4684" s="202"/>
      <c r="E4684" s="202"/>
      <c r="F4684" s="184"/>
      <c r="G4684" s="185"/>
      <c r="H4684" s="203"/>
      <c r="I4684" s="204"/>
      <c r="J4684" s="205"/>
      <c r="L4684" s="205">
        <f>I4684*J4684</f>
        <v>0</v>
      </c>
    </row>
    <row r="4685" spans="1:12" x14ac:dyDescent="0.2">
      <c r="A4685" s="201">
        <f>IF(ISERR(SEARCH(B$3,B4685)),0,1)*IF(ISERR(SEARCH(C$3,C4685)),0,1)*IF(ISERR(SEARCH(D$3,D4685)),0,1)*IF(ISERR(SEARCH(E$3,E4685)),0,1)</f>
        <v>0</v>
      </c>
      <c r="B4685" s="202"/>
      <c r="C4685" s="202"/>
      <c r="D4685" s="202"/>
      <c r="E4685" s="202"/>
      <c r="F4685" s="184"/>
      <c r="G4685" s="185"/>
      <c r="H4685" s="203"/>
      <c r="I4685" s="204"/>
      <c r="J4685" s="205"/>
      <c r="L4685" s="205">
        <f>I4685*J4685</f>
        <v>0</v>
      </c>
    </row>
    <row r="4686" spans="1:12" x14ac:dyDescent="0.2">
      <c r="A4686" s="201">
        <f>IF(ISERR(SEARCH(B$3,B4686)),0,1)*IF(ISERR(SEARCH(C$3,C4686)),0,1)*IF(ISERR(SEARCH(D$3,D4686)),0,1)*IF(ISERR(SEARCH(E$3,E4686)),0,1)</f>
        <v>0</v>
      </c>
      <c r="B4686" s="202"/>
      <c r="C4686" s="202"/>
      <c r="D4686" s="202"/>
      <c r="E4686" s="202"/>
      <c r="F4686" s="184"/>
      <c r="G4686" s="185"/>
      <c r="H4686" s="203"/>
      <c r="I4686" s="204"/>
      <c r="J4686" s="205"/>
      <c r="L4686" s="205">
        <f>I4686*J4686</f>
        <v>0</v>
      </c>
    </row>
    <row r="4687" spans="1:12" x14ac:dyDescent="0.2">
      <c r="A4687" s="201">
        <f>IF(ISERR(SEARCH(B$3,B4687)),0,1)*IF(ISERR(SEARCH(C$3,C4687)),0,1)*IF(ISERR(SEARCH(D$3,D4687)),0,1)*IF(ISERR(SEARCH(E$3,E4687)),0,1)</f>
        <v>0</v>
      </c>
      <c r="B4687" s="202"/>
      <c r="C4687" s="202"/>
      <c r="D4687" s="202"/>
      <c r="E4687" s="202"/>
      <c r="F4687" s="184"/>
      <c r="G4687" s="185"/>
      <c r="H4687" s="203"/>
      <c r="I4687" s="204"/>
      <c r="J4687" s="205"/>
      <c r="L4687" s="205">
        <f>I4687*J4687</f>
        <v>0</v>
      </c>
    </row>
    <row r="4688" spans="1:12" x14ac:dyDescent="0.2">
      <c r="A4688" s="201">
        <f>IF(ISERR(SEARCH(B$3,B4688)),0,1)*IF(ISERR(SEARCH(C$3,C4688)),0,1)*IF(ISERR(SEARCH(D$3,D4688)),0,1)*IF(ISERR(SEARCH(E$3,E4688)),0,1)</f>
        <v>0</v>
      </c>
      <c r="B4688" s="202"/>
      <c r="C4688" s="202"/>
      <c r="D4688" s="202"/>
      <c r="E4688" s="202"/>
      <c r="F4688" s="184"/>
      <c r="G4688" s="185"/>
      <c r="H4688" s="203"/>
      <c r="I4688" s="204"/>
      <c r="J4688" s="205"/>
      <c r="L4688" s="205">
        <f>I4688*J4688</f>
        <v>0</v>
      </c>
    </row>
    <row r="4689" spans="1:12" x14ac:dyDescent="0.2">
      <c r="A4689" s="201">
        <f>IF(ISERR(SEARCH(B$3,B4689)),0,1)*IF(ISERR(SEARCH(C$3,C4689)),0,1)*IF(ISERR(SEARCH(D$3,D4689)),0,1)*IF(ISERR(SEARCH(E$3,E4689)),0,1)</f>
        <v>0</v>
      </c>
      <c r="B4689" s="202"/>
      <c r="C4689" s="202"/>
      <c r="D4689" s="202"/>
      <c r="E4689" s="202"/>
      <c r="F4689" s="184"/>
      <c r="G4689" s="185"/>
      <c r="H4689" s="203"/>
      <c r="I4689" s="204"/>
      <c r="J4689" s="205"/>
      <c r="L4689" s="205">
        <f>I4689*J4689</f>
        <v>0</v>
      </c>
    </row>
    <row r="4690" spans="1:12" x14ac:dyDescent="0.2">
      <c r="A4690" s="201">
        <f>IF(ISERR(SEARCH(B$3,B4690)),0,1)*IF(ISERR(SEARCH(C$3,C4690)),0,1)*IF(ISERR(SEARCH(D$3,D4690)),0,1)*IF(ISERR(SEARCH(E$3,E4690)),0,1)</f>
        <v>0</v>
      </c>
      <c r="B4690" s="202"/>
      <c r="C4690" s="202"/>
      <c r="D4690" s="202"/>
      <c r="E4690" s="202"/>
      <c r="F4690" s="184"/>
      <c r="G4690" s="185"/>
      <c r="H4690" s="203"/>
      <c r="I4690" s="204"/>
      <c r="J4690" s="205"/>
      <c r="L4690" s="205">
        <f>I4690*J4690</f>
        <v>0</v>
      </c>
    </row>
    <row r="4691" spans="1:12" x14ac:dyDescent="0.2">
      <c r="A4691" s="201">
        <f>IF(ISERR(SEARCH(B$3,B4691)),0,1)*IF(ISERR(SEARCH(C$3,C4691)),0,1)*IF(ISERR(SEARCH(D$3,D4691)),0,1)*IF(ISERR(SEARCH(E$3,E4691)),0,1)</f>
        <v>0</v>
      </c>
      <c r="B4691" s="202"/>
      <c r="C4691" s="202"/>
      <c r="D4691" s="202"/>
      <c r="E4691" s="202"/>
      <c r="F4691" s="184"/>
      <c r="G4691" s="185"/>
      <c r="H4691" s="203"/>
      <c r="I4691" s="204"/>
      <c r="J4691" s="205"/>
      <c r="L4691" s="205">
        <f>I4691*J4691</f>
        <v>0</v>
      </c>
    </row>
    <row r="4692" spans="1:12" x14ac:dyDescent="0.2">
      <c r="A4692" s="201">
        <f>IF(ISERR(SEARCH(B$3,B4692)),0,1)*IF(ISERR(SEARCH(C$3,C4692)),0,1)*IF(ISERR(SEARCH(D$3,D4692)),0,1)*IF(ISERR(SEARCH(E$3,E4692)),0,1)</f>
        <v>0</v>
      </c>
      <c r="B4692" s="202"/>
      <c r="C4692" s="202"/>
      <c r="D4692" s="202"/>
      <c r="E4692" s="202"/>
      <c r="F4692" s="184"/>
      <c r="G4692" s="185"/>
      <c r="H4692" s="203"/>
      <c r="I4692" s="204"/>
      <c r="J4692" s="205"/>
      <c r="L4692" s="205">
        <f>I4692*J4692</f>
        <v>0</v>
      </c>
    </row>
    <row r="4693" spans="1:12" x14ac:dyDescent="0.2">
      <c r="A4693" s="201">
        <f>IF(ISERR(SEARCH(B$3,B4693)),0,1)*IF(ISERR(SEARCH(C$3,C4693)),0,1)*IF(ISERR(SEARCH(D$3,D4693)),0,1)*IF(ISERR(SEARCH(E$3,E4693)),0,1)</f>
        <v>0</v>
      </c>
      <c r="B4693" s="202"/>
      <c r="C4693" s="202"/>
      <c r="D4693" s="202"/>
      <c r="E4693" s="202"/>
      <c r="F4693" s="184"/>
      <c r="G4693" s="185"/>
      <c r="H4693" s="203"/>
      <c r="I4693" s="204"/>
      <c r="J4693" s="205"/>
      <c r="L4693" s="205">
        <f>I4693*J4693</f>
        <v>0</v>
      </c>
    </row>
    <row r="4694" spans="1:12" x14ac:dyDescent="0.2">
      <c r="A4694" s="201">
        <f>IF(ISERR(SEARCH(B$3,B4694)),0,1)*IF(ISERR(SEARCH(C$3,C4694)),0,1)*IF(ISERR(SEARCH(D$3,D4694)),0,1)*IF(ISERR(SEARCH(E$3,E4694)),0,1)</f>
        <v>0</v>
      </c>
      <c r="B4694" s="202"/>
      <c r="C4694" s="202"/>
      <c r="D4694" s="202"/>
      <c r="E4694" s="202"/>
      <c r="F4694" s="184"/>
      <c r="G4694" s="185"/>
      <c r="H4694" s="203"/>
      <c r="I4694" s="204"/>
      <c r="J4694" s="205"/>
      <c r="L4694" s="205">
        <f>I4694*J4694</f>
        <v>0</v>
      </c>
    </row>
    <row r="4695" spans="1:12" x14ac:dyDescent="0.2">
      <c r="A4695" s="201">
        <f>IF(ISERR(SEARCH(B$3,B4695)),0,1)*IF(ISERR(SEARCH(C$3,C4695)),0,1)*IF(ISERR(SEARCH(D$3,D4695)),0,1)*IF(ISERR(SEARCH(E$3,E4695)),0,1)</f>
        <v>0</v>
      </c>
      <c r="B4695" s="202"/>
      <c r="C4695" s="202"/>
      <c r="D4695" s="202"/>
      <c r="E4695" s="202"/>
      <c r="F4695" s="184"/>
      <c r="G4695" s="185"/>
      <c r="H4695" s="203"/>
      <c r="I4695" s="204"/>
      <c r="J4695" s="205"/>
      <c r="L4695" s="205">
        <f>I4695*J4695</f>
        <v>0</v>
      </c>
    </row>
    <row r="4696" spans="1:12" x14ac:dyDescent="0.2">
      <c r="A4696" s="201">
        <f>IF(ISERR(SEARCH(B$3,B4696)),0,1)*IF(ISERR(SEARCH(C$3,C4696)),0,1)*IF(ISERR(SEARCH(D$3,D4696)),0,1)*IF(ISERR(SEARCH(E$3,E4696)),0,1)</f>
        <v>0</v>
      </c>
      <c r="B4696" s="202"/>
      <c r="C4696" s="202"/>
      <c r="D4696" s="202"/>
      <c r="E4696" s="202"/>
      <c r="F4696" s="184"/>
      <c r="G4696" s="185"/>
      <c r="H4696" s="203"/>
      <c r="I4696" s="204"/>
      <c r="J4696" s="205"/>
      <c r="L4696" s="205">
        <f>I4696*J4696</f>
        <v>0</v>
      </c>
    </row>
    <row r="4697" spans="1:12" x14ac:dyDescent="0.2">
      <c r="A4697" s="201">
        <f>IF(ISERR(SEARCH(B$3,B4697)),0,1)*IF(ISERR(SEARCH(C$3,C4697)),0,1)*IF(ISERR(SEARCH(D$3,D4697)),0,1)*IF(ISERR(SEARCH(E$3,E4697)),0,1)</f>
        <v>0</v>
      </c>
      <c r="B4697" s="202"/>
      <c r="C4697" s="202"/>
      <c r="D4697" s="202"/>
      <c r="E4697" s="202"/>
      <c r="F4697" s="184"/>
      <c r="G4697" s="185"/>
      <c r="H4697" s="203"/>
      <c r="I4697" s="204"/>
      <c r="J4697" s="205"/>
      <c r="L4697" s="205">
        <f>I4697*J4697</f>
        <v>0</v>
      </c>
    </row>
    <row r="4698" spans="1:12" x14ac:dyDescent="0.2">
      <c r="A4698" s="201">
        <f>IF(ISERR(SEARCH(B$3,B4698)),0,1)*IF(ISERR(SEARCH(C$3,C4698)),0,1)*IF(ISERR(SEARCH(D$3,D4698)),0,1)*IF(ISERR(SEARCH(E$3,E4698)),0,1)</f>
        <v>0</v>
      </c>
      <c r="B4698" s="202"/>
      <c r="C4698" s="202"/>
      <c r="D4698" s="202"/>
      <c r="E4698" s="202"/>
      <c r="F4698" s="184"/>
      <c r="G4698" s="185"/>
      <c r="H4698" s="203"/>
      <c r="I4698" s="204"/>
      <c r="J4698" s="205"/>
      <c r="L4698" s="205">
        <f>I4698*J4698</f>
        <v>0</v>
      </c>
    </row>
    <row r="4699" spans="1:12" x14ac:dyDescent="0.2">
      <c r="A4699" s="201">
        <f>IF(ISERR(SEARCH(B$3,B4699)),0,1)*IF(ISERR(SEARCH(C$3,C4699)),0,1)*IF(ISERR(SEARCH(D$3,D4699)),0,1)*IF(ISERR(SEARCH(E$3,E4699)),0,1)</f>
        <v>0</v>
      </c>
      <c r="B4699" s="202"/>
      <c r="C4699" s="202"/>
      <c r="D4699" s="202"/>
      <c r="E4699" s="202"/>
      <c r="F4699" s="184"/>
      <c r="G4699" s="185"/>
      <c r="H4699" s="203"/>
      <c r="I4699" s="204"/>
      <c r="J4699" s="205"/>
      <c r="L4699" s="205">
        <f>I4699*J4699</f>
        <v>0</v>
      </c>
    </row>
    <row r="4700" spans="1:12" x14ac:dyDescent="0.2">
      <c r="A4700" s="201">
        <f>IF(ISERR(SEARCH(B$3,B4700)),0,1)*IF(ISERR(SEARCH(C$3,C4700)),0,1)*IF(ISERR(SEARCH(D$3,D4700)),0,1)*IF(ISERR(SEARCH(E$3,E4700)),0,1)</f>
        <v>0</v>
      </c>
      <c r="B4700" s="202"/>
      <c r="C4700" s="202"/>
      <c r="D4700" s="202"/>
      <c r="E4700" s="202"/>
      <c r="F4700" s="184"/>
      <c r="G4700" s="185"/>
      <c r="H4700" s="203"/>
      <c r="I4700" s="204"/>
      <c r="J4700" s="205"/>
      <c r="L4700" s="205">
        <f>I4700*J4700</f>
        <v>0</v>
      </c>
    </row>
    <row r="4701" spans="1:12" x14ac:dyDescent="0.2">
      <c r="A4701" s="201">
        <f>IF(ISERR(SEARCH(B$3,B4701)),0,1)*IF(ISERR(SEARCH(C$3,C4701)),0,1)*IF(ISERR(SEARCH(D$3,D4701)),0,1)*IF(ISERR(SEARCH(E$3,E4701)),0,1)</f>
        <v>0</v>
      </c>
      <c r="B4701" s="202"/>
      <c r="C4701" s="202"/>
      <c r="D4701" s="202"/>
      <c r="E4701" s="202"/>
      <c r="F4701" s="184"/>
      <c r="G4701" s="185"/>
      <c r="H4701" s="203"/>
      <c r="I4701" s="204"/>
      <c r="J4701" s="205"/>
      <c r="L4701" s="205">
        <f>I4701*J4701</f>
        <v>0</v>
      </c>
    </row>
    <row r="4702" spans="1:12" x14ac:dyDescent="0.2">
      <c r="A4702" s="201">
        <f>IF(ISERR(SEARCH(B$3,B4702)),0,1)*IF(ISERR(SEARCH(C$3,C4702)),0,1)*IF(ISERR(SEARCH(D$3,D4702)),0,1)*IF(ISERR(SEARCH(E$3,E4702)),0,1)</f>
        <v>0</v>
      </c>
      <c r="B4702" s="202"/>
      <c r="C4702" s="202"/>
      <c r="D4702" s="202"/>
      <c r="E4702" s="202"/>
      <c r="F4702" s="184"/>
      <c r="G4702" s="185"/>
      <c r="H4702" s="203"/>
      <c r="I4702" s="204"/>
      <c r="J4702" s="205"/>
      <c r="L4702" s="205">
        <f>I4702*J4702</f>
        <v>0</v>
      </c>
    </row>
    <row r="4703" spans="1:12" x14ac:dyDescent="0.2">
      <c r="A4703" s="201">
        <f>IF(ISERR(SEARCH(B$3,B4703)),0,1)*IF(ISERR(SEARCH(C$3,C4703)),0,1)*IF(ISERR(SEARCH(D$3,D4703)),0,1)*IF(ISERR(SEARCH(E$3,E4703)),0,1)</f>
        <v>0</v>
      </c>
      <c r="B4703" s="202"/>
      <c r="C4703" s="202"/>
      <c r="D4703" s="202"/>
      <c r="E4703" s="202"/>
      <c r="F4703" s="184"/>
      <c r="G4703" s="185"/>
      <c r="H4703" s="203"/>
      <c r="I4703" s="204"/>
      <c r="J4703" s="205"/>
      <c r="L4703" s="205">
        <f>I4703*J4703</f>
        <v>0</v>
      </c>
    </row>
    <row r="4704" spans="1:12" x14ac:dyDescent="0.2">
      <c r="A4704" s="201">
        <f>IF(ISERR(SEARCH(B$3,B4704)),0,1)*IF(ISERR(SEARCH(C$3,C4704)),0,1)*IF(ISERR(SEARCH(D$3,D4704)),0,1)*IF(ISERR(SEARCH(E$3,E4704)),0,1)</f>
        <v>0</v>
      </c>
      <c r="B4704" s="202"/>
      <c r="C4704" s="202"/>
      <c r="D4704" s="202"/>
      <c r="E4704" s="202"/>
      <c r="F4704" s="184"/>
      <c r="G4704" s="185"/>
      <c r="H4704" s="203"/>
      <c r="I4704" s="204"/>
      <c r="J4704" s="205"/>
      <c r="L4704" s="205">
        <f>I4704*J4704</f>
        <v>0</v>
      </c>
    </row>
    <row r="4705" spans="1:12" x14ac:dyDescent="0.2">
      <c r="A4705" s="201">
        <f>IF(ISERR(SEARCH(B$3,B4705)),0,1)*IF(ISERR(SEARCH(C$3,C4705)),0,1)*IF(ISERR(SEARCH(D$3,D4705)),0,1)*IF(ISERR(SEARCH(E$3,E4705)),0,1)</f>
        <v>0</v>
      </c>
      <c r="B4705" s="202"/>
      <c r="C4705" s="202"/>
      <c r="D4705" s="202"/>
      <c r="E4705" s="202"/>
      <c r="F4705" s="184"/>
      <c r="G4705" s="185"/>
      <c r="H4705" s="203"/>
      <c r="I4705" s="204"/>
      <c r="J4705" s="205"/>
      <c r="L4705" s="205">
        <f>I4705*J4705</f>
        <v>0</v>
      </c>
    </row>
    <row r="4706" spans="1:12" x14ac:dyDescent="0.2">
      <c r="A4706" s="201">
        <f>IF(ISERR(SEARCH(B$3,B4706)),0,1)*IF(ISERR(SEARCH(C$3,C4706)),0,1)*IF(ISERR(SEARCH(D$3,D4706)),0,1)*IF(ISERR(SEARCH(E$3,E4706)),0,1)</f>
        <v>0</v>
      </c>
      <c r="B4706" s="202"/>
      <c r="C4706" s="202"/>
      <c r="D4706" s="202"/>
      <c r="E4706" s="202"/>
      <c r="F4706" s="184"/>
      <c r="G4706" s="185"/>
      <c r="H4706" s="203"/>
      <c r="I4706" s="204"/>
      <c r="J4706" s="205"/>
      <c r="L4706" s="205">
        <f>I4706*J4706</f>
        <v>0</v>
      </c>
    </row>
    <row r="4707" spans="1:12" x14ac:dyDescent="0.2">
      <c r="A4707" s="201">
        <f>IF(ISERR(SEARCH(B$3,B4707)),0,1)*IF(ISERR(SEARCH(C$3,C4707)),0,1)*IF(ISERR(SEARCH(D$3,D4707)),0,1)*IF(ISERR(SEARCH(E$3,E4707)),0,1)</f>
        <v>0</v>
      </c>
      <c r="B4707" s="202"/>
      <c r="C4707" s="202"/>
      <c r="D4707" s="202"/>
      <c r="E4707" s="202"/>
      <c r="F4707" s="184"/>
      <c r="G4707" s="185"/>
      <c r="H4707" s="203"/>
      <c r="I4707" s="204"/>
      <c r="J4707" s="205"/>
      <c r="L4707" s="205">
        <f>I4707*J4707</f>
        <v>0</v>
      </c>
    </row>
    <row r="4708" spans="1:12" x14ac:dyDescent="0.2">
      <c r="A4708" s="201">
        <f>IF(ISERR(SEARCH(B$3,B4708)),0,1)*IF(ISERR(SEARCH(C$3,C4708)),0,1)*IF(ISERR(SEARCH(D$3,D4708)),0,1)*IF(ISERR(SEARCH(E$3,E4708)),0,1)</f>
        <v>0</v>
      </c>
      <c r="B4708" s="202"/>
      <c r="C4708" s="202"/>
      <c r="D4708" s="202"/>
      <c r="E4708" s="202"/>
      <c r="F4708" s="184"/>
      <c r="G4708" s="185"/>
      <c r="H4708" s="203"/>
      <c r="I4708" s="204"/>
      <c r="J4708" s="205"/>
      <c r="L4708" s="205">
        <f>I4708*J4708</f>
        <v>0</v>
      </c>
    </row>
    <row r="4709" spans="1:12" x14ac:dyDescent="0.2">
      <c r="A4709" s="201">
        <f>IF(ISERR(SEARCH(B$3,B4709)),0,1)*IF(ISERR(SEARCH(C$3,C4709)),0,1)*IF(ISERR(SEARCH(D$3,D4709)),0,1)*IF(ISERR(SEARCH(E$3,E4709)),0,1)</f>
        <v>0</v>
      </c>
      <c r="B4709" s="202"/>
      <c r="C4709" s="202"/>
      <c r="D4709" s="202"/>
      <c r="E4709" s="202"/>
      <c r="F4709" s="184"/>
      <c r="G4709" s="185"/>
      <c r="H4709" s="203"/>
      <c r="I4709" s="204"/>
      <c r="J4709" s="205"/>
      <c r="L4709" s="205">
        <f>I4709*J4709</f>
        <v>0</v>
      </c>
    </row>
    <row r="4710" spans="1:12" x14ac:dyDescent="0.2">
      <c r="A4710" s="201">
        <f>IF(ISERR(SEARCH(B$3,B4710)),0,1)*IF(ISERR(SEARCH(C$3,C4710)),0,1)*IF(ISERR(SEARCH(D$3,D4710)),0,1)*IF(ISERR(SEARCH(E$3,E4710)),0,1)</f>
        <v>0</v>
      </c>
      <c r="B4710" s="202"/>
      <c r="C4710" s="202"/>
      <c r="D4710" s="202"/>
      <c r="E4710" s="202"/>
      <c r="F4710" s="184"/>
      <c r="G4710" s="185"/>
      <c r="H4710" s="203"/>
      <c r="I4710" s="204"/>
      <c r="J4710" s="205"/>
      <c r="L4710" s="205">
        <f>I4710*J4710</f>
        <v>0</v>
      </c>
    </row>
    <row r="4711" spans="1:12" x14ac:dyDescent="0.2">
      <c r="A4711" s="201">
        <f>IF(ISERR(SEARCH(B$3,B4711)),0,1)*IF(ISERR(SEARCH(C$3,C4711)),0,1)*IF(ISERR(SEARCH(D$3,D4711)),0,1)*IF(ISERR(SEARCH(E$3,E4711)),0,1)</f>
        <v>0</v>
      </c>
      <c r="B4711" s="202"/>
      <c r="C4711" s="202"/>
      <c r="D4711" s="202"/>
      <c r="E4711" s="202"/>
      <c r="F4711" s="184"/>
      <c r="G4711" s="185"/>
      <c r="H4711" s="203"/>
      <c r="I4711" s="204"/>
      <c r="J4711" s="205"/>
      <c r="L4711" s="205">
        <f>I4711*J4711</f>
        <v>0</v>
      </c>
    </row>
    <row r="4712" spans="1:12" x14ac:dyDescent="0.2">
      <c r="A4712" s="201">
        <f>IF(ISERR(SEARCH(B$3,B4712)),0,1)*IF(ISERR(SEARCH(C$3,C4712)),0,1)*IF(ISERR(SEARCH(D$3,D4712)),0,1)*IF(ISERR(SEARCH(E$3,E4712)),0,1)</f>
        <v>0</v>
      </c>
      <c r="B4712" s="202"/>
      <c r="C4712" s="202"/>
      <c r="D4712" s="202"/>
      <c r="E4712" s="202"/>
      <c r="F4712" s="184"/>
      <c r="G4712" s="185"/>
      <c r="H4712" s="203"/>
      <c r="I4712" s="204"/>
      <c r="J4712" s="205"/>
      <c r="L4712" s="205">
        <f>I4712*J4712</f>
        <v>0</v>
      </c>
    </row>
    <row r="4713" spans="1:12" x14ac:dyDescent="0.2">
      <c r="A4713" s="201">
        <f>IF(ISERR(SEARCH(B$3,B4713)),0,1)*IF(ISERR(SEARCH(C$3,C4713)),0,1)*IF(ISERR(SEARCH(D$3,D4713)),0,1)*IF(ISERR(SEARCH(E$3,E4713)),0,1)</f>
        <v>0</v>
      </c>
      <c r="B4713" s="202"/>
      <c r="C4713" s="202"/>
      <c r="D4713" s="202"/>
      <c r="E4713" s="202"/>
      <c r="F4713" s="184"/>
      <c r="G4713" s="185"/>
      <c r="H4713" s="203"/>
      <c r="I4713" s="204"/>
      <c r="J4713" s="205"/>
      <c r="L4713" s="205">
        <f>I4713*J4713</f>
        <v>0</v>
      </c>
    </row>
    <row r="4714" spans="1:12" x14ac:dyDescent="0.2">
      <c r="A4714" s="201">
        <f>IF(ISERR(SEARCH(B$3,B4714)),0,1)*IF(ISERR(SEARCH(C$3,C4714)),0,1)*IF(ISERR(SEARCH(D$3,D4714)),0,1)*IF(ISERR(SEARCH(E$3,E4714)),0,1)</f>
        <v>0</v>
      </c>
      <c r="B4714" s="202"/>
      <c r="C4714" s="202"/>
      <c r="D4714" s="202"/>
      <c r="E4714" s="202"/>
      <c r="F4714" s="184"/>
      <c r="G4714" s="185"/>
      <c r="H4714" s="203"/>
      <c r="I4714" s="204"/>
      <c r="J4714" s="205"/>
      <c r="L4714" s="205">
        <f>I4714*J4714</f>
        <v>0</v>
      </c>
    </row>
    <row r="4715" spans="1:12" x14ac:dyDescent="0.2">
      <c r="A4715" s="201">
        <f>IF(ISERR(SEARCH(B$3,B4715)),0,1)*IF(ISERR(SEARCH(C$3,C4715)),0,1)*IF(ISERR(SEARCH(D$3,D4715)),0,1)*IF(ISERR(SEARCH(E$3,E4715)),0,1)</f>
        <v>0</v>
      </c>
      <c r="B4715" s="202"/>
      <c r="C4715" s="202"/>
      <c r="D4715" s="202"/>
      <c r="E4715" s="202"/>
      <c r="F4715" s="184"/>
      <c r="G4715" s="185"/>
      <c r="H4715" s="203"/>
      <c r="I4715" s="204"/>
      <c r="J4715" s="205"/>
      <c r="L4715" s="205">
        <f>I4715*J4715</f>
        <v>0</v>
      </c>
    </row>
    <row r="4716" spans="1:12" x14ac:dyDescent="0.2">
      <c r="A4716" s="201">
        <f>IF(ISERR(SEARCH(B$3,B4716)),0,1)*IF(ISERR(SEARCH(C$3,C4716)),0,1)*IF(ISERR(SEARCH(D$3,D4716)),0,1)*IF(ISERR(SEARCH(E$3,E4716)),0,1)</f>
        <v>0</v>
      </c>
      <c r="B4716" s="202"/>
      <c r="C4716" s="202"/>
      <c r="D4716" s="202"/>
      <c r="E4716" s="202"/>
      <c r="F4716" s="184"/>
      <c r="G4716" s="185"/>
      <c r="H4716" s="203"/>
      <c r="I4716" s="204"/>
      <c r="J4716" s="205"/>
      <c r="L4716" s="205">
        <f>I4716*J4716</f>
        <v>0</v>
      </c>
    </row>
    <row r="4717" spans="1:12" x14ac:dyDescent="0.2">
      <c r="A4717" s="201">
        <f>IF(ISERR(SEARCH(B$3,B4717)),0,1)*IF(ISERR(SEARCH(C$3,C4717)),0,1)*IF(ISERR(SEARCH(D$3,D4717)),0,1)*IF(ISERR(SEARCH(E$3,E4717)),0,1)</f>
        <v>0</v>
      </c>
      <c r="B4717" s="202"/>
      <c r="C4717" s="202"/>
      <c r="D4717" s="202"/>
      <c r="E4717" s="202"/>
      <c r="F4717" s="184"/>
      <c r="G4717" s="185"/>
      <c r="H4717" s="203"/>
      <c r="I4717" s="204"/>
      <c r="J4717" s="205"/>
      <c r="L4717" s="205">
        <f>I4717*J4717</f>
        <v>0</v>
      </c>
    </row>
    <row r="4718" spans="1:12" x14ac:dyDescent="0.2">
      <c r="A4718" s="201">
        <f>IF(ISERR(SEARCH(B$3,B4718)),0,1)*IF(ISERR(SEARCH(C$3,C4718)),0,1)*IF(ISERR(SEARCH(D$3,D4718)),0,1)*IF(ISERR(SEARCH(E$3,E4718)),0,1)</f>
        <v>0</v>
      </c>
      <c r="B4718" s="202"/>
      <c r="C4718" s="202"/>
      <c r="D4718" s="202"/>
      <c r="E4718" s="202"/>
      <c r="F4718" s="184"/>
      <c r="G4718" s="185"/>
      <c r="H4718" s="203"/>
      <c r="I4718" s="204"/>
      <c r="J4718" s="205"/>
      <c r="L4718" s="205">
        <f>I4718*J4718</f>
        <v>0</v>
      </c>
    </row>
    <row r="4719" spans="1:12" x14ac:dyDescent="0.2">
      <c r="A4719" s="201">
        <f>IF(ISERR(SEARCH(B$3,B4719)),0,1)*IF(ISERR(SEARCH(C$3,C4719)),0,1)*IF(ISERR(SEARCH(D$3,D4719)),0,1)*IF(ISERR(SEARCH(E$3,E4719)),0,1)</f>
        <v>0</v>
      </c>
      <c r="B4719" s="202"/>
      <c r="C4719" s="202"/>
      <c r="D4719" s="202"/>
      <c r="E4719" s="202"/>
      <c r="F4719" s="184"/>
      <c r="G4719" s="185"/>
      <c r="H4719" s="203"/>
      <c r="I4719" s="204"/>
      <c r="J4719" s="205"/>
      <c r="L4719" s="205">
        <f>I4719*J4719</f>
        <v>0</v>
      </c>
    </row>
    <row r="4720" spans="1:12" x14ac:dyDescent="0.2">
      <c r="A4720" s="201">
        <f>IF(ISERR(SEARCH(B$3,B4720)),0,1)*IF(ISERR(SEARCH(C$3,C4720)),0,1)*IF(ISERR(SEARCH(D$3,D4720)),0,1)*IF(ISERR(SEARCH(E$3,E4720)),0,1)</f>
        <v>0</v>
      </c>
      <c r="B4720" s="202"/>
      <c r="C4720" s="202"/>
      <c r="D4720" s="202"/>
      <c r="E4720" s="202"/>
      <c r="F4720" s="184"/>
      <c r="G4720" s="185"/>
      <c r="H4720" s="203"/>
      <c r="I4720" s="204"/>
      <c r="J4720" s="205"/>
      <c r="L4720" s="205">
        <f>I4720*J4720</f>
        <v>0</v>
      </c>
    </row>
    <row r="4721" spans="1:12" x14ac:dyDescent="0.2">
      <c r="A4721" s="201">
        <f>IF(ISERR(SEARCH(B$3,B4721)),0,1)*IF(ISERR(SEARCH(C$3,C4721)),0,1)*IF(ISERR(SEARCH(D$3,D4721)),0,1)*IF(ISERR(SEARCH(E$3,E4721)),0,1)</f>
        <v>0</v>
      </c>
      <c r="B4721" s="202"/>
      <c r="C4721" s="202"/>
      <c r="D4721" s="202"/>
      <c r="E4721" s="202"/>
      <c r="F4721" s="184"/>
      <c r="G4721" s="185"/>
      <c r="H4721" s="203"/>
      <c r="I4721" s="204"/>
      <c r="J4721" s="205"/>
      <c r="L4721" s="205">
        <f>I4721*J4721</f>
        <v>0</v>
      </c>
    </row>
    <row r="4722" spans="1:12" x14ac:dyDescent="0.2">
      <c r="A4722" s="201">
        <f>IF(ISERR(SEARCH(B$3,B4722)),0,1)*IF(ISERR(SEARCH(C$3,C4722)),0,1)*IF(ISERR(SEARCH(D$3,D4722)),0,1)*IF(ISERR(SEARCH(E$3,E4722)),0,1)</f>
        <v>0</v>
      </c>
      <c r="B4722" s="202"/>
      <c r="C4722" s="202"/>
      <c r="D4722" s="202"/>
      <c r="E4722" s="202"/>
      <c r="F4722" s="184"/>
      <c r="G4722" s="185"/>
      <c r="H4722" s="203"/>
      <c r="I4722" s="204"/>
      <c r="J4722" s="205"/>
      <c r="L4722" s="205">
        <f>I4722*J4722</f>
        <v>0</v>
      </c>
    </row>
    <row r="4723" spans="1:12" x14ac:dyDescent="0.2">
      <c r="A4723" s="201">
        <f>IF(ISERR(SEARCH(B$3,B4723)),0,1)*IF(ISERR(SEARCH(C$3,C4723)),0,1)*IF(ISERR(SEARCH(D$3,D4723)),0,1)*IF(ISERR(SEARCH(E$3,E4723)),0,1)</f>
        <v>0</v>
      </c>
      <c r="B4723" s="202"/>
      <c r="C4723" s="202"/>
      <c r="D4723" s="202"/>
      <c r="E4723" s="202"/>
      <c r="F4723" s="184"/>
      <c r="G4723" s="185"/>
      <c r="H4723" s="203"/>
      <c r="I4723" s="204"/>
      <c r="J4723" s="205"/>
      <c r="L4723" s="205">
        <f>I4723*J4723</f>
        <v>0</v>
      </c>
    </row>
    <row r="4724" spans="1:12" x14ac:dyDescent="0.2">
      <c r="A4724" s="201">
        <f>IF(ISERR(SEARCH(B$3,B4724)),0,1)*IF(ISERR(SEARCH(C$3,C4724)),0,1)*IF(ISERR(SEARCH(D$3,D4724)),0,1)*IF(ISERR(SEARCH(E$3,E4724)),0,1)</f>
        <v>0</v>
      </c>
      <c r="B4724" s="202"/>
      <c r="C4724" s="202"/>
      <c r="D4724" s="202"/>
      <c r="E4724" s="202"/>
      <c r="F4724" s="184"/>
      <c r="G4724" s="185"/>
      <c r="H4724" s="203"/>
      <c r="I4724" s="204"/>
      <c r="J4724" s="205"/>
      <c r="L4724" s="205">
        <f>I4724*J4724</f>
        <v>0</v>
      </c>
    </row>
    <row r="4725" spans="1:12" x14ac:dyDescent="0.2">
      <c r="A4725" s="201">
        <f>IF(ISERR(SEARCH(B$3,B4725)),0,1)*IF(ISERR(SEARCH(C$3,C4725)),0,1)*IF(ISERR(SEARCH(D$3,D4725)),0,1)*IF(ISERR(SEARCH(E$3,E4725)),0,1)</f>
        <v>0</v>
      </c>
      <c r="B4725" s="202"/>
      <c r="C4725" s="202"/>
      <c r="D4725" s="202"/>
      <c r="E4725" s="202"/>
      <c r="F4725" s="184"/>
      <c r="G4725" s="185"/>
      <c r="H4725" s="203"/>
      <c r="I4725" s="204"/>
      <c r="J4725" s="205"/>
      <c r="L4725" s="205">
        <f>I4725*J4725</f>
        <v>0</v>
      </c>
    </row>
    <row r="4726" spans="1:12" x14ac:dyDescent="0.2">
      <c r="A4726" s="201">
        <f>IF(ISERR(SEARCH(B$3,B4726)),0,1)*IF(ISERR(SEARCH(C$3,C4726)),0,1)*IF(ISERR(SEARCH(D$3,D4726)),0,1)*IF(ISERR(SEARCH(E$3,E4726)),0,1)</f>
        <v>0</v>
      </c>
      <c r="B4726" s="202"/>
      <c r="C4726" s="202"/>
      <c r="D4726" s="202"/>
      <c r="E4726" s="202"/>
      <c r="F4726" s="206"/>
      <c r="G4726" s="207"/>
      <c r="H4726" s="208"/>
      <c r="I4726" s="209"/>
      <c r="J4726" s="210"/>
      <c r="K4726" s="202"/>
      <c r="L4726" s="210">
        <f>I4726*J4726</f>
        <v>0</v>
      </c>
    </row>
    <row r="4727" spans="1:12" x14ac:dyDescent="0.2">
      <c r="A4727" s="201">
        <f>IF(ISERR(SEARCH(B$3,B4727)),0,1)*IF(ISERR(SEARCH(C$3,C4727)),0,1)*IF(ISERR(SEARCH(D$3,D4727)),0,1)*IF(ISERR(SEARCH(E$3,E4727)),0,1)</f>
        <v>0</v>
      </c>
      <c r="B4727" s="202"/>
      <c r="C4727" s="202"/>
      <c r="D4727" s="202"/>
      <c r="E4727" s="202"/>
      <c r="F4727" s="184"/>
      <c r="G4727" s="185"/>
      <c r="H4727" s="203"/>
      <c r="I4727" s="204"/>
      <c r="J4727" s="205"/>
      <c r="L4727" s="205">
        <f>I4727*J4727</f>
        <v>0</v>
      </c>
    </row>
    <row r="4728" spans="1:12" x14ac:dyDescent="0.2">
      <c r="A4728" s="201">
        <f>IF(ISERR(SEARCH(B$3,B4728)),0,1)*IF(ISERR(SEARCH(C$3,C4728)),0,1)*IF(ISERR(SEARCH(D$3,D4728)),0,1)*IF(ISERR(SEARCH(E$3,E4728)),0,1)</f>
        <v>0</v>
      </c>
      <c r="B4728" s="202"/>
      <c r="C4728" s="202"/>
      <c r="D4728" s="202"/>
      <c r="E4728" s="202"/>
      <c r="F4728" s="184"/>
      <c r="G4728" s="185"/>
      <c r="H4728" s="203"/>
      <c r="I4728" s="204"/>
      <c r="J4728" s="205"/>
      <c r="L4728" s="205">
        <f>I4728*J4728</f>
        <v>0</v>
      </c>
    </row>
    <row r="4729" spans="1:12" x14ac:dyDescent="0.2">
      <c r="A4729" s="201">
        <f>IF(ISERR(SEARCH(B$3,B4729)),0,1)*IF(ISERR(SEARCH(C$3,C4729)),0,1)*IF(ISERR(SEARCH(D$3,D4729)),0,1)*IF(ISERR(SEARCH(E$3,E4729)),0,1)</f>
        <v>0</v>
      </c>
      <c r="B4729" s="202"/>
      <c r="C4729" s="202"/>
      <c r="D4729" s="202"/>
      <c r="E4729" s="202"/>
      <c r="F4729" s="184"/>
      <c r="G4729" s="185"/>
      <c r="H4729" s="203"/>
      <c r="I4729" s="204"/>
      <c r="J4729" s="205"/>
      <c r="L4729" s="205">
        <f>I4729*J4729</f>
        <v>0</v>
      </c>
    </row>
    <row r="4730" spans="1:12" x14ac:dyDescent="0.2">
      <c r="A4730" s="201">
        <f>IF(ISERR(SEARCH(B$3,B4730)),0,1)*IF(ISERR(SEARCH(C$3,C4730)),0,1)*IF(ISERR(SEARCH(D$3,D4730)),0,1)*IF(ISERR(SEARCH(E$3,E4730)),0,1)</f>
        <v>0</v>
      </c>
      <c r="B4730" s="202"/>
      <c r="C4730" s="202"/>
      <c r="D4730" s="202"/>
      <c r="E4730" s="202"/>
      <c r="F4730" s="184"/>
      <c r="G4730" s="185"/>
      <c r="H4730" s="203"/>
      <c r="I4730" s="204"/>
      <c r="J4730" s="205"/>
      <c r="L4730" s="205">
        <f>I4730*J4730</f>
        <v>0</v>
      </c>
    </row>
    <row r="4731" spans="1:12" x14ac:dyDescent="0.2">
      <c r="A4731" s="201">
        <f>IF(ISERR(SEARCH(B$3,B4731)),0,1)*IF(ISERR(SEARCH(C$3,C4731)),0,1)*IF(ISERR(SEARCH(D$3,D4731)),0,1)*IF(ISERR(SEARCH(E$3,E4731)),0,1)</f>
        <v>0</v>
      </c>
      <c r="B4731" s="202"/>
      <c r="C4731" s="202"/>
      <c r="D4731" s="202"/>
      <c r="E4731" s="202"/>
      <c r="F4731" s="184"/>
      <c r="G4731" s="185"/>
      <c r="H4731" s="203"/>
      <c r="I4731" s="204"/>
      <c r="J4731" s="205"/>
      <c r="L4731" s="205">
        <f>I4731*J4731</f>
        <v>0</v>
      </c>
    </row>
    <row r="4732" spans="1:12" x14ac:dyDescent="0.2">
      <c r="A4732" s="201">
        <f>IF(ISERR(SEARCH(B$3,B4732)),0,1)*IF(ISERR(SEARCH(C$3,C4732)),0,1)*IF(ISERR(SEARCH(D$3,D4732)),0,1)*IF(ISERR(SEARCH(E$3,E4732)),0,1)</f>
        <v>0</v>
      </c>
      <c r="B4732" s="202"/>
      <c r="C4732" s="202"/>
      <c r="D4732" s="202"/>
      <c r="E4732" s="202"/>
      <c r="F4732" s="184"/>
      <c r="G4732" s="185"/>
      <c r="H4732" s="203"/>
      <c r="I4732" s="204"/>
      <c r="J4732" s="205"/>
      <c r="L4732" s="205">
        <f>I4732*J4732</f>
        <v>0</v>
      </c>
    </row>
    <row r="4733" spans="1:12" x14ac:dyDescent="0.2">
      <c r="A4733" s="201">
        <f>IF(ISERR(SEARCH(B$3,B4733)),0,1)*IF(ISERR(SEARCH(C$3,C4733)),0,1)*IF(ISERR(SEARCH(D$3,D4733)),0,1)*IF(ISERR(SEARCH(E$3,E4733)),0,1)</f>
        <v>0</v>
      </c>
      <c r="B4733" s="202"/>
      <c r="C4733" s="202"/>
      <c r="D4733" s="202"/>
      <c r="E4733" s="202"/>
      <c r="F4733" s="184"/>
      <c r="G4733" s="185"/>
      <c r="H4733" s="203"/>
      <c r="I4733" s="204"/>
      <c r="J4733" s="205"/>
      <c r="L4733" s="205">
        <f>I4733*J4733</f>
        <v>0</v>
      </c>
    </row>
    <row r="4734" spans="1:12" x14ac:dyDescent="0.2">
      <c r="A4734" s="201">
        <f>IF(ISERR(SEARCH(B$3,B4734)),0,1)*IF(ISERR(SEARCH(C$3,C4734)),0,1)*IF(ISERR(SEARCH(D$3,D4734)),0,1)*IF(ISERR(SEARCH(E$3,E4734)),0,1)</f>
        <v>0</v>
      </c>
      <c r="B4734" s="202"/>
      <c r="C4734" s="202"/>
      <c r="D4734" s="202"/>
      <c r="E4734" s="202"/>
      <c r="F4734" s="184"/>
      <c r="G4734" s="185"/>
      <c r="H4734" s="203"/>
      <c r="I4734" s="204"/>
      <c r="J4734" s="205"/>
      <c r="L4734" s="205">
        <f>I4734*J4734</f>
        <v>0</v>
      </c>
    </row>
    <row r="4735" spans="1:12" x14ac:dyDescent="0.2">
      <c r="A4735" s="201">
        <f>IF(ISERR(SEARCH(B$3,B4735)),0,1)*IF(ISERR(SEARCH(C$3,C4735)),0,1)*IF(ISERR(SEARCH(D$3,D4735)),0,1)*IF(ISERR(SEARCH(E$3,E4735)),0,1)</f>
        <v>0</v>
      </c>
      <c r="B4735" s="202"/>
      <c r="C4735" s="202"/>
      <c r="D4735" s="202"/>
      <c r="E4735" s="202"/>
      <c r="F4735" s="184"/>
      <c r="G4735" s="185"/>
      <c r="H4735" s="203"/>
      <c r="I4735" s="204"/>
      <c r="J4735" s="205"/>
      <c r="L4735" s="205">
        <f>I4735*J4735</f>
        <v>0</v>
      </c>
    </row>
    <row r="4736" spans="1:12" x14ac:dyDescent="0.2">
      <c r="A4736" s="201">
        <f>IF(ISERR(SEARCH(B$3,B4736)),0,1)*IF(ISERR(SEARCH(C$3,C4736)),0,1)*IF(ISERR(SEARCH(D$3,D4736)),0,1)*IF(ISERR(SEARCH(E$3,E4736)),0,1)</f>
        <v>0</v>
      </c>
      <c r="B4736" s="202"/>
      <c r="C4736" s="202"/>
      <c r="D4736" s="202"/>
      <c r="E4736" s="202"/>
      <c r="F4736" s="184"/>
      <c r="G4736" s="185"/>
      <c r="H4736" s="203"/>
      <c r="I4736" s="204"/>
      <c r="J4736" s="205"/>
      <c r="L4736" s="205">
        <f>I4736*J4736</f>
        <v>0</v>
      </c>
    </row>
    <row r="4737" spans="1:12" x14ac:dyDescent="0.2">
      <c r="A4737" s="201">
        <f>IF(ISERR(SEARCH(B$3,B4737)),0,1)*IF(ISERR(SEARCH(C$3,C4737)),0,1)*IF(ISERR(SEARCH(D$3,D4737)),0,1)*IF(ISERR(SEARCH(E$3,E4737)),0,1)</f>
        <v>0</v>
      </c>
      <c r="B4737" s="202"/>
      <c r="C4737" s="202"/>
      <c r="D4737" s="202"/>
      <c r="E4737" s="202"/>
      <c r="F4737" s="184"/>
      <c r="G4737" s="185"/>
      <c r="H4737" s="203"/>
      <c r="I4737" s="204"/>
      <c r="J4737" s="205"/>
      <c r="L4737" s="205">
        <f>I4737*J4737</f>
        <v>0</v>
      </c>
    </row>
    <row r="4738" spans="1:12" x14ac:dyDescent="0.2">
      <c r="A4738" s="201">
        <f>IF(ISERR(SEARCH(B$3,B4738)),0,1)*IF(ISERR(SEARCH(C$3,C4738)),0,1)*IF(ISERR(SEARCH(D$3,D4738)),0,1)*IF(ISERR(SEARCH(E$3,E4738)),0,1)</f>
        <v>0</v>
      </c>
      <c r="B4738" s="202"/>
      <c r="C4738" s="202"/>
      <c r="D4738" s="202"/>
      <c r="E4738" s="202"/>
      <c r="F4738" s="184"/>
      <c r="G4738" s="185"/>
      <c r="H4738" s="203"/>
      <c r="I4738" s="204"/>
      <c r="J4738" s="205"/>
      <c r="L4738" s="205">
        <f>I4738*J4738</f>
        <v>0</v>
      </c>
    </row>
    <row r="4739" spans="1:12" x14ac:dyDescent="0.2">
      <c r="A4739" s="201">
        <f>IF(ISERR(SEARCH(B$3,B4739)),0,1)*IF(ISERR(SEARCH(C$3,C4739)),0,1)*IF(ISERR(SEARCH(D$3,D4739)),0,1)*IF(ISERR(SEARCH(E$3,E4739)),0,1)</f>
        <v>0</v>
      </c>
      <c r="B4739" s="202"/>
      <c r="C4739" s="202"/>
      <c r="D4739" s="202"/>
      <c r="E4739" s="202"/>
      <c r="F4739" s="184"/>
      <c r="G4739" s="185"/>
      <c r="H4739" s="203"/>
      <c r="I4739" s="204"/>
      <c r="J4739" s="205"/>
      <c r="L4739" s="205">
        <f>I4739*J4739</f>
        <v>0</v>
      </c>
    </row>
    <row r="4740" spans="1:12" x14ac:dyDescent="0.2">
      <c r="A4740" s="201">
        <f>IF(ISERR(SEARCH(B$3,B4740)),0,1)*IF(ISERR(SEARCH(C$3,C4740)),0,1)*IF(ISERR(SEARCH(D$3,D4740)),0,1)*IF(ISERR(SEARCH(E$3,E4740)),0,1)</f>
        <v>0</v>
      </c>
      <c r="B4740" s="202"/>
      <c r="C4740" s="202"/>
      <c r="D4740" s="202"/>
      <c r="E4740" s="202"/>
      <c r="F4740" s="184"/>
      <c r="G4740" s="185"/>
      <c r="H4740" s="203"/>
      <c r="I4740" s="204"/>
      <c r="J4740" s="205"/>
      <c r="L4740" s="205">
        <f>I4740*J4740</f>
        <v>0</v>
      </c>
    </row>
    <row r="4741" spans="1:12" x14ac:dyDescent="0.2">
      <c r="A4741" s="201">
        <f>IF(ISERR(SEARCH(B$3,B4741)),0,1)*IF(ISERR(SEARCH(C$3,C4741)),0,1)*IF(ISERR(SEARCH(D$3,D4741)),0,1)*IF(ISERR(SEARCH(E$3,E4741)),0,1)</f>
        <v>0</v>
      </c>
      <c r="B4741" s="202"/>
      <c r="C4741" s="202"/>
      <c r="D4741" s="202"/>
      <c r="E4741" s="202"/>
      <c r="F4741" s="184"/>
      <c r="G4741" s="185"/>
      <c r="H4741" s="203"/>
      <c r="I4741" s="204"/>
      <c r="J4741" s="205"/>
      <c r="L4741" s="205">
        <f>I4741*J4741</f>
        <v>0</v>
      </c>
    </row>
    <row r="4742" spans="1:12" x14ac:dyDescent="0.2">
      <c r="A4742" s="201">
        <f>IF(ISERR(SEARCH(B$3,B4742)),0,1)*IF(ISERR(SEARCH(C$3,C4742)),0,1)*IF(ISERR(SEARCH(D$3,D4742)),0,1)*IF(ISERR(SEARCH(E$3,E4742)),0,1)</f>
        <v>0</v>
      </c>
      <c r="B4742" s="202"/>
      <c r="C4742" s="202"/>
      <c r="D4742" s="202"/>
      <c r="E4742" s="202"/>
      <c r="F4742" s="184"/>
      <c r="G4742" s="185"/>
      <c r="H4742" s="203"/>
      <c r="I4742" s="204"/>
      <c r="J4742" s="205"/>
      <c r="L4742" s="205">
        <f>I4742*J4742</f>
        <v>0</v>
      </c>
    </row>
    <row r="4743" spans="1:12" x14ac:dyDescent="0.2">
      <c r="A4743" s="201">
        <f>IF(ISERR(SEARCH(B$3,B4743)),0,1)*IF(ISERR(SEARCH(C$3,C4743)),0,1)*IF(ISERR(SEARCH(D$3,D4743)),0,1)*IF(ISERR(SEARCH(E$3,E4743)),0,1)</f>
        <v>0</v>
      </c>
      <c r="B4743" s="202"/>
      <c r="C4743" s="202"/>
      <c r="D4743" s="202"/>
      <c r="E4743" s="202"/>
      <c r="F4743" s="184"/>
      <c r="G4743" s="185"/>
      <c r="H4743" s="203"/>
      <c r="I4743" s="204"/>
      <c r="J4743" s="205"/>
      <c r="L4743" s="205">
        <f>I4743*J4743</f>
        <v>0</v>
      </c>
    </row>
    <row r="4744" spans="1:12" x14ac:dyDescent="0.2">
      <c r="A4744" s="201">
        <f>IF(ISERR(SEARCH(B$3,B4744)),0,1)*IF(ISERR(SEARCH(C$3,C4744)),0,1)*IF(ISERR(SEARCH(D$3,D4744)),0,1)*IF(ISERR(SEARCH(E$3,E4744)),0,1)</f>
        <v>0</v>
      </c>
      <c r="B4744" s="202"/>
      <c r="C4744" s="202"/>
      <c r="D4744" s="202"/>
      <c r="E4744" s="202"/>
      <c r="F4744" s="184"/>
      <c r="G4744" s="185"/>
      <c r="H4744" s="203"/>
      <c r="I4744" s="204"/>
      <c r="J4744" s="205"/>
      <c r="L4744" s="205">
        <f>I4744*J4744</f>
        <v>0</v>
      </c>
    </row>
    <row r="4745" spans="1:12" x14ac:dyDescent="0.2">
      <c r="A4745" s="201">
        <f>IF(ISERR(SEARCH(B$3,B4745)),0,1)*IF(ISERR(SEARCH(C$3,C4745)),0,1)*IF(ISERR(SEARCH(D$3,D4745)),0,1)*IF(ISERR(SEARCH(E$3,E4745)),0,1)</f>
        <v>0</v>
      </c>
      <c r="B4745" s="202"/>
      <c r="C4745" s="202"/>
      <c r="D4745" s="202"/>
      <c r="E4745" s="202"/>
      <c r="F4745" s="184"/>
      <c r="G4745" s="185"/>
      <c r="H4745" s="203"/>
      <c r="I4745" s="204"/>
      <c r="J4745" s="205"/>
      <c r="L4745" s="205">
        <f>I4745*J4745</f>
        <v>0</v>
      </c>
    </row>
    <row r="4746" spans="1:12" x14ac:dyDescent="0.2">
      <c r="A4746" s="201">
        <f>IF(ISERR(SEARCH(B$3,B4746)),0,1)*IF(ISERR(SEARCH(C$3,C4746)),0,1)*IF(ISERR(SEARCH(D$3,D4746)),0,1)*IF(ISERR(SEARCH(E$3,E4746)),0,1)</f>
        <v>0</v>
      </c>
      <c r="B4746" s="202"/>
      <c r="C4746" s="202"/>
      <c r="D4746" s="202"/>
      <c r="E4746" s="202"/>
      <c r="F4746" s="184"/>
      <c r="G4746" s="185"/>
      <c r="H4746" s="203"/>
      <c r="I4746" s="204"/>
      <c r="J4746" s="205"/>
      <c r="L4746" s="205">
        <f>I4746*J4746</f>
        <v>0</v>
      </c>
    </row>
    <row r="4747" spans="1:12" x14ac:dyDescent="0.2">
      <c r="A4747" s="201">
        <f>IF(ISERR(SEARCH(B$3,B4747)),0,1)*IF(ISERR(SEARCH(C$3,C4747)),0,1)*IF(ISERR(SEARCH(D$3,D4747)),0,1)*IF(ISERR(SEARCH(E$3,E4747)),0,1)</f>
        <v>0</v>
      </c>
      <c r="B4747" s="202"/>
      <c r="C4747" s="202"/>
      <c r="D4747" s="202"/>
      <c r="E4747" s="202"/>
      <c r="F4747" s="184"/>
      <c r="G4747" s="185"/>
      <c r="H4747" s="203"/>
      <c r="I4747" s="204"/>
      <c r="J4747" s="205"/>
      <c r="L4747" s="205">
        <f>I4747*J4747</f>
        <v>0</v>
      </c>
    </row>
    <row r="4748" spans="1:12" x14ac:dyDescent="0.2">
      <c r="A4748" s="201">
        <f>IF(ISERR(SEARCH(B$3,B4748)),0,1)*IF(ISERR(SEARCH(C$3,C4748)),0,1)*IF(ISERR(SEARCH(D$3,D4748)),0,1)*IF(ISERR(SEARCH(E$3,E4748)),0,1)</f>
        <v>0</v>
      </c>
      <c r="B4748" s="202"/>
      <c r="C4748" s="202"/>
      <c r="D4748" s="202"/>
      <c r="E4748" s="202"/>
      <c r="F4748" s="184"/>
      <c r="G4748" s="185"/>
      <c r="H4748" s="203"/>
      <c r="I4748" s="204"/>
      <c r="J4748" s="205"/>
      <c r="L4748" s="205">
        <f>I4748*J4748</f>
        <v>0</v>
      </c>
    </row>
    <row r="4749" spans="1:12" x14ac:dyDescent="0.2">
      <c r="A4749" s="201">
        <f>IF(ISERR(SEARCH(B$3,B4749)),0,1)*IF(ISERR(SEARCH(C$3,C4749)),0,1)*IF(ISERR(SEARCH(D$3,D4749)),0,1)*IF(ISERR(SEARCH(E$3,E4749)),0,1)</f>
        <v>0</v>
      </c>
      <c r="B4749" s="202"/>
      <c r="C4749" s="202"/>
      <c r="D4749" s="202"/>
      <c r="E4749" s="202"/>
      <c r="F4749" s="184"/>
      <c r="G4749" s="185"/>
      <c r="H4749" s="203"/>
      <c r="I4749" s="204"/>
      <c r="J4749" s="205"/>
      <c r="L4749" s="205">
        <f>I4749*J4749</f>
        <v>0</v>
      </c>
    </row>
    <row r="4750" spans="1:12" x14ac:dyDescent="0.2">
      <c r="A4750" s="201">
        <f>IF(ISERR(SEARCH(B$3,B4750)),0,1)*IF(ISERR(SEARCH(C$3,C4750)),0,1)*IF(ISERR(SEARCH(D$3,D4750)),0,1)*IF(ISERR(SEARCH(E$3,E4750)),0,1)</f>
        <v>0</v>
      </c>
      <c r="B4750" s="202"/>
      <c r="C4750" s="202"/>
      <c r="D4750" s="202"/>
      <c r="E4750" s="202"/>
      <c r="F4750" s="184"/>
      <c r="G4750" s="185"/>
      <c r="H4750" s="203"/>
      <c r="I4750" s="204"/>
      <c r="J4750" s="205"/>
      <c r="L4750" s="205">
        <f>I4750*J4750</f>
        <v>0</v>
      </c>
    </row>
    <row r="4751" spans="1:12" x14ac:dyDescent="0.2">
      <c r="A4751" s="201">
        <f>IF(ISERR(SEARCH(B$3,B4751)),0,1)*IF(ISERR(SEARCH(C$3,C4751)),0,1)*IF(ISERR(SEARCH(D$3,D4751)),0,1)*IF(ISERR(SEARCH(E$3,E4751)),0,1)</f>
        <v>0</v>
      </c>
      <c r="B4751" s="202"/>
      <c r="C4751" s="202"/>
      <c r="D4751" s="202"/>
      <c r="E4751" s="202"/>
      <c r="F4751" s="184"/>
      <c r="G4751" s="185"/>
      <c r="H4751" s="203"/>
      <c r="I4751" s="204"/>
      <c r="J4751" s="205"/>
      <c r="L4751" s="205">
        <f>I4751*J4751</f>
        <v>0</v>
      </c>
    </row>
    <row r="4752" spans="1:12" x14ac:dyDescent="0.2">
      <c r="A4752" s="201">
        <f>IF(ISERR(SEARCH(B$3,B4752)),0,1)*IF(ISERR(SEARCH(C$3,C4752)),0,1)*IF(ISERR(SEARCH(D$3,D4752)),0,1)*IF(ISERR(SEARCH(E$3,E4752)),0,1)</f>
        <v>0</v>
      </c>
      <c r="B4752" s="202"/>
      <c r="C4752" s="202"/>
      <c r="D4752" s="202"/>
      <c r="E4752" s="202"/>
      <c r="F4752" s="184"/>
      <c r="G4752" s="185"/>
      <c r="H4752" s="203"/>
      <c r="I4752" s="204"/>
      <c r="J4752" s="205"/>
      <c r="L4752" s="205">
        <f>I4752*J4752</f>
        <v>0</v>
      </c>
    </row>
    <row r="4753" spans="1:12" x14ac:dyDescent="0.2">
      <c r="A4753" s="201">
        <f>IF(ISERR(SEARCH(B$3,B4753)),0,1)*IF(ISERR(SEARCH(C$3,C4753)),0,1)*IF(ISERR(SEARCH(D$3,D4753)),0,1)*IF(ISERR(SEARCH(E$3,E4753)),0,1)</f>
        <v>0</v>
      </c>
      <c r="B4753" s="202"/>
      <c r="C4753" s="202"/>
      <c r="D4753" s="202"/>
      <c r="E4753" s="202"/>
      <c r="F4753" s="184"/>
      <c r="G4753" s="185"/>
      <c r="H4753" s="203"/>
      <c r="I4753" s="204"/>
      <c r="J4753" s="205"/>
      <c r="L4753" s="205">
        <f>I4753*J4753</f>
        <v>0</v>
      </c>
    </row>
    <row r="4754" spans="1:12" x14ac:dyDescent="0.2">
      <c r="A4754" s="201">
        <f>IF(ISERR(SEARCH(B$3,B4754)),0,1)*IF(ISERR(SEARCH(C$3,C4754)),0,1)*IF(ISERR(SEARCH(D$3,D4754)),0,1)*IF(ISERR(SEARCH(E$3,E4754)),0,1)</f>
        <v>0</v>
      </c>
      <c r="B4754" s="202"/>
      <c r="C4754" s="202"/>
      <c r="D4754" s="202"/>
      <c r="E4754" s="202"/>
      <c r="F4754" s="184"/>
      <c r="G4754" s="185"/>
      <c r="H4754" s="203"/>
      <c r="I4754" s="204"/>
      <c r="J4754" s="205"/>
      <c r="L4754" s="205">
        <f>I4754*J4754</f>
        <v>0</v>
      </c>
    </row>
    <row r="4755" spans="1:12" x14ac:dyDescent="0.2">
      <c r="A4755" s="201">
        <f>IF(ISERR(SEARCH(B$3,B4755)),0,1)*IF(ISERR(SEARCH(C$3,C4755)),0,1)*IF(ISERR(SEARCH(D$3,D4755)),0,1)*IF(ISERR(SEARCH(E$3,E4755)),0,1)</f>
        <v>0</v>
      </c>
      <c r="B4755" s="202"/>
      <c r="C4755" s="202"/>
      <c r="D4755" s="202"/>
      <c r="E4755" s="202"/>
      <c r="F4755" s="184"/>
      <c r="G4755" s="185"/>
      <c r="H4755" s="203"/>
      <c r="I4755" s="204"/>
      <c r="J4755" s="205"/>
      <c r="L4755" s="205">
        <f>I4755*J4755</f>
        <v>0</v>
      </c>
    </row>
    <row r="4756" spans="1:12" x14ac:dyDescent="0.2">
      <c r="A4756" s="201">
        <f>IF(ISERR(SEARCH(B$3,B4756)),0,1)*IF(ISERR(SEARCH(C$3,C4756)),0,1)*IF(ISERR(SEARCH(D$3,D4756)),0,1)*IF(ISERR(SEARCH(E$3,E4756)),0,1)</f>
        <v>0</v>
      </c>
      <c r="B4756" s="202"/>
      <c r="C4756" s="202"/>
      <c r="D4756" s="202"/>
      <c r="E4756" s="202"/>
      <c r="F4756" s="184"/>
      <c r="G4756" s="185"/>
      <c r="H4756" s="203"/>
      <c r="I4756" s="204"/>
      <c r="J4756" s="205"/>
      <c r="L4756" s="205">
        <f>I4756*J4756</f>
        <v>0</v>
      </c>
    </row>
    <row r="4757" spans="1:12" x14ac:dyDescent="0.2">
      <c r="A4757" s="201">
        <f>IF(ISERR(SEARCH(B$3,B4757)),0,1)*IF(ISERR(SEARCH(C$3,C4757)),0,1)*IF(ISERR(SEARCH(D$3,D4757)),0,1)*IF(ISERR(SEARCH(E$3,E4757)),0,1)</f>
        <v>0</v>
      </c>
      <c r="B4757" s="202"/>
      <c r="C4757" s="202"/>
      <c r="D4757" s="202"/>
      <c r="E4757" s="202"/>
      <c r="F4757" s="184"/>
      <c r="G4757" s="185"/>
      <c r="H4757" s="203"/>
      <c r="I4757" s="204"/>
      <c r="J4757" s="205"/>
      <c r="L4757" s="205">
        <f>I4757*J4757</f>
        <v>0</v>
      </c>
    </row>
    <row r="4758" spans="1:12" x14ac:dyDescent="0.2">
      <c r="A4758" s="201">
        <f>IF(ISERR(SEARCH(B$3,B4758)),0,1)*IF(ISERR(SEARCH(C$3,C4758)),0,1)*IF(ISERR(SEARCH(D$3,D4758)),0,1)*IF(ISERR(SEARCH(E$3,E4758)),0,1)</f>
        <v>0</v>
      </c>
      <c r="B4758" s="202"/>
      <c r="C4758" s="202"/>
      <c r="D4758" s="202"/>
      <c r="E4758" s="202"/>
      <c r="F4758" s="184"/>
      <c r="G4758" s="185"/>
      <c r="H4758" s="203"/>
      <c r="I4758" s="204"/>
      <c r="J4758" s="205"/>
      <c r="L4758" s="205">
        <f>I4758*J4758</f>
        <v>0</v>
      </c>
    </row>
    <row r="4759" spans="1:12" x14ac:dyDescent="0.2">
      <c r="A4759" s="201">
        <f>IF(ISERR(SEARCH(B$3,B4759)),0,1)*IF(ISERR(SEARCH(C$3,C4759)),0,1)*IF(ISERR(SEARCH(D$3,D4759)),0,1)*IF(ISERR(SEARCH(E$3,E4759)),0,1)</f>
        <v>0</v>
      </c>
      <c r="B4759" s="202"/>
      <c r="C4759" s="202"/>
      <c r="D4759" s="202"/>
      <c r="E4759" s="202"/>
      <c r="F4759" s="184"/>
      <c r="G4759" s="185"/>
      <c r="H4759" s="203"/>
      <c r="I4759" s="204"/>
      <c r="J4759" s="205"/>
      <c r="L4759" s="205">
        <f>I4759*J4759</f>
        <v>0</v>
      </c>
    </row>
    <row r="4760" spans="1:12" x14ac:dyDescent="0.2">
      <c r="A4760" s="201">
        <f>IF(ISERR(SEARCH(B$3,B4760)),0,1)*IF(ISERR(SEARCH(C$3,C4760)),0,1)*IF(ISERR(SEARCH(D$3,D4760)),0,1)*IF(ISERR(SEARCH(E$3,E4760)),0,1)</f>
        <v>0</v>
      </c>
      <c r="B4760" s="202"/>
      <c r="C4760" s="202"/>
      <c r="D4760" s="202"/>
      <c r="E4760" s="202"/>
      <c r="F4760" s="184"/>
      <c r="G4760" s="185"/>
      <c r="H4760" s="203"/>
      <c r="I4760" s="204"/>
      <c r="J4760" s="205"/>
      <c r="L4760" s="205">
        <f>I4760*J4760</f>
        <v>0</v>
      </c>
    </row>
    <row r="4761" spans="1:12" x14ac:dyDescent="0.2">
      <c r="A4761" s="201">
        <f>IF(ISERR(SEARCH(B$3,B4761)),0,1)*IF(ISERR(SEARCH(C$3,C4761)),0,1)*IF(ISERR(SEARCH(D$3,D4761)),0,1)*IF(ISERR(SEARCH(E$3,E4761)),0,1)</f>
        <v>0</v>
      </c>
      <c r="B4761" s="202"/>
      <c r="C4761" s="202"/>
      <c r="D4761" s="202"/>
      <c r="E4761" s="202"/>
      <c r="F4761" s="184"/>
      <c r="G4761" s="185"/>
      <c r="H4761" s="203"/>
      <c r="I4761" s="204"/>
      <c r="J4761" s="205"/>
      <c r="L4761" s="205">
        <f>I4761*J4761</f>
        <v>0</v>
      </c>
    </row>
    <row r="4762" spans="1:12" x14ac:dyDescent="0.2">
      <c r="A4762" s="201">
        <f>IF(ISERR(SEARCH(B$3,B4762)),0,1)*IF(ISERR(SEARCH(C$3,C4762)),0,1)*IF(ISERR(SEARCH(D$3,D4762)),0,1)*IF(ISERR(SEARCH(E$3,E4762)),0,1)</f>
        <v>0</v>
      </c>
      <c r="B4762" s="202"/>
      <c r="C4762" s="202"/>
      <c r="D4762" s="202"/>
      <c r="E4762" s="202"/>
      <c r="F4762" s="184"/>
      <c r="G4762" s="185"/>
      <c r="H4762" s="203"/>
      <c r="I4762" s="204"/>
      <c r="J4762" s="205"/>
      <c r="L4762" s="205">
        <f>I4762*J4762</f>
        <v>0</v>
      </c>
    </row>
    <row r="4763" spans="1:12" x14ac:dyDescent="0.2">
      <c r="A4763" s="201">
        <f>IF(ISERR(SEARCH(B$3,B4763)),0,1)*IF(ISERR(SEARCH(C$3,C4763)),0,1)*IF(ISERR(SEARCH(D$3,D4763)),0,1)*IF(ISERR(SEARCH(E$3,E4763)),0,1)</f>
        <v>0</v>
      </c>
      <c r="B4763" s="202"/>
      <c r="C4763" s="202"/>
      <c r="D4763" s="202"/>
      <c r="E4763" s="202"/>
      <c r="F4763" s="184"/>
      <c r="G4763" s="185"/>
      <c r="H4763" s="203"/>
      <c r="I4763" s="204"/>
      <c r="J4763" s="205"/>
      <c r="L4763" s="205">
        <f>I4763*J4763</f>
        <v>0</v>
      </c>
    </row>
    <row r="4764" spans="1:12" x14ac:dyDescent="0.2">
      <c r="A4764" s="201">
        <f>IF(ISERR(SEARCH(B$3,B4764)),0,1)*IF(ISERR(SEARCH(C$3,C4764)),0,1)*IF(ISERR(SEARCH(D$3,D4764)),0,1)*IF(ISERR(SEARCH(E$3,E4764)),0,1)</f>
        <v>0</v>
      </c>
      <c r="B4764" s="202"/>
      <c r="C4764" s="202"/>
      <c r="D4764" s="202"/>
      <c r="E4764" s="202"/>
      <c r="F4764" s="184"/>
      <c r="G4764" s="185"/>
      <c r="H4764" s="203"/>
      <c r="I4764" s="204"/>
      <c r="J4764" s="205"/>
      <c r="L4764" s="205">
        <f>I4764*J4764</f>
        <v>0</v>
      </c>
    </row>
    <row r="4765" spans="1:12" x14ac:dyDescent="0.2">
      <c r="A4765" s="201">
        <f>IF(ISERR(SEARCH(B$3,B4765)),0,1)*IF(ISERR(SEARCH(C$3,C4765)),0,1)*IF(ISERR(SEARCH(D$3,D4765)),0,1)*IF(ISERR(SEARCH(E$3,E4765)),0,1)</f>
        <v>0</v>
      </c>
      <c r="B4765" s="202"/>
      <c r="C4765" s="202"/>
      <c r="D4765" s="202"/>
      <c r="E4765" s="202"/>
      <c r="F4765" s="184"/>
      <c r="G4765" s="185"/>
      <c r="H4765" s="203"/>
      <c r="I4765" s="204"/>
      <c r="J4765" s="205"/>
      <c r="L4765" s="205">
        <f>I4765*J4765</f>
        <v>0</v>
      </c>
    </row>
    <row r="4766" spans="1:12" x14ac:dyDescent="0.2">
      <c r="A4766" s="201">
        <f>IF(ISERR(SEARCH(B$3,B4766)),0,1)*IF(ISERR(SEARCH(C$3,C4766)),0,1)*IF(ISERR(SEARCH(D$3,D4766)),0,1)*IF(ISERR(SEARCH(E$3,E4766)),0,1)</f>
        <v>0</v>
      </c>
      <c r="B4766" s="202"/>
      <c r="C4766" s="202"/>
      <c r="D4766" s="202"/>
      <c r="E4766" s="202"/>
      <c r="F4766" s="184"/>
      <c r="G4766" s="185"/>
      <c r="H4766" s="203"/>
      <c r="I4766" s="204"/>
      <c r="J4766" s="205"/>
      <c r="L4766" s="205">
        <f>I4766*J4766</f>
        <v>0</v>
      </c>
    </row>
    <row r="4767" spans="1:12" x14ac:dyDescent="0.2">
      <c r="A4767" s="201">
        <f>IF(ISERR(SEARCH(B$3,B4767)),0,1)*IF(ISERR(SEARCH(C$3,C4767)),0,1)*IF(ISERR(SEARCH(D$3,D4767)),0,1)*IF(ISERR(SEARCH(E$3,E4767)),0,1)</f>
        <v>0</v>
      </c>
      <c r="B4767" s="202"/>
      <c r="C4767" s="202"/>
      <c r="D4767" s="202"/>
      <c r="E4767" s="202"/>
      <c r="F4767" s="184"/>
      <c r="G4767" s="185"/>
      <c r="H4767" s="203"/>
      <c r="I4767" s="204"/>
      <c r="J4767" s="205"/>
      <c r="L4767" s="205">
        <f>I4767*J4767</f>
        <v>0</v>
      </c>
    </row>
    <row r="4768" spans="1:12" x14ac:dyDescent="0.2">
      <c r="A4768" s="201">
        <f>IF(ISERR(SEARCH(B$3,B4768)),0,1)*IF(ISERR(SEARCH(C$3,C4768)),0,1)*IF(ISERR(SEARCH(D$3,D4768)),0,1)*IF(ISERR(SEARCH(E$3,E4768)),0,1)</f>
        <v>0</v>
      </c>
      <c r="B4768" s="202"/>
      <c r="C4768" s="202"/>
      <c r="D4768" s="202"/>
      <c r="E4768" s="202"/>
      <c r="F4768" s="184"/>
      <c r="G4768" s="185"/>
      <c r="H4768" s="203"/>
      <c r="I4768" s="204"/>
      <c r="J4768" s="205"/>
      <c r="L4768" s="205">
        <f>I4768*J4768</f>
        <v>0</v>
      </c>
    </row>
    <row r="4769" spans="1:12" x14ac:dyDescent="0.2">
      <c r="A4769" s="201">
        <f>IF(ISERR(SEARCH(B$3,B4769)),0,1)*IF(ISERR(SEARCH(C$3,C4769)),0,1)*IF(ISERR(SEARCH(D$3,D4769)),0,1)*IF(ISERR(SEARCH(E$3,E4769)),0,1)</f>
        <v>0</v>
      </c>
      <c r="B4769" s="202"/>
      <c r="C4769" s="202"/>
      <c r="D4769" s="202"/>
      <c r="E4769" s="202"/>
      <c r="F4769" s="184"/>
      <c r="G4769" s="185"/>
      <c r="H4769" s="203"/>
      <c r="I4769" s="204"/>
      <c r="J4769" s="205"/>
      <c r="L4769" s="205">
        <f>I4769*J4769</f>
        <v>0</v>
      </c>
    </row>
    <row r="4770" spans="1:12" x14ac:dyDescent="0.2">
      <c r="A4770" s="201">
        <f>IF(ISERR(SEARCH(B$3,B4770)),0,1)*IF(ISERR(SEARCH(C$3,C4770)),0,1)*IF(ISERR(SEARCH(D$3,D4770)),0,1)*IF(ISERR(SEARCH(E$3,E4770)),0,1)</f>
        <v>0</v>
      </c>
      <c r="B4770" s="202"/>
      <c r="C4770" s="202"/>
      <c r="D4770" s="202"/>
      <c r="E4770" s="202"/>
      <c r="F4770" s="184"/>
      <c r="G4770" s="185"/>
      <c r="H4770" s="203"/>
      <c r="I4770" s="204"/>
      <c r="J4770" s="205"/>
      <c r="L4770" s="205">
        <f>I4770*J4770</f>
        <v>0</v>
      </c>
    </row>
    <row r="4771" spans="1:12" x14ac:dyDescent="0.2">
      <c r="A4771" s="201">
        <f>IF(ISERR(SEARCH(B$3,B4771)),0,1)*IF(ISERR(SEARCH(C$3,C4771)),0,1)*IF(ISERR(SEARCH(D$3,D4771)),0,1)*IF(ISERR(SEARCH(E$3,E4771)),0,1)</f>
        <v>0</v>
      </c>
      <c r="B4771" s="202"/>
      <c r="C4771" s="202"/>
      <c r="D4771" s="202"/>
      <c r="E4771" s="202"/>
      <c r="F4771" s="184"/>
      <c r="G4771" s="185"/>
      <c r="H4771" s="203"/>
      <c r="I4771" s="204"/>
      <c r="J4771" s="205"/>
      <c r="L4771" s="205">
        <f>I4771*J4771</f>
        <v>0</v>
      </c>
    </row>
    <row r="4772" spans="1:12" x14ac:dyDescent="0.2">
      <c r="A4772" s="201">
        <f>IF(ISERR(SEARCH(B$3,B4772)),0,1)*IF(ISERR(SEARCH(C$3,C4772)),0,1)*IF(ISERR(SEARCH(D$3,D4772)),0,1)*IF(ISERR(SEARCH(E$3,E4772)),0,1)</f>
        <v>0</v>
      </c>
      <c r="B4772" s="202"/>
      <c r="C4772" s="202"/>
      <c r="D4772" s="202"/>
      <c r="E4772" s="202"/>
      <c r="F4772" s="184"/>
      <c r="G4772" s="185"/>
      <c r="H4772" s="203"/>
      <c r="I4772" s="204"/>
      <c r="J4772" s="205"/>
      <c r="L4772" s="205">
        <f>I4772*J4772</f>
        <v>0</v>
      </c>
    </row>
    <row r="4773" spans="1:12" x14ac:dyDescent="0.2">
      <c r="A4773" s="201">
        <f>IF(ISERR(SEARCH(B$3,B4773)),0,1)*IF(ISERR(SEARCH(C$3,C4773)),0,1)*IF(ISERR(SEARCH(D$3,D4773)),0,1)*IF(ISERR(SEARCH(E$3,E4773)),0,1)</f>
        <v>0</v>
      </c>
      <c r="B4773" s="202"/>
      <c r="C4773" s="202"/>
      <c r="D4773" s="202"/>
      <c r="E4773" s="202"/>
      <c r="F4773" s="184"/>
      <c r="G4773" s="185"/>
      <c r="H4773" s="203"/>
      <c r="I4773" s="204"/>
      <c r="J4773" s="205"/>
      <c r="L4773" s="205">
        <f>I4773*J4773</f>
        <v>0</v>
      </c>
    </row>
    <row r="4774" spans="1:12" x14ac:dyDescent="0.2">
      <c r="A4774" s="201">
        <f>IF(ISERR(SEARCH(B$3,B4774)),0,1)*IF(ISERR(SEARCH(C$3,C4774)),0,1)*IF(ISERR(SEARCH(D$3,D4774)),0,1)*IF(ISERR(SEARCH(E$3,E4774)),0,1)</f>
        <v>0</v>
      </c>
      <c r="B4774" s="202"/>
      <c r="C4774" s="202"/>
      <c r="D4774" s="202"/>
      <c r="E4774" s="202"/>
      <c r="F4774" s="184"/>
      <c r="G4774" s="185"/>
      <c r="H4774" s="203"/>
      <c r="I4774" s="204"/>
      <c r="J4774" s="205"/>
      <c r="L4774" s="205">
        <f>I4774*J4774</f>
        <v>0</v>
      </c>
    </row>
    <row r="4775" spans="1:12" x14ac:dyDescent="0.2">
      <c r="A4775" s="201">
        <f>IF(ISERR(SEARCH(B$3,B4775)),0,1)*IF(ISERR(SEARCH(C$3,C4775)),0,1)*IF(ISERR(SEARCH(D$3,D4775)),0,1)*IF(ISERR(SEARCH(E$3,E4775)),0,1)</f>
        <v>0</v>
      </c>
      <c r="B4775" s="202"/>
      <c r="C4775" s="202"/>
      <c r="D4775" s="202"/>
      <c r="E4775" s="202"/>
      <c r="F4775" s="184"/>
      <c r="G4775" s="185"/>
      <c r="H4775" s="203"/>
      <c r="I4775" s="204"/>
      <c r="J4775" s="205"/>
      <c r="L4775" s="205">
        <f>I4775*J4775</f>
        <v>0</v>
      </c>
    </row>
    <row r="4776" spans="1:12" x14ac:dyDescent="0.2">
      <c r="A4776" s="201">
        <f>IF(ISERR(SEARCH(B$3,B4776)),0,1)*IF(ISERR(SEARCH(C$3,C4776)),0,1)*IF(ISERR(SEARCH(D$3,D4776)),0,1)*IF(ISERR(SEARCH(E$3,E4776)),0,1)</f>
        <v>0</v>
      </c>
      <c r="B4776" s="202"/>
      <c r="C4776" s="202"/>
      <c r="D4776" s="202"/>
      <c r="E4776" s="202"/>
      <c r="F4776" s="184"/>
      <c r="G4776" s="185"/>
      <c r="H4776" s="203"/>
      <c r="I4776" s="204"/>
      <c r="J4776" s="205"/>
      <c r="L4776" s="205">
        <f>I4776*J4776</f>
        <v>0</v>
      </c>
    </row>
    <row r="4777" spans="1:12" x14ac:dyDescent="0.2">
      <c r="A4777" s="201">
        <f>IF(ISERR(SEARCH(B$3,B4777)),0,1)*IF(ISERR(SEARCH(C$3,C4777)),0,1)*IF(ISERR(SEARCH(D$3,D4777)),0,1)*IF(ISERR(SEARCH(E$3,E4777)),0,1)</f>
        <v>0</v>
      </c>
      <c r="B4777" s="202"/>
      <c r="C4777" s="202"/>
      <c r="D4777" s="202"/>
      <c r="E4777" s="202"/>
      <c r="F4777" s="184"/>
      <c r="G4777" s="185"/>
      <c r="H4777" s="203"/>
      <c r="I4777" s="204"/>
      <c r="J4777" s="205"/>
      <c r="L4777" s="205">
        <f>I4777*J4777</f>
        <v>0</v>
      </c>
    </row>
    <row r="4778" spans="1:12" x14ac:dyDescent="0.2">
      <c r="A4778" s="201">
        <f>IF(ISERR(SEARCH(B$3,B4778)),0,1)*IF(ISERR(SEARCH(C$3,C4778)),0,1)*IF(ISERR(SEARCH(D$3,D4778)),0,1)*IF(ISERR(SEARCH(E$3,E4778)),0,1)</f>
        <v>0</v>
      </c>
      <c r="B4778" s="202"/>
      <c r="C4778" s="202"/>
      <c r="D4778" s="202"/>
      <c r="E4778" s="202"/>
      <c r="F4778" s="184"/>
      <c r="G4778" s="185"/>
      <c r="H4778" s="203"/>
      <c r="I4778" s="204"/>
      <c r="J4778" s="205"/>
      <c r="L4778" s="205">
        <f>I4778*J4778</f>
        <v>0</v>
      </c>
    </row>
    <row r="4779" spans="1:12" x14ac:dyDescent="0.2">
      <c r="A4779" s="201">
        <f>IF(ISERR(SEARCH(B$3,B4779)),0,1)*IF(ISERR(SEARCH(C$3,C4779)),0,1)*IF(ISERR(SEARCH(D$3,D4779)),0,1)*IF(ISERR(SEARCH(E$3,E4779)),0,1)</f>
        <v>0</v>
      </c>
      <c r="B4779" s="202"/>
      <c r="C4779" s="202"/>
      <c r="D4779" s="202"/>
      <c r="E4779" s="202"/>
      <c r="F4779" s="184"/>
      <c r="G4779" s="185"/>
      <c r="H4779" s="203"/>
      <c r="I4779" s="204"/>
      <c r="J4779" s="205"/>
      <c r="L4779" s="205">
        <f>I4779*J4779</f>
        <v>0</v>
      </c>
    </row>
    <row r="4780" spans="1:12" x14ac:dyDescent="0.2">
      <c r="A4780" s="201">
        <f>IF(ISERR(SEARCH(B$3,B4780)),0,1)*IF(ISERR(SEARCH(C$3,C4780)),0,1)*IF(ISERR(SEARCH(D$3,D4780)),0,1)*IF(ISERR(SEARCH(E$3,E4780)),0,1)</f>
        <v>0</v>
      </c>
      <c r="B4780" s="202"/>
      <c r="C4780" s="202"/>
      <c r="D4780" s="202"/>
      <c r="E4780" s="202"/>
      <c r="F4780" s="184"/>
      <c r="G4780" s="185"/>
      <c r="H4780" s="203"/>
      <c r="I4780" s="204"/>
      <c r="J4780" s="205"/>
      <c r="L4780" s="205">
        <f>I4780*J4780</f>
        <v>0</v>
      </c>
    </row>
    <row r="4781" spans="1:12" x14ac:dyDescent="0.2">
      <c r="A4781" s="201">
        <f>IF(ISERR(SEARCH(B$3,B4781)),0,1)*IF(ISERR(SEARCH(C$3,C4781)),0,1)*IF(ISERR(SEARCH(D$3,D4781)),0,1)*IF(ISERR(SEARCH(E$3,E4781)),0,1)</f>
        <v>0</v>
      </c>
      <c r="B4781" s="202"/>
      <c r="C4781" s="202"/>
      <c r="D4781" s="202"/>
      <c r="E4781" s="202"/>
      <c r="F4781" s="184"/>
      <c r="G4781" s="185"/>
      <c r="H4781" s="203"/>
      <c r="I4781" s="204"/>
      <c r="J4781" s="205"/>
      <c r="L4781" s="205">
        <f>I4781*J4781</f>
        <v>0</v>
      </c>
    </row>
    <row r="4782" spans="1:12" x14ac:dyDescent="0.2">
      <c r="A4782" s="201">
        <f>IF(ISERR(SEARCH(B$3,B4782)),0,1)*IF(ISERR(SEARCH(C$3,C4782)),0,1)*IF(ISERR(SEARCH(D$3,D4782)),0,1)*IF(ISERR(SEARCH(E$3,E4782)),0,1)</f>
        <v>0</v>
      </c>
      <c r="B4782" s="202"/>
      <c r="C4782" s="202"/>
      <c r="D4782" s="202"/>
      <c r="E4782" s="202"/>
      <c r="F4782" s="184"/>
      <c r="G4782" s="185"/>
      <c r="H4782" s="203"/>
      <c r="I4782" s="204"/>
      <c r="J4782" s="205"/>
      <c r="L4782" s="205">
        <f>I4782*J4782</f>
        <v>0</v>
      </c>
    </row>
    <row r="4783" spans="1:12" x14ac:dyDescent="0.2">
      <c r="A4783" s="201">
        <f>IF(ISERR(SEARCH(B$3,B4783)),0,1)*IF(ISERR(SEARCH(C$3,C4783)),0,1)*IF(ISERR(SEARCH(D$3,D4783)),0,1)*IF(ISERR(SEARCH(E$3,E4783)),0,1)</f>
        <v>0</v>
      </c>
      <c r="B4783" s="202"/>
      <c r="C4783" s="202"/>
      <c r="D4783" s="202"/>
      <c r="E4783" s="202"/>
      <c r="F4783" s="184"/>
      <c r="G4783" s="185"/>
      <c r="H4783" s="203"/>
      <c r="I4783" s="204"/>
      <c r="J4783" s="205"/>
      <c r="L4783" s="205">
        <f>I4783*J4783</f>
        <v>0</v>
      </c>
    </row>
    <row r="4784" spans="1:12" x14ac:dyDescent="0.2">
      <c r="A4784" s="201">
        <f>IF(ISERR(SEARCH(B$3,B4784)),0,1)*IF(ISERR(SEARCH(C$3,C4784)),0,1)*IF(ISERR(SEARCH(D$3,D4784)),0,1)*IF(ISERR(SEARCH(E$3,E4784)),0,1)</f>
        <v>0</v>
      </c>
      <c r="B4784" s="202"/>
      <c r="C4784" s="202"/>
      <c r="D4784" s="202"/>
      <c r="E4784" s="202"/>
      <c r="F4784" s="184"/>
      <c r="G4784" s="185"/>
      <c r="H4784" s="203"/>
      <c r="I4784" s="204"/>
      <c r="J4784" s="205"/>
      <c r="L4784" s="205">
        <f>I4784*J4784</f>
        <v>0</v>
      </c>
    </row>
    <row r="4785" spans="1:12" x14ac:dyDescent="0.2">
      <c r="A4785" s="201">
        <f>IF(ISERR(SEARCH(B$3,B4785)),0,1)*IF(ISERR(SEARCH(C$3,C4785)),0,1)*IF(ISERR(SEARCH(D$3,D4785)),0,1)*IF(ISERR(SEARCH(E$3,E4785)),0,1)</f>
        <v>0</v>
      </c>
      <c r="B4785" s="202"/>
      <c r="C4785" s="202"/>
      <c r="D4785" s="202"/>
      <c r="E4785" s="202"/>
      <c r="F4785" s="184"/>
      <c r="G4785" s="185"/>
      <c r="H4785" s="203"/>
      <c r="I4785" s="204"/>
      <c r="J4785" s="205"/>
      <c r="L4785" s="205">
        <f>I4785*J4785</f>
        <v>0</v>
      </c>
    </row>
    <row r="4786" spans="1:12" x14ac:dyDescent="0.2">
      <c r="A4786" s="201">
        <f>IF(ISERR(SEARCH(B$3,B4786)),0,1)*IF(ISERR(SEARCH(C$3,C4786)),0,1)*IF(ISERR(SEARCH(D$3,D4786)),0,1)*IF(ISERR(SEARCH(E$3,E4786)),0,1)</f>
        <v>0</v>
      </c>
      <c r="B4786" s="202"/>
      <c r="C4786" s="202"/>
      <c r="D4786" s="202"/>
      <c r="E4786" s="202"/>
      <c r="F4786" s="184"/>
      <c r="G4786" s="185"/>
      <c r="H4786" s="203"/>
      <c r="I4786" s="204"/>
      <c r="J4786" s="205"/>
      <c r="L4786" s="205">
        <f>I4786*J4786</f>
        <v>0</v>
      </c>
    </row>
    <row r="4787" spans="1:12" x14ac:dyDescent="0.2">
      <c r="A4787" s="201">
        <f>IF(ISERR(SEARCH(B$3,B4787)),0,1)*IF(ISERR(SEARCH(C$3,C4787)),0,1)*IF(ISERR(SEARCH(D$3,D4787)),0,1)*IF(ISERR(SEARCH(E$3,E4787)),0,1)</f>
        <v>0</v>
      </c>
      <c r="B4787" s="202"/>
      <c r="C4787" s="202"/>
      <c r="D4787" s="202"/>
      <c r="E4787" s="202"/>
      <c r="F4787" s="184"/>
      <c r="G4787" s="185"/>
      <c r="H4787" s="203"/>
      <c r="I4787" s="204"/>
      <c r="J4787" s="205"/>
      <c r="L4787" s="205">
        <f>I4787*J4787</f>
        <v>0</v>
      </c>
    </row>
    <row r="4788" spans="1:12" x14ac:dyDescent="0.2">
      <c r="A4788" s="201">
        <f>IF(ISERR(SEARCH(B$3,B4788)),0,1)*IF(ISERR(SEARCH(C$3,C4788)),0,1)*IF(ISERR(SEARCH(D$3,D4788)),0,1)*IF(ISERR(SEARCH(E$3,E4788)),0,1)</f>
        <v>0</v>
      </c>
      <c r="B4788" s="202"/>
      <c r="C4788" s="202"/>
      <c r="D4788" s="202"/>
      <c r="E4788" s="202"/>
      <c r="F4788" s="184"/>
      <c r="G4788" s="185"/>
      <c r="H4788" s="203"/>
      <c r="I4788" s="204"/>
      <c r="J4788" s="205"/>
      <c r="L4788" s="205">
        <f>I4788*J4788</f>
        <v>0</v>
      </c>
    </row>
    <row r="4789" spans="1:12" x14ac:dyDescent="0.2">
      <c r="A4789" s="201">
        <f>IF(ISERR(SEARCH(B$3,B4789)),0,1)*IF(ISERR(SEARCH(C$3,C4789)),0,1)*IF(ISERR(SEARCH(D$3,D4789)),0,1)*IF(ISERR(SEARCH(E$3,E4789)),0,1)</f>
        <v>0</v>
      </c>
      <c r="B4789" s="202"/>
      <c r="C4789" s="202"/>
      <c r="D4789" s="202"/>
      <c r="E4789" s="202"/>
      <c r="F4789" s="184"/>
      <c r="G4789" s="185"/>
      <c r="H4789" s="203"/>
      <c r="I4789" s="204"/>
      <c r="J4789" s="205"/>
      <c r="L4789" s="205">
        <f>I4789*J4789</f>
        <v>0</v>
      </c>
    </row>
    <row r="4790" spans="1:12" x14ac:dyDescent="0.2">
      <c r="A4790" s="201">
        <f>IF(ISERR(SEARCH(B$3,B4790)),0,1)*IF(ISERR(SEARCH(C$3,C4790)),0,1)*IF(ISERR(SEARCH(D$3,D4790)),0,1)*IF(ISERR(SEARCH(E$3,E4790)),0,1)</f>
        <v>0</v>
      </c>
      <c r="B4790" s="202"/>
      <c r="C4790" s="202"/>
      <c r="D4790" s="202"/>
      <c r="E4790" s="202"/>
      <c r="F4790" s="184"/>
      <c r="G4790" s="185"/>
      <c r="H4790" s="203"/>
      <c r="I4790" s="204"/>
      <c r="J4790" s="205"/>
      <c r="L4790" s="205">
        <f>I4790*J4790</f>
        <v>0</v>
      </c>
    </row>
    <row r="4791" spans="1:12" x14ac:dyDescent="0.2">
      <c r="A4791" s="201">
        <f>IF(ISERR(SEARCH(B$3,B4791)),0,1)*IF(ISERR(SEARCH(C$3,C4791)),0,1)*IF(ISERR(SEARCH(D$3,D4791)),0,1)*IF(ISERR(SEARCH(E$3,E4791)),0,1)</f>
        <v>0</v>
      </c>
      <c r="B4791" s="202"/>
      <c r="C4791" s="202"/>
      <c r="D4791" s="202"/>
      <c r="E4791" s="202"/>
      <c r="F4791" s="184"/>
      <c r="G4791" s="185"/>
      <c r="H4791" s="203"/>
      <c r="I4791" s="204"/>
      <c r="J4791" s="205"/>
      <c r="L4791" s="205">
        <f>I4791*J4791</f>
        <v>0</v>
      </c>
    </row>
    <row r="4792" spans="1:12" x14ac:dyDescent="0.2">
      <c r="A4792" s="201">
        <f>IF(ISERR(SEARCH(B$3,B4792)),0,1)*IF(ISERR(SEARCH(C$3,C4792)),0,1)*IF(ISERR(SEARCH(D$3,D4792)),0,1)*IF(ISERR(SEARCH(E$3,E4792)),0,1)</f>
        <v>0</v>
      </c>
      <c r="B4792" s="202"/>
      <c r="C4792" s="202"/>
      <c r="D4792" s="202"/>
      <c r="E4792" s="202"/>
      <c r="F4792" s="184"/>
      <c r="G4792" s="185"/>
      <c r="H4792" s="203"/>
      <c r="I4792" s="204"/>
      <c r="J4792" s="205"/>
      <c r="L4792" s="205">
        <f>I4792*J4792</f>
        <v>0</v>
      </c>
    </row>
    <row r="4793" spans="1:12" x14ac:dyDescent="0.2">
      <c r="A4793" s="201">
        <f>IF(ISERR(SEARCH(B$3,B4793)),0,1)*IF(ISERR(SEARCH(C$3,C4793)),0,1)*IF(ISERR(SEARCH(D$3,D4793)),0,1)*IF(ISERR(SEARCH(E$3,E4793)),0,1)</f>
        <v>0</v>
      </c>
      <c r="B4793" s="202"/>
      <c r="C4793" s="202"/>
      <c r="D4793" s="202"/>
      <c r="E4793" s="202"/>
      <c r="F4793" s="184"/>
      <c r="G4793" s="185"/>
      <c r="H4793" s="203"/>
      <c r="I4793" s="204"/>
      <c r="J4793" s="205"/>
      <c r="L4793" s="205">
        <f>I4793*J4793</f>
        <v>0</v>
      </c>
    </row>
    <row r="4794" spans="1:12" x14ac:dyDescent="0.2">
      <c r="A4794" s="201">
        <f>IF(ISERR(SEARCH(B$3,B4794)),0,1)*IF(ISERR(SEARCH(C$3,C4794)),0,1)*IF(ISERR(SEARCH(D$3,D4794)),0,1)*IF(ISERR(SEARCH(E$3,E4794)),0,1)</f>
        <v>0</v>
      </c>
      <c r="B4794" s="202"/>
      <c r="C4794" s="202"/>
      <c r="D4794" s="202"/>
      <c r="E4794" s="202"/>
      <c r="F4794" s="184"/>
      <c r="G4794" s="185"/>
      <c r="H4794" s="203"/>
      <c r="I4794" s="204"/>
      <c r="J4794" s="205"/>
      <c r="L4794" s="205">
        <f>I4794*J4794</f>
        <v>0</v>
      </c>
    </row>
    <row r="4795" spans="1:12" x14ac:dyDescent="0.2">
      <c r="A4795" s="201">
        <f>IF(ISERR(SEARCH(B$3,B4795)),0,1)*IF(ISERR(SEARCH(C$3,C4795)),0,1)*IF(ISERR(SEARCH(D$3,D4795)),0,1)*IF(ISERR(SEARCH(E$3,E4795)),0,1)</f>
        <v>0</v>
      </c>
      <c r="B4795" s="202"/>
      <c r="C4795" s="202"/>
      <c r="D4795" s="202"/>
      <c r="E4795" s="202"/>
      <c r="F4795" s="184"/>
      <c r="G4795" s="185"/>
      <c r="H4795" s="203"/>
      <c r="I4795" s="204"/>
      <c r="J4795" s="205"/>
      <c r="L4795" s="205">
        <f>I4795*J4795</f>
        <v>0</v>
      </c>
    </row>
    <row r="4796" spans="1:12" x14ac:dyDescent="0.2">
      <c r="A4796" s="201">
        <f>IF(ISERR(SEARCH(B$3,B4796)),0,1)*IF(ISERR(SEARCH(C$3,C4796)),0,1)*IF(ISERR(SEARCH(D$3,D4796)),0,1)*IF(ISERR(SEARCH(E$3,E4796)),0,1)</f>
        <v>0</v>
      </c>
      <c r="B4796" s="202"/>
      <c r="C4796" s="202"/>
      <c r="D4796" s="202"/>
      <c r="E4796" s="202"/>
      <c r="F4796" s="184"/>
      <c r="G4796" s="185"/>
      <c r="H4796" s="203"/>
      <c r="I4796" s="204"/>
      <c r="J4796" s="205"/>
      <c r="L4796" s="205">
        <f>I4796*J4796</f>
        <v>0</v>
      </c>
    </row>
    <row r="4797" spans="1:12" x14ac:dyDescent="0.2">
      <c r="A4797" s="201">
        <f>IF(ISERR(SEARCH(B$3,B4797)),0,1)*IF(ISERR(SEARCH(C$3,C4797)),0,1)*IF(ISERR(SEARCH(D$3,D4797)),0,1)*IF(ISERR(SEARCH(E$3,E4797)),0,1)</f>
        <v>0</v>
      </c>
      <c r="B4797" s="202"/>
      <c r="C4797" s="202"/>
      <c r="D4797" s="202"/>
      <c r="E4797" s="202"/>
      <c r="F4797" s="184"/>
      <c r="G4797" s="185"/>
      <c r="H4797" s="203"/>
      <c r="I4797" s="204"/>
      <c r="J4797" s="205"/>
      <c r="L4797" s="205">
        <f>I4797*J4797</f>
        <v>0</v>
      </c>
    </row>
    <row r="4798" spans="1:12" x14ac:dyDescent="0.2">
      <c r="A4798" s="201">
        <f>IF(ISERR(SEARCH(B$3,B4798)),0,1)*IF(ISERR(SEARCH(C$3,C4798)),0,1)*IF(ISERR(SEARCH(D$3,D4798)),0,1)*IF(ISERR(SEARCH(E$3,E4798)),0,1)</f>
        <v>0</v>
      </c>
      <c r="B4798" s="202"/>
      <c r="C4798" s="202"/>
      <c r="D4798" s="202"/>
      <c r="E4798" s="202"/>
      <c r="F4798" s="184"/>
      <c r="G4798" s="185"/>
      <c r="H4798" s="203"/>
      <c r="I4798" s="204"/>
      <c r="J4798" s="205"/>
      <c r="L4798" s="205">
        <f>I4798*J4798</f>
        <v>0</v>
      </c>
    </row>
    <row r="4799" spans="1:12" x14ac:dyDescent="0.2">
      <c r="A4799" s="201">
        <f>IF(ISERR(SEARCH(B$3,B4799)),0,1)*IF(ISERR(SEARCH(C$3,C4799)),0,1)*IF(ISERR(SEARCH(D$3,D4799)),0,1)*IF(ISERR(SEARCH(E$3,E4799)),0,1)</f>
        <v>0</v>
      </c>
      <c r="B4799" s="202"/>
      <c r="C4799" s="202"/>
      <c r="D4799" s="202"/>
      <c r="E4799" s="202"/>
      <c r="F4799" s="184"/>
      <c r="G4799" s="185"/>
      <c r="H4799" s="203"/>
      <c r="I4799" s="204"/>
      <c r="J4799" s="205"/>
      <c r="L4799" s="205">
        <f>I4799*J4799</f>
        <v>0</v>
      </c>
    </row>
    <row r="4800" spans="1:12" x14ac:dyDescent="0.2">
      <c r="A4800" s="201">
        <f>IF(ISERR(SEARCH(B$3,B4800)),0,1)*IF(ISERR(SEARCH(C$3,C4800)),0,1)*IF(ISERR(SEARCH(D$3,D4800)),0,1)*IF(ISERR(SEARCH(E$3,E4800)),0,1)</f>
        <v>0</v>
      </c>
      <c r="B4800" s="202"/>
      <c r="C4800" s="202"/>
      <c r="D4800" s="202"/>
      <c r="E4800" s="202"/>
      <c r="F4800" s="184"/>
      <c r="G4800" s="185"/>
      <c r="H4800" s="203"/>
      <c r="I4800" s="204"/>
      <c r="J4800" s="205"/>
      <c r="L4800" s="205">
        <f>I4800*J4800</f>
        <v>0</v>
      </c>
    </row>
    <row r="4801" spans="1:12" x14ac:dyDescent="0.2">
      <c r="A4801" s="201">
        <f>IF(ISERR(SEARCH(B$3,B4801)),0,1)*IF(ISERR(SEARCH(C$3,C4801)),0,1)*IF(ISERR(SEARCH(D$3,D4801)),0,1)*IF(ISERR(SEARCH(E$3,E4801)),0,1)</f>
        <v>0</v>
      </c>
      <c r="B4801" s="202"/>
      <c r="C4801" s="202"/>
      <c r="D4801" s="202"/>
      <c r="E4801" s="202"/>
      <c r="F4801" s="184"/>
      <c r="G4801" s="185"/>
      <c r="H4801" s="203"/>
      <c r="I4801" s="204"/>
      <c r="J4801" s="205"/>
      <c r="L4801" s="205">
        <f>I4801*J4801</f>
        <v>0</v>
      </c>
    </row>
    <row r="4802" spans="1:12" x14ac:dyDescent="0.2">
      <c r="A4802" s="201">
        <f>IF(ISERR(SEARCH(B$3,B4802)),0,1)*IF(ISERR(SEARCH(C$3,C4802)),0,1)*IF(ISERR(SEARCH(D$3,D4802)),0,1)*IF(ISERR(SEARCH(E$3,E4802)),0,1)</f>
        <v>0</v>
      </c>
      <c r="B4802" s="202"/>
      <c r="C4802" s="202"/>
      <c r="D4802" s="202"/>
      <c r="E4802" s="202"/>
      <c r="F4802" s="184"/>
      <c r="G4802" s="185"/>
      <c r="H4802" s="203"/>
      <c r="I4802" s="204"/>
      <c r="J4802" s="205"/>
      <c r="L4802" s="205">
        <f>I4802*J4802</f>
        <v>0</v>
      </c>
    </row>
    <row r="4803" spans="1:12" x14ac:dyDescent="0.2">
      <c r="A4803" s="201">
        <f>IF(ISERR(SEARCH(B$3,B4803)),0,1)*IF(ISERR(SEARCH(C$3,C4803)),0,1)*IF(ISERR(SEARCH(D$3,D4803)),0,1)*IF(ISERR(SEARCH(E$3,E4803)),0,1)</f>
        <v>0</v>
      </c>
      <c r="B4803" s="202"/>
      <c r="C4803" s="202"/>
      <c r="D4803" s="202"/>
      <c r="E4803" s="202"/>
      <c r="F4803" s="184"/>
      <c r="G4803" s="185"/>
      <c r="H4803" s="203"/>
      <c r="I4803" s="204"/>
      <c r="J4803" s="205"/>
      <c r="L4803" s="205">
        <f>I4803*J4803</f>
        <v>0</v>
      </c>
    </row>
    <row r="4804" spans="1:12" x14ac:dyDescent="0.2">
      <c r="A4804" s="201">
        <f>IF(ISERR(SEARCH(B$3,B4804)),0,1)*IF(ISERR(SEARCH(C$3,C4804)),0,1)*IF(ISERR(SEARCH(D$3,D4804)),0,1)*IF(ISERR(SEARCH(E$3,E4804)),0,1)</f>
        <v>0</v>
      </c>
      <c r="B4804" s="202"/>
      <c r="C4804" s="202"/>
      <c r="D4804" s="202"/>
      <c r="E4804" s="202"/>
      <c r="F4804" s="184"/>
      <c r="G4804" s="185"/>
      <c r="H4804" s="203"/>
      <c r="I4804" s="204"/>
      <c r="J4804" s="205"/>
      <c r="L4804" s="205">
        <f>I4804*J4804</f>
        <v>0</v>
      </c>
    </row>
    <row r="4805" spans="1:12" x14ac:dyDescent="0.2">
      <c r="A4805" s="201">
        <f>IF(ISERR(SEARCH(B$3,B4805)),0,1)*IF(ISERR(SEARCH(C$3,C4805)),0,1)*IF(ISERR(SEARCH(D$3,D4805)),0,1)*IF(ISERR(SEARCH(E$3,E4805)),0,1)</f>
        <v>0</v>
      </c>
      <c r="B4805" s="202"/>
      <c r="C4805" s="202"/>
      <c r="D4805" s="202"/>
      <c r="E4805" s="202"/>
      <c r="F4805" s="184"/>
      <c r="G4805" s="185"/>
      <c r="H4805" s="203"/>
      <c r="I4805" s="204"/>
      <c r="J4805" s="205"/>
      <c r="L4805" s="205">
        <f>I4805*J4805</f>
        <v>0</v>
      </c>
    </row>
    <row r="4806" spans="1:12" x14ac:dyDescent="0.2">
      <c r="A4806" s="201">
        <f>IF(ISERR(SEARCH(B$3,B4806)),0,1)*IF(ISERR(SEARCH(C$3,C4806)),0,1)*IF(ISERR(SEARCH(D$3,D4806)),0,1)*IF(ISERR(SEARCH(E$3,E4806)),0,1)</f>
        <v>0</v>
      </c>
      <c r="B4806" s="202"/>
      <c r="C4806" s="202"/>
      <c r="D4806" s="202"/>
      <c r="E4806" s="202"/>
      <c r="F4806" s="184"/>
      <c r="G4806" s="185"/>
      <c r="H4806" s="203"/>
      <c r="I4806" s="204"/>
      <c r="J4806" s="205"/>
      <c r="L4806" s="205">
        <f>I4806*J4806</f>
        <v>0</v>
      </c>
    </row>
    <row r="4807" spans="1:12" x14ac:dyDescent="0.2">
      <c r="A4807" s="201">
        <f>IF(ISERR(SEARCH(B$3,B4807)),0,1)*IF(ISERR(SEARCH(C$3,C4807)),0,1)*IF(ISERR(SEARCH(D$3,D4807)),0,1)*IF(ISERR(SEARCH(E$3,E4807)),0,1)</f>
        <v>0</v>
      </c>
      <c r="B4807" s="202"/>
      <c r="C4807" s="202"/>
      <c r="D4807" s="202"/>
      <c r="E4807" s="202"/>
      <c r="F4807" s="184"/>
      <c r="G4807" s="185"/>
      <c r="H4807" s="203"/>
      <c r="I4807" s="204"/>
      <c r="J4807" s="205"/>
      <c r="L4807" s="205">
        <f>I4807*J4807</f>
        <v>0</v>
      </c>
    </row>
    <row r="4808" spans="1:12" x14ac:dyDescent="0.2">
      <c r="A4808" s="201">
        <f>IF(ISERR(SEARCH(B$3,B4808)),0,1)*IF(ISERR(SEARCH(C$3,C4808)),0,1)*IF(ISERR(SEARCH(D$3,D4808)),0,1)*IF(ISERR(SEARCH(E$3,E4808)),0,1)</f>
        <v>0</v>
      </c>
      <c r="B4808" s="202"/>
      <c r="C4808" s="202"/>
      <c r="D4808" s="202"/>
      <c r="E4808" s="202"/>
      <c r="F4808" s="184"/>
      <c r="G4808" s="185"/>
      <c r="H4808" s="203"/>
      <c r="I4808" s="204"/>
      <c r="J4808" s="205"/>
      <c r="L4808" s="205">
        <f>I4808*J4808</f>
        <v>0</v>
      </c>
    </row>
    <row r="4809" spans="1:12" x14ac:dyDescent="0.2">
      <c r="A4809" s="201">
        <f>IF(ISERR(SEARCH(B$3,B4809)),0,1)*IF(ISERR(SEARCH(C$3,C4809)),0,1)*IF(ISERR(SEARCH(D$3,D4809)),0,1)*IF(ISERR(SEARCH(E$3,E4809)),0,1)</f>
        <v>0</v>
      </c>
      <c r="B4809" s="202"/>
      <c r="C4809" s="202"/>
      <c r="D4809" s="202"/>
      <c r="E4809" s="202"/>
      <c r="F4809" s="184"/>
      <c r="G4809" s="185"/>
      <c r="H4809" s="203"/>
      <c r="I4809" s="204"/>
      <c r="J4809" s="205"/>
      <c r="L4809" s="205">
        <f>I4809*J4809</f>
        <v>0</v>
      </c>
    </row>
    <row r="4810" spans="1:12" x14ac:dyDescent="0.2">
      <c r="A4810" s="201">
        <f>IF(ISERR(SEARCH(B$3,B4810)),0,1)*IF(ISERR(SEARCH(C$3,C4810)),0,1)*IF(ISERR(SEARCH(D$3,D4810)),0,1)*IF(ISERR(SEARCH(E$3,E4810)),0,1)</f>
        <v>0</v>
      </c>
      <c r="B4810" s="202"/>
      <c r="C4810" s="202"/>
      <c r="D4810" s="202"/>
      <c r="E4810" s="202"/>
      <c r="F4810" s="184"/>
      <c r="G4810" s="185"/>
      <c r="H4810" s="203"/>
      <c r="I4810" s="204"/>
      <c r="J4810" s="205"/>
      <c r="L4810" s="205">
        <f>I4810*J4810</f>
        <v>0</v>
      </c>
    </row>
    <row r="4811" spans="1:12" x14ac:dyDescent="0.2">
      <c r="A4811" s="201">
        <f>IF(ISERR(SEARCH(B$3,B4811)),0,1)*IF(ISERR(SEARCH(C$3,C4811)),0,1)*IF(ISERR(SEARCH(D$3,D4811)),0,1)*IF(ISERR(SEARCH(E$3,E4811)),0,1)</f>
        <v>0</v>
      </c>
      <c r="B4811" s="202"/>
      <c r="C4811" s="202"/>
      <c r="D4811" s="202"/>
      <c r="E4811" s="202"/>
      <c r="F4811" s="184"/>
      <c r="G4811" s="185"/>
      <c r="H4811" s="203"/>
      <c r="I4811" s="204"/>
      <c r="J4811" s="205"/>
      <c r="L4811" s="205">
        <f>I4811*J4811</f>
        <v>0</v>
      </c>
    </row>
    <row r="4812" spans="1:12" x14ac:dyDescent="0.2">
      <c r="A4812" s="201">
        <f>IF(ISERR(SEARCH(B$3,B4812)),0,1)*IF(ISERR(SEARCH(C$3,C4812)),0,1)*IF(ISERR(SEARCH(D$3,D4812)),0,1)*IF(ISERR(SEARCH(E$3,E4812)),0,1)</f>
        <v>0</v>
      </c>
      <c r="B4812" s="202"/>
      <c r="C4812" s="202"/>
      <c r="D4812" s="202"/>
      <c r="E4812" s="202"/>
      <c r="F4812" s="184"/>
      <c r="G4812" s="185"/>
      <c r="H4812" s="203"/>
      <c r="I4812" s="204"/>
      <c r="J4812" s="205"/>
      <c r="L4812" s="205">
        <f>I4812*J4812</f>
        <v>0</v>
      </c>
    </row>
    <row r="4813" spans="1:12" x14ac:dyDescent="0.2">
      <c r="A4813" s="201">
        <f>IF(ISERR(SEARCH(B$3,B4813)),0,1)*IF(ISERR(SEARCH(C$3,C4813)),0,1)*IF(ISERR(SEARCH(D$3,D4813)),0,1)*IF(ISERR(SEARCH(E$3,E4813)),0,1)</f>
        <v>0</v>
      </c>
      <c r="B4813" s="202"/>
      <c r="C4813" s="202"/>
      <c r="D4813" s="202"/>
      <c r="E4813" s="202"/>
      <c r="F4813" s="184"/>
      <c r="G4813" s="185"/>
      <c r="H4813" s="203"/>
      <c r="I4813" s="204"/>
      <c r="J4813" s="205"/>
      <c r="L4813" s="205">
        <f>I4813*J4813</f>
        <v>0</v>
      </c>
    </row>
    <row r="4814" spans="1:12" x14ac:dyDescent="0.2">
      <c r="A4814" s="201">
        <f>IF(ISERR(SEARCH(B$3,B4814)),0,1)*IF(ISERR(SEARCH(C$3,C4814)),0,1)*IF(ISERR(SEARCH(D$3,D4814)),0,1)*IF(ISERR(SEARCH(E$3,E4814)),0,1)</f>
        <v>0</v>
      </c>
      <c r="B4814" s="202"/>
      <c r="C4814" s="202"/>
      <c r="D4814" s="202"/>
      <c r="E4814" s="202"/>
      <c r="F4814" s="184"/>
      <c r="G4814" s="185"/>
      <c r="H4814" s="203"/>
      <c r="I4814" s="204"/>
      <c r="J4814" s="205"/>
      <c r="L4814" s="205">
        <f>I4814*J4814</f>
        <v>0</v>
      </c>
    </row>
    <row r="4815" spans="1:12" x14ac:dyDescent="0.2">
      <c r="A4815" s="201">
        <f>IF(ISERR(SEARCH(B$3,B4815)),0,1)*IF(ISERR(SEARCH(C$3,C4815)),0,1)*IF(ISERR(SEARCH(D$3,D4815)),0,1)*IF(ISERR(SEARCH(E$3,E4815)),0,1)</f>
        <v>0</v>
      </c>
      <c r="B4815" s="202"/>
      <c r="C4815" s="202"/>
      <c r="D4815" s="202"/>
      <c r="E4815" s="202"/>
      <c r="F4815" s="184"/>
      <c r="G4815" s="185"/>
      <c r="H4815" s="203"/>
      <c r="I4815" s="204"/>
      <c r="J4815" s="205"/>
      <c r="L4815" s="205">
        <f>I4815*J4815</f>
        <v>0</v>
      </c>
    </row>
    <row r="4816" spans="1:12" x14ac:dyDescent="0.2">
      <c r="A4816" s="201">
        <f>IF(ISERR(SEARCH(B$3,B4816)),0,1)*IF(ISERR(SEARCH(C$3,C4816)),0,1)*IF(ISERR(SEARCH(D$3,D4816)),0,1)*IF(ISERR(SEARCH(E$3,E4816)),0,1)</f>
        <v>0</v>
      </c>
      <c r="B4816" s="202"/>
      <c r="C4816" s="202"/>
      <c r="D4816" s="202"/>
      <c r="E4816" s="202"/>
      <c r="F4816" s="184"/>
      <c r="G4816" s="185"/>
      <c r="H4816" s="203"/>
      <c r="I4816" s="204"/>
      <c r="J4816" s="205"/>
      <c r="L4816" s="205">
        <f>I4816*J4816</f>
        <v>0</v>
      </c>
    </row>
    <row r="4817" spans="1:12" x14ac:dyDescent="0.2">
      <c r="A4817" s="201">
        <f>IF(ISERR(SEARCH(B$3,B4817)),0,1)*IF(ISERR(SEARCH(C$3,C4817)),0,1)*IF(ISERR(SEARCH(D$3,D4817)),0,1)*IF(ISERR(SEARCH(E$3,E4817)),0,1)</f>
        <v>0</v>
      </c>
      <c r="B4817" s="202"/>
      <c r="C4817" s="202"/>
      <c r="D4817" s="202"/>
      <c r="E4817" s="202"/>
      <c r="F4817" s="184"/>
      <c r="G4817" s="185"/>
      <c r="H4817" s="203"/>
      <c r="I4817" s="204"/>
      <c r="J4817" s="205"/>
      <c r="L4817" s="205">
        <f>I4817*J4817</f>
        <v>0</v>
      </c>
    </row>
    <row r="4818" spans="1:12" x14ac:dyDescent="0.2">
      <c r="A4818" s="201">
        <f>IF(ISERR(SEARCH(B$3,B4818)),0,1)*IF(ISERR(SEARCH(C$3,C4818)),0,1)*IF(ISERR(SEARCH(D$3,D4818)),0,1)*IF(ISERR(SEARCH(E$3,E4818)),0,1)</f>
        <v>0</v>
      </c>
      <c r="B4818" s="202"/>
      <c r="C4818" s="202"/>
      <c r="D4818" s="202"/>
      <c r="E4818" s="202"/>
      <c r="F4818" s="184"/>
      <c r="G4818" s="185"/>
      <c r="H4818" s="203"/>
      <c r="I4818" s="204"/>
      <c r="J4818" s="205"/>
      <c r="L4818" s="205">
        <f>I4818*J4818</f>
        <v>0</v>
      </c>
    </row>
    <row r="4819" spans="1:12" x14ac:dyDescent="0.2">
      <c r="A4819" s="201">
        <f>IF(ISERR(SEARCH(B$3,B4819)),0,1)*IF(ISERR(SEARCH(C$3,C4819)),0,1)*IF(ISERR(SEARCH(D$3,D4819)),0,1)*IF(ISERR(SEARCH(E$3,E4819)),0,1)</f>
        <v>0</v>
      </c>
      <c r="B4819" s="202"/>
      <c r="C4819" s="202"/>
      <c r="D4819" s="202"/>
      <c r="E4819" s="202"/>
      <c r="F4819" s="184"/>
      <c r="G4819" s="185"/>
      <c r="H4819" s="203"/>
      <c r="I4819" s="204"/>
      <c r="J4819" s="205"/>
      <c r="L4819" s="205">
        <f>I4819*J4819</f>
        <v>0</v>
      </c>
    </row>
    <row r="4820" spans="1:12" x14ac:dyDescent="0.2">
      <c r="A4820" s="201">
        <f>IF(ISERR(SEARCH(B$3,B4820)),0,1)*IF(ISERR(SEARCH(C$3,C4820)),0,1)*IF(ISERR(SEARCH(D$3,D4820)),0,1)*IF(ISERR(SEARCH(E$3,E4820)),0,1)</f>
        <v>0</v>
      </c>
      <c r="B4820" s="202"/>
      <c r="C4820" s="202"/>
      <c r="D4820" s="202"/>
      <c r="E4820" s="202"/>
      <c r="F4820" s="184"/>
      <c r="G4820" s="185"/>
      <c r="H4820" s="203"/>
      <c r="I4820" s="204"/>
      <c r="J4820" s="205"/>
      <c r="L4820" s="205">
        <f>I4820*J4820</f>
        <v>0</v>
      </c>
    </row>
    <row r="4821" spans="1:12" x14ac:dyDescent="0.2">
      <c r="A4821" s="201">
        <f>IF(ISERR(SEARCH(B$3,B4821)),0,1)*IF(ISERR(SEARCH(C$3,C4821)),0,1)*IF(ISERR(SEARCH(D$3,D4821)),0,1)*IF(ISERR(SEARCH(E$3,E4821)),0,1)</f>
        <v>0</v>
      </c>
      <c r="B4821" s="202"/>
      <c r="C4821" s="202"/>
      <c r="D4821" s="202"/>
      <c r="E4821" s="202"/>
      <c r="F4821" s="184"/>
      <c r="G4821" s="185"/>
      <c r="H4821" s="203"/>
      <c r="I4821" s="204"/>
      <c r="J4821" s="205"/>
      <c r="L4821" s="205">
        <f>I4821*J4821</f>
        <v>0</v>
      </c>
    </row>
    <row r="4822" spans="1:12" x14ac:dyDescent="0.2">
      <c r="A4822" s="201">
        <f>IF(ISERR(SEARCH(B$3,B4822)),0,1)*IF(ISERR(SEARCH(C$3,C4822)),0,1)*IF(ISERR(SEARCH(D$3,D4822)),0,1)*IF(ISERR(SEARCH(E$3,E4822)),0,1)</f>
        <v>0</v>
      </c>
      <c r="B4822" s="202"/>
      <c r="C4822" s="202"/>
      <c r="D4822" s="202"/>
      <c r="E4822" s="202"/>
      <c r="F4822" s="184"/>
      <c r="G4822" s="185"/>
      <c r="H4822" s="203"/>
      <c r="I4822" s="204"/>
      <c r="J4822" s="205"/>
      <c r="L4822" s="205">
        <f>I4822*J4822</f>
        <v>0</v>
      </c>
    </row>
    <row r="4823" spans="1:12" x14ac:dyDescent="0.2">
      <c r="A4823" s="201">
        <f>IF(ISERR(SEARCH(B$3,B4823)),0,1)*IF(ISERR(SEARCH(C$3,C4823)),0,1)*IF(ISERR(SEARCH(D$3,D4823)),0,1)*IF(ISERR(SEARCH(E$3,E4823)),0,1)</f>
        <v>0</v>
      </c>
      <c r="B4823" s="202"/>
      <c r="C4823" s="202"/>
      <c r="D4823" s="202"/>
      <c r="E4823" s="202"/>
      <c r="F4823" s="184"/>
      <c r="G4823" s="185"/>
      <c r="H4823" s="203"/>
      <c r="I4823" s="204"/>
      <c r="J4823" s="205"/>
      <c r="L4823" s="205">
        <f>I4823*J4823</f>
        <v>0</v>
      </c>
    </row>
    <row r="4824" spans="1:12" x14ac:dyDescent="0.2">
      <c r="A4824" s="201">
        <f>IF(ISERR(SEARCH(B$3,B4824)),0,1)*IF(ISERR(SEARCH(C$3,C4824)),0,1)*IF(ISERR(SEARCH(D$3,D4824)),0,1)*IF(ISERR(SEARCH(E$3,E4824)),0,1)</f>
        <v>0</v>
      </c>
      <c r="B4824" s="202"/>
      <c r="C4824" s="202"/>
      <c r="D4824" s="202"/>
      <c r="E4824" s="202"/>
      <c r="F4824" s="184"/>
      <c r="G4824" s="185"/>
      <c r="H4824" s="203"/>
      <c r="I4824" s="204"/>
      <c r="J4824" s="205"/>
      <c r="L4824" s="205">
        <f>I4824*J4824</f>
        <v>0</v>
      </c>
    </row>
    <row r="4825" spans="1:12" x14ac:dyDescent="0.2">
      <c r="A4825" s="201">
        <f>IF(ISERR(SEARCH(B$3,B4825)),0,1)*IF(ISERR(SEARCH(C$3,C4825)),0,1)*IF(ISERR(SEARCH(D$3,D4825)),0,1)*IF(ISERR(SEARCH(E$3,E4825)),0,1)</f>
        <v>0</v>
      </c>
      <c r="B4825" s="202"/>
      <c r="C4825" s="202"/>
      <c r="D4825" s="202"/>
      <c r="E4825" s="202"/>
      <c r="F4825" s="184"/>
      <c r="G4825" s="185"/>
      <c r="H4825" s="203"/>
      <c r="I4825" s="204"/>
      <c r="J4825" s="205"/>
      <c r="L4825" s="205">
        <f>I4825*J4825</f>
        <v>0</v>
      </c>
    </row>
    <row r="4826" spans="1:12" x14ac:dyDescent="0.2">
      <c r="A4826" s="201">
        <f>IF(ISERR(SEARCH(B$3,B4826)),0,1)*IF(ISERR(SEARCH(C$3,C4826)),0,1)*IF(ISERR(SEARCH(D$3,D4826)),0,1)*IF(ISERR(SEARCH(E$3,E4826)),0,1)</f>
        <v>0</v>
      </c>
      <c r="B4826" s="202"/>
      <c r="C4826" s="202"/>
      <c r="D4826" s="202"/>
      <c r="E4826" s="202"/>
      <c r="F4826" s="184"/>
      <c r="G4826" s="185"/>
      <c r="H4826" s="203"/>
      <c r="I4826" s="204"/>
      <c r="J4826" s="205"/>
      <c r="L4826" s="205">
        <f>I4826*J4826</f>
        <v>0</v>
      </c>
    </row>
    <row r="4827" spans="1:12" x14ac:dyDescent="0.2">
      <c r="A4827" s="201">
        <f>IF(ISERR(SEARCH(B$3,B4827)),0,1)*IF(ISERR(SEARCH(C$3,C4827)),0,1)*IF(ISERR(SEARCH(D$3,D4827)),0,1)*IF(ISERR(SEARCH(E$3,E4827)),0,1)</f>
        <v>0</v>
      </c>
      <c r="B4827" s="202"/>
      <c r="C4827" s="202"/>
      <c r="D4827" s="202"/>
      <c r="E4827" s="202"/>
      <c r="F4827" s="184"/>
      <c r="G4827" s="185"/>
      <c r="H4827" s="203"/>
      <c r="I4827" s="204"/>
      <c r="J4827" s="205"/>
      <c r="L4827" s="205">
        <f>I4827*J4827</f>
        <v>0</v>
      </c>
    </row>
    <row r="4828" spans="1:12" x14ac:dyDescent="0.2">
      <c r="A4828" s="201">
        <f>IF(ISERR(SEARCH(B$3,B4828)),0,1)*IF(ISERR(SEARCH(C$3,C4828)),0,1)*IF(ISERR(SEARCH(D$3,D4828)),0,1)*IF(ISERR(SEARCH(E$3,E4828)),0,1)</f>
        <v>0</v>
      </c>
      <c r="B4828" s="202"/>
      <c r="C4828" s="202"/>
      <c r="D4828" s="202"/>
      <c r="E4828" s="202"/>
      <c r="F4828" s="184"/>
      <c r="G4828" s="185"/>
      <c r="H4828" s="203"/>
      <c r="I4828" s="204"/>
      <c r="J4828" s="205"/>
      <c r="L4828" s="205">
        <f>I4828*J4828</f>
        <v>0</v>
      </c>
    </row>
    <row r="4829" spans="1:12" x14ac:dyDescent="0.2">
      <c r="A4829" s="201">
        <f>IF(ISERR(SEARCH(B$3,B4829)),0,1)*IF(ISERR(SEARCH(C$3,C4829)),0,1)*IF(ISERR(SEARCH(D$3,D4829)),0,1)*IF(ISERR(SEARCH(E$3,E4829)),0,1)</f>
        <v>0</v>
      </c>
      <c r="B4829" s="202"/>
      <c r="C4829" s="202"/>
      <c r="D4829" s="202"/>
      <c r="E4829" s="202"/>
      <c r="F4829" s="184"/>
      <c r="G4829" s="185"/>
      <c r="H4829" s="203"/>
      <c r="I4829" s="204"/>
      <c r="J4829" s="205"/>
      <c r="L4829" s="205">
        <f>I4829*J4829</f>
        <v>0</v>
      </c>
    </row>
    <row r="4830" spans="1:12" x14ac:dyDescent="0.2">
      <c r="A4830" s="201">
        <f>IF(ISERR(SEARCH(B$3,B4830)),0,1)*IF(ISERR(SEARCH(C$3,C4830)),0,1)*IF(ISERR(SEARCH(D$3,D4830)),0,1)*IF(ISERR(SEARCH(E$3,E4830)),0,1)</f>
        <v>0</v>
      </c>
      <c r="B4830" s="202"/>
      <c r="C4830" s="202"/>
      <c r="D4830" s="202"/>
      <c r="E4830" s="202"/>
      <c r="F4830" s="184"/>
      <c r="G4830" s="185"/>
      <c r="H4830" s="203"/>
      <c r="I4830" s="204"/>
      <c r="J4830" s="205"/>
      <c r="L4830" s="205">
        <f>I4830*J4830</f>
        <v>0</v>
      </c>
    </row>
    <row r="4831" spans="1:12" x14ac:dyDescent="0.2">
      <c r="A4831" s="201">
        <f>IF(ISERR(SEARCH(B$3,B4831)),0,1)*IF(ISERR(SEARCH(C$3,C4831)),0,1)*IF(ISERR(SEARCH(D$3,D4831)),0,1)*IF(ISERR(SEARCH(E$3,E4831)),0,1)</f>
        <v>0</v>
      </c>
      <c r="B4831" s="202"/>
      <c r="C4831" s="202"/>
      <c r="D4831" s="202"/>
      <c r="E4831" s="202"/>
      <c r="F4831" s="184"/>
      <c r="G4831" s="185"/>
      <c r="H4831" s="203"/>
      <c r="I4831" s="204"/>
      <c r="J4831" s="205"/>
      <c r="L4831" s="205">
        <f>I4831*J4831</f>
        <v>0</v>
      </c>
    </row>
    <row r="4832" spans="1:12" x14ac:dyDescent="0.2">
      <c r="A4832" s="201">
        <f>IF(ISERR(SEARCH(B$3,B4832)),0,1)*IF(ISERR(SEARCH(C$3,C4832)),0,1)*IF(ISERR(SEARCH(D$3,D4832)),0,1)*IF(ISERR(SEARCH(E$3,E4832)),0,1)</f>
        <v>0</v>
      </c>
      <c r="B4832" s="202"/>
      <c r="C4832" s="202"/>
      <c r="D4832" s="202"/>
      <c r="E4832" s="202"/>
      <c r="F4832" s="184"/>
      <c r="G4832" s="185"/>
      <c r="H4832" s="203"/>
      <c r="I4832" s="204"/>
      <c r="J4832" s="205"/>
      <c r="L4832" s="205">
        <f>I4832*J4832</f>
        <v>0</v>
      </c>
    </row>
    <row r="4833" spans="1:12" x14ac:dyDescent="0.2">
      <c r="A4833" s="201">
        <f>IF(ISERR(SEARCH(B$3,B4833)),0,1)*IF(ISERR(SEARCH(C$3,C4833)),0,1)*IF(ISERR(SEARCH(D$3,D4833)),0,1)*IF(ISERR(SEARCH(E$3,E4833)),0,1)</f>
        <v>0</v>
      </c>
      <c r="B4833" s="202"/>
      <c r="C4833" s="202"/>
      <c r="D4833" s="202"/>
      <c r="E4833" s="202"/>
      <c r="F4833" s="184"/>
      <c r="G4833" s="185"/>
      <c r="H4833" s="203"/>
      <c r="I4833" s="204"/>
      <c r="J4833" s="205"/>
      <c r="L4833" s="205">
        <f>I4833*J4833</f>
        <v>0</v>
      </c>
    </row>
    <row r="4834" spans="1:12" x14ac:dyDescent="0.2">
      <c r="A4834" s="201">
        <f>IF(ISERR(SEARCH(B$3,B4834)),0,1)*IF(ISERR(SEARCH(C$3,C4834)),0,1)*IF(ISERR(SEARCH(D$3,D4834)),0,1)*IF(ISERR(SEARCH(E$3,E4834)),0,1)</f>
        <v>0</v>
      </c>
      <c r="B4834" s="202"/>
      <c r="C4834" s="202"/>
      <c r="D4834" s="202"/>
      <c r="E4834" s="202"/>
      <c r="F4834" s="184"/>
      <c r="G4834" s="185"/>
      <c r="H4834" s="203"/>
      <c r="I4834" s="204"/>
      <c r="J4834" s="205"/>
      <c r="L4834" s="205">
        <f>I4834*J4834</f>
        <v>0</v>
      </c>
    </row>
    <row r="4835" spans="1:12" x14ac:dyDescent="0.2">
      <c r="A4835" s="201">
        <f>IF(ISERR(SEARCH(B$3,B4835)),0,1)*IF(ISERR(SEARCH(C$3,C4835)),0,1)*IF(ISERR(SEARCH(D$3,D4835)),0,1)*IF(ISERR(SEARCH(E$3,E4835)),0,1)</f>
        <v>0</v>
      </c>
      <c r="B4835" s="202"/>
      <c r="C4835" s="202"/>
      <c r="D4835" s="202"/>
      <c r="E4835" s="202"/>
      <c r="F4835" s="184"/>
      <c r="G4835" s="185"/>
      <c r="H4835" s="203"/>
      <c r="I4835" s="204"/>
      <c r="J4835" s="205"/>
      <c r="L4835" s="205">
        <f>I4835*J4835</f>
        <v>0</v>
      </c>
    </row>
    <row r="4836" spans="1:12" x14ac:dyDescent="0.2">
      <c r="A4836" s="201">
        <f>IF(ISERR(SEARCH(B$3,B4836)),0,1)*IF(ISERR(SEARCH(C$3,C4836)),0,1)*IF(ISERR(SEARCH(D$3,D4836)),0,1)*IF(ISERR(SEARCH(E$3,E4836)),0,1)</f>
        <v>0</v>
      </c>
      <c r="B4836" s="202"/>
      <c r="C4836" s="202"/>
      <c r="D4836" s="202"/>
      <c r="E4836" s="202"/>
      <c r="F4836" s="184"/>
      <c r="G4836" s="185"/>
      <c r="H4836" s="203"/>
      <c r="I4836" s="204"/>
      <c r="J4836" s="205"/>
      <c r="L4836" s="205">
        <f>I4836*J4836</f>
        <v>0</v>
      </c>
    </row>
    <row r="4837" spans="1:12" x14ac:dyDescent="0.2">
      <c r="A4837" s="201">
        <f>IF(ISERR(SEARCH(B$3,B4837)),0,1)*IF(ISERR(SEARCH(C$3,C4837)),0,1)*IF(ISERR(SEARCH(D$3,D4837)),0,1)*IF(ISERR(SEARCH(E$3,E4837)),0,1)</f>
        <v>0</v>
      </c>
      <c r="B4837" s="202"/>
      <c r="C4837" s="202"/>
      <c r="D4837" s="202"/>
      <c r="E4837" s="202"/>
      <c r="F4837" s="184"/>
      <c r="G4837" s="185"/>
      <c r="H4837" s="203"/>
      <c r="I4837" s="204"/>
      <c r="J4837" s="205"/>
      <c r="L4837" s="205">
        <f>I4837*J4837</f>
        <v>0</v>
      </c>
    </row>
    <row r="4838" spans="1:12" x14ac:dyDescent="0.2">
      <c r="A4838" s="201">
        <f>IF(ISERR(SEARCH(B$3,B4838)),0,1)*IF(ISERR(SEARCH(C$3,C4838)),0,1)*IF(ISERR(SEARCH(D$3,D4838)),0,1)*IF(ISERR(SEARCH(E$3,E4838)),0,1)</f>
        <v>0</v>
      </c>
      <c r="B4838" s="202"/>
      <c r="C4838" s="202"/>
      <c r="D4838" s="202"/>
      <c r="E4838" s="202"/>
      <c r="F4838" s="184"/>
      <c r="G4838" s="185"/>
      <c r="H4838" s="203"/>
      <c r="I4838" s="204"/>
      <c r="J4838" s="205"/>
      <c r="L4838" s="205">
        <f>I4838*J4838</f>
        <v>0</v>
      </c>
    </row>
    <row r="4839" spans="1:12" x14ac:dyDescent="0.2">
      <c r="A4839" s="201">
        <f>IF(ISERR(SEARCH(B$3,B4839)),0,1)*IF(ISERR(SEARCH(C$3,C4839)),0,1)*IF(ISERR(SEARCH(D$3,D4839)),0,1)*IF(ISERR(SEARCH(E$3,E4839)),0,1)</f>
        <v>0</v>
      </c>
      <c r="B4839" s="202"/>
      <c r="C4839" s="202"/>
      <c r="D4839" s="202"/>
      <c r="E4839" s="202"/>
      <c r="F4839" s="184"/>
      <c r="G4839" s="185"/>
      <c r="H4839" s="203"/>
      <c r="I4839" s="204"/>
      <c r="J4839" s="205"/>
      <c r="L4839" s="205">
        <f>I4839*J4839</f>
        <v>0</v>
      </c>
    </row>
    <row r="4840" spans="1:12" x14ac:dyDescent="0.2">
      <c r="A4840" s="201">
        <f>IF(ISERR(SEARCH(B$3,B4840)),0,1)*IF(ISERR(SEARCH(C$3,C4840)),0,1)*IF(ISERR(SEARCH(D$3,D4840)),0,1)*IF(ISERR(SEARCH(E$3,E4840)),0,1)</f>
        <v>0</v>
      </c>
      <c r="B4840" s="202"/>
      <c r="C4840" s="202"/>
      <c r="D4840" s="202"/>
      <c r="E4840" s="202"/>
      <c r="F4840" s="184"/>
      <c r="G4840" s="185"/>
      <c r="H4840" s="203"/>
      <c r="I4840" s="204"/>
      <c r="J4840" s="205"/>
      <c r="L4840" s="205">
        <f>I4840*J4840</f>
        <v>0</v>
      </c>
    </row>
    <row r="4841" spans="1:12" x14ac:dyDescent="0.2">
      <c r="A4841" s="201">
        <f>IF(ISERR(SEARCH(B$3,B4841)),0,1)*IF(ISERR(SEARCH(C$3,C4841)),0,1)*IF(ISERR(SEARCH(D$3,D4841)),0,1)*IF(ISERR(SEARCH(E$3,E4841)),0,1)</f>
        <v>0</v>
      </c>
      <c r="B4841" s="202"/>
      <c r="C4841" s="202"/>
      <c r="D4841" s="202"/>
      <c r="E4841" s="202"/>
      <c r="F4841" s="184"/>
      <c r="G4841" s="185"/>
      <c r="H4841" s="203"/>
      <c r="I4841" s="204"/>
      <c r="J4841" s="205"/>
      <c r="L4841" s="205">
        <f>I4841*J4841</f>
        <v>0</v>
      </c>
    </row>
    <row r="4842" spans="1:12" x14ac:dyDescent="0.2">
      <c r="A4842" s="201">
        <f>IF(ISERR(SEARCH(B$3,B4842)),0,1)*IF(ISERR(SEARCH(C$3,C4842)),0,1)*IF(ISERR(SEARCH(D$3,D4842)),0,1)*IF(ISERR(SEARCH(E$3,E4842)),0,1)</f>
        <v>0</v>
      </c>
      <c r="B4842" s="202"/>
      <c r="C4842" s="202"/>
      <c r="D4842" s="202"/>
      <c r="E4842" s="202"/>
      <c r="F4842" s="184"/>
      <c r="G4842" s="185"/>
      <c r="H4842" s="203"/>
      <c r="I4842" s="204"/>
      <c r="J4842" s="205"/>
      <c r="L4842" s="205">
        <f>I4842*J4842</f>
        <v>0</v>
      </c>
    </row>
    <row r="4843" spans="1:12" x14ac:dyDescent="0.2">
      <c r="A4843" s="201">
        <f>IF(ISERR(SEARCH(B$3,B4843)),0,1)*IF(ISERR(SEARCH(C$3,C4843)),0,1)*IF(ISERR(SEARCH(D$3,D4843)),0,1)*IF(ISERR(SEARCH(E$3,E4843)),0,1)</f>
        <v>0</v>
      </c>
      <c r="B4843" s="202"/>
      <c r="C4843" s="202"/>
      <c r="D4843" s="202"/>
      <c r="E4843" s="202"/>
      <c r="F4843" s="184"/>
      <c r="G4843" s="185"/>
      <c r="H4843" s="203"/>
      <c r="I4843" s="204"/>
      <c r="J4843" s="205"/>
      <c r="L4843" s="205">
        <f>I4843*J4843</f>
        <v>0</v>
      </c>
    </row>
    <row r="4844" spans="1:12" x14ac:dyDescent="0.2">
      <c r="A4844" s="201">
        <f>IF(ISERR(SEARCH(B$3,B4844)),0,1)*IF(ISERR(SEARCH(C$3,C4844)),0,1)*IF(ISERR(SEARCH(D$3,D4844)),0,1)*IF(ISERR(SEARCH(E$3,E4844)),0,1)</f>
        <v>0</v>
      </c>
      <c r="B4844" s="202"/>
      <c r="C4844" s="202"/>
      <c r="D4844" s="202"/>
      <c r="E4844" s="202"/>
      <c r="F4844" s="184"/>
      <c r="G4844" s="185"/>
      <c r="H4844" s="203"/>
      <c r="I4844" s="204"/>
      <c r="J4844" s="205"/>
      <c r="L4844" s="205">
        <f>I4844*J4844</f>
        <v>0</v>
      </c>
    </row>
    <row r="4845" spans="1:12" x14ac:dyDescent="0.2">
      <c r="A4845" s="201">
        <f>IF(ISERR(SEARCH(B$3,B4845)),0,1)*IF(ISERR(SEARCH(C$3,C4845)),0,1)*IF(ISERR(SEARCH(D$3,D4845)),0,1)*IF(ISERR(SEARCH(E$3,E4845)),0,1)</f>
        <v>0</v>
      </c>
      <c r="B4845" s="202"/>
      <c r="C4845" s="202"/>
      <c r="D4845" s="202"/>
      <c r="E4845" s="202"/>
      <c r="F4845" s="184"/>
      <c r="G4845" s="185"/>
      <c r="H4845" s="203"/>
      <c r="I4845" s="204"/>
      <c r="J4845" s="205"/>
      <c r="L4845" s="205">
        <f>I4845*J4845</f>
        <v>0</v>
      </c>
    </row>
    <row r="4846" spans="1:12" x14ac:dyDescent="0.2">
      <c r="A4846" s="201">
        <f>IF(ISERR(SEARCH(B$3,B4846)),0,1)*IF(ISERR(SEARCH(C$3,C4846)),0,1)*IF(ISERR(SEARCH(D$3,D4846)),0,1)*IF(ISERR(SEARCH(E$3,E4846)),0,1)</f>
        <v>0</v>
      </c>
      <c r="B4846" s="202"/>
      <c r="C4846" s="202"/>
      <c r="D4846" s="202"/>
      <c r="E4846" s="202"/>
      <c r="F4846" s="184"/>
      <c r="G4846" s="185"/>
      <c r="H4846" s="203"/>
      <c r="I4846" s="204"/>
      <c r="J4846" s="205"/>
      <c r="L4846" s="205">
        <f>I4846*J4846</f>
        <v>0</v>
      </c>
    </row>
    <row r="4847" spans="1:12" x14ac:dyDescent="0.2">
      <c r="A4847" s="201">
        <f>IF(ISERR(SEARCH(B$3,B4847)),0,1)*IF(ISERR(SEARCH(C$3,C4847)),0,1)*IF(ISERR(SEARCH(D$3,D4847)),0,1)*IF(ISERR(SEARCH(E$3,E4847)),0,1)</f>
        <v>0</v>
      </c>
      <c r="B4847" s="202"/>
      <c r="C4847" s="202"/>
      <c r="D4847" s="202"/>
      <c r="E4847" s="202"/>
      <c r="F4847" s="184"/>
      <c r="G4847" s="185"/>
      <c r="H4847" s="203"/>
      <c r="I4847" s="204"/>
      <c r="J4847" s="205"/>
      <c r="L4847" s="205">
        <f>I4847*J4847</f>
        <v>0</v>
      </c>
    </row>
    <row r="4848" spans="1:12" x14ac:dyDescent="0.2">
      <c r="A4848" s="201">
        <f>IF(ISERR(SEARCH(B$3,B4848)),0,1)*IF(ISERR(SEARCH(C$3,C4848)),0,1)*IF(ISERR(SEARCH(D$3,D4848)),0,1)*IF(ISERR(SEARCH(E$3,E4848)),0,1)</f>
        <v>0</v>
      </c>
      <c r="B4848" s="202"/>
      <c r="C4848" s="202"/>
      <c r="D4848" s="202"/>
      <c r="E4848" s="202"/>
      <c r="F4848" s="184"/>
      <c r="G4848" s="185"/>
      <c r="H4848" s="203"/>
      <c r="I4848" s="204"/>
      <c r="J4848" s="205"/>
      <c r="L4848" s="205">
        <f>I4848*J4848</f>
        <v>0</v>
      </c>
    </row>
    <row r="4849" spans="1:12" x14ac:dyDescent="0.2">
      <c r="A4849" s="201">
        <f>IF(ISERR(SEARCH(B$3,B4849)),0,1)*IF(ISERR(SEARCH(C$3,C4849)),0,1)*IF(ISERR(SEARCH(D$3,D4849)),0,1)*IF(ISERR(SEARCH(E$3,E4849)),0,1)</f>
        <v>0</v>
      </c>
      <c r="B4849" s="202"/>
      <c r="C4849" s="202"/>
      <c r="D4849" s="202"/>
      <c r="E4849" s="202"/>
      <c r="F4849" s="184"/>
      <c r="G4849" s="185"/>
      <c r="H4849" s="203"/>
      <c r="I4849" s="204"/>
      <c r="J4849" s="205"/>
      <c r="L4849" s="205">
        <f>I4849*J4849</f>
        <v>0</v>
      </c>
    </row>
    <row r="4850" spans="1:12" x14ac:dyDescent="0.2">
      <c r="A4850" s="201">
        <f>IF(ISERR(SEARCH(B$3,B4850)),0,1)*IF(ISERR(SEARCH(C$3,C4850)),0,1)*IF(ISERR(SEARCH(D$3,D4850)),0,1)*IF(ISERR(SEARCH(E$3,E4850)),0,1)</f>
        <v>0</v>
      </c>
      <c r="B4850" s="202"/>
      <c r="C4850" s="202"/>
      <c r="D4850" s="202"/>
      <c r="E4850" s="202"/>
      <c r="F4850" s="184"/>
      <c r="G4850" s="185"/>
      <c r="H4850" s="203"/>
      <c r="I4850" s="204"/>
      <c r="J4850" s="205"/>
      <c r="L4850" s="205">
        <f>I4850*J4850</f>
        <v>0</v>
      </c>
    </row>
    <row r="4851" spans="1:12" x14ac:dyDescent="0.2">
      <c r="A4851" s="201">
        <f>IF(ISERR(SEARCH(B$3,B4851)),0,1)*IF(ISERR(SEARCH(C$3,C4851)),0,1)*IF(ISERR(SEARCH(D$3,D4851)),0,1)*IF(ISERR(SEARCH(E$3,E4851)),0,1)</f>
        <v>0</v>
      </c>
      <c r="B4851" s="202"/>
      <c r="C4851" s="202"/>
      <c r="D4851" s="202"/>
      <c r="E4851" s="202"/>
      <c r="F4851" s="184"/>
      <c r="G4851" s="185"/>
      <c r="H4851" s="203"/>
      <c r="I4851" s="204"/>
      <c r="J4851" s="205"/>
      <c r="L4851" s="205">
        <f>I4851*J4851</f>
        <v>0</v>
      </c>
    </row>
    <row r="4852" spans="1:12" x14ac:dyDescent="0.2">
      <c r="A4852" s="201">
        <f>IF(ISERR(SEARCH(B$3,B4852)),0,1)*IF(ISERR(SEARCH(C$3,C4852)),0,1)*IF(ISERR(SEARCH(D$3,D4852)),0,1)*IF(ISERR(SEARCH(E$3,E4852)),0,1)</f>
        <v>0</v>
      </c>
      <c r="B4852" s="202"/>
      <c r="C4852" s="202"/>
      <c r="D4852" s="202"/>
      <c r="E4852" s="202"/>
      <c r="F4852" s="184"/>
      <c r="G4852" s="185"/>
      <c r="H4852" s="203"/>
      <c r="I4852" s="204"/>
      <c r="J4852" s="205"/>
      <c r="L4852" s="205">
        <f>I4852*J4852</f>
        <v>0</v>
      </c>
    </row>
    <row r="4853" spans="1:12" x14ac:dyDescent="0.2">
      <c r="A4853" s="201">
        <f>IF(ISERR(SEARCH(B$3,B4853)),0,1)*IF(ISERR(SEARCH(C$3,C4853)),0,1)*IF(ISERR(SEARCH(D$3,D4853)),0,1)*IF(ISERR(SEARCH(E$3,E4853)),0,1)</f>
        <v>0</v>
      </c>
      <c r="B4853" s="202"/>
      <c r="C4853" s="202"/>
      <c r="D4853" s="202"/>
      <c r="E4853" s="202"/>
      <c r="F4853" s="184"/>
      <c r="G4853" s="185"/>
      <c r="H4853" s="203"/>
      <c r="I4853" s="204"/>
      <c r="J4853" s="205"/>
      <c r="L4853" s="205">
        <f>I4853*J4853</f>
        <v>0</v>
      </c>
    </row>
    <row r="4854" spans="1:12" x14ac:dyDescent="0.2">
      <c r="A4854" s="201">
        <f>IF(ISERR(SEARCH(B$3,B4854)),0,1)*IF(ISERR(SEARCH(C$3,C4854)),0,1)*IF(ISERR(SEARCH(D$3,D4854)),0,1)*IF(ISERR(SEARCH(E$3,E4854)),0,1)</f>
        <v>0</v>
      </c>
      <c r="B4854" s="202"/>
      <c r="C4854" s="202"/>
      <c r="D4854" s="202"/>
      <c r="E4854" s="202"/>
      <c r="F4854" s="184"/>
      <c r="G4854" s="185"/>
      <c r="H4854" s="203"/>
      <c r="I4854" s="204"/>
      <c r="J4854" s="205"/>
      <c r="L4854" s="205">
        <f>I4854*J4854</f>
        <v>0</v>
      </c>
    </row>
    <row r="4855" spans="1:12" x14ac:dyDescent="0.2">
      <c r="A4855" s="201">
        <f>IF(ISERR(SEARCH(B$3,B4855)),0,1)*IF(ISERR(SEARCH(C$3,C4855)),0,1)*IF(ISERR(SEARCH(D$3,D4855)),0,1)*IF(ISERR(SEARCH(E$3,E4855)),0,1)</f>
        <v>0</v>
      </c>
      <c r="B4855" s="202"/>
      <c r="C4855" s="202"/>
      <c r="D4855" s="202"/>
      <c r="E4855" s="202"/>
      <c r="F4855" s="184"/>
      <c r="G4855" s="185"/>
      <c r="H4855" s="203"/>
      <c r="I4855" s="204"/>
      <c r="J4855" s="205"/>
      <c r="L4855" s="205">
        <f>I4855*J4855</f>
        <v>0</v>
      </c>
    </row>
    <row r="4856" spans="1:12" x14ac:dyDescent="0.2">
      <c r="A4856" s="201">
        <f>IF(ISERR(SEARCH(B$3,B4856)),0,1)*IF(ISERR(SEARCH(C$3,C4856)),0,1)*IF(ISERR(SEARCH(D$3,D4856)),0,1)*IF(ISERR(SEARCH(E$3,E4856)),0,1)</f>
        <v>0</v>
      </c>
      <c r="B4856" s="202"/>
      <c r="C4856" s="202"/>
      <c r="D4856" s="202"/>
      <c r="E4856" s="202"/>
      <c r="F4856" s="184"/>
      <c r="G4856" s="185"/>
      <c r="H4856" s="203"/>
      <c r="I4856" s="204"/>
      <c r="J4856" s="205"/>
      <c r="L4856" s="205">
        <f>I4856*J4856</f>
        <v>0</v>
      </c>
    </row>
    <row r="4857" spans="1:12" x14ac:dyDescent="0.2">
      <c r="A4857" s="201">
        <f>IF(ISERR(SEARCH(B$3,B4857)),0,1)*IF(ISERR(SEARCH(C$3,C4857)),0,1)*IF(ISERR(SEARCH(D$3,D4857)),0,1)*IF(ISERR(SEARCH(E$3,E4857)),0,1)</f>
        <v>0</v>
      </c>
      <c r="B4857" s="202"/>
      <c r="C4857" s="202"/>
      <c r="D4857" s="202"/>
      <c r="E4857" s="202"/>
      <c r="F4857" s="184"/>
      <c r="G4857" s="185"/>
      <c r="H4857" s="203"/>
      <c r="I4857" s="204"/>
      <c r="J4857" s="205"/>
      <c r="L4857" s="205">
        <f>I4857*J4857</f>
        <v>0</v>
      </c>
    </row>
    <row r="4858" spans="1:12" x14ac:dyDescent="0.2">
      <c r="A4858" s="201">
        <f>IF(ISERR(SEARCH(B$3,B4858)),0,1)*IF(ISERR(SEARCH(C$3,C4858)),0,1)*IF(ISERR(SEARCH(D$3,D4858)),0,1)*IF(ISERR(SEARCH(E$3,E4858)),0,1)</f>
        <v>0</v>
      </c>
      <c r="B4858" s="202"/>
      <c r="C4858" s="202"/>
      <c r="D4858" s="202"/>
      <c r="E4858" s="202"/>
      <c r="F4858" s="184"/>
      <c r="G4858" s="185"/>
      <c r="H4858" s="203"/>
      <c r="I4858" s="204"/>
      <c r="J4858" s="205"/>
      <c r="L4858" s="205">
        <f>I4858*J4858</f>
        <v>0</v>
      </c>
    </row>
    <row r="4859" spans="1:12" x14ac:dyDescent="0.2">
      <c r="A4859" s="201">
        <f>IF(ISERR(SEARCH(B$3,B4859)),0,1)*IF(ISERR(SEARCH(C$3,C4859)),0,1)*IF(ISERR(SEARCH(D$3,D4859)),0,1)*IF(ISERR(SEARCH(E$3,E4859)),0,1)</f>
        <v>0</v>
      </c>
      <c r="B4859" s="202"/>
      <c r="C4859" s="202"/>
      <c r="D4859" s="202"/>
      <c r="E4859" s="202"/>
      <c r="F4859" s="184"/>
      <c r="G4859" s="185"/>
      <c r="H4859" s="203"/>
      <c r="I4859" s="204"/>
      <c r="J4859" s="205"/>
      <c r="L4859" s="205">
        <f>I4859*J4859</f>
        <v>0</v>
      </c>
    </row>
    <row r="4860" spans="1:12" x14ac:dyDescent="0.2">
      <c r="A4860" s="201">
        <f>IF(ISERR(SEARCH(B$3,B4860)),0,1)*IF(ISERR(SEARCH(C$3,C4860)),0,1)*IF(ISERR(SEARCH(D$3,D4860)),0,1)*IF(ISERR(SEARCH(E$3,E4860)),0,1)</f>
        <v>0</v>
      </c>
      <c r="B4860" s="202"/>
      <c r="C4860" s="202"/>
      <c r="D4860" s="202"/>
      <c r="E4860" s="202"/>
      <c r="F4860" s="184"/>
      <c r="G4860" s="185"/>
      <c r="H4860" s="203"/>
      <c r="I4860" s="204"/>
      <c r="J4860" s="205"/>
      <c r="L4860" s="205">
        <f>I4860*J4860</f>
        <v>0</v>
      </c>
    </row>
    <row r="4861" spans="1:12" x14ac:dyDescent="0.2">
      <c r="A4861" s="201">
        <f>IF(ISERR(SEARCH(B$3,B4861)),0,1)*IF(ISERR(SEARCH(C$3,C4861)),0,1)*IF(ISERR(SEARCH(D$3,D4861)),0,1)*IF(ISERR(SEARCH(E$3,E4861)),0,1)</f>
        <v>0</v>
      </c>
      <c r="B4861" s="202"/>
      <c r="C4861" s="202"/>
      <c r="D4861" s="202"/>
      <c r="E4861" s="202"/>
      <c r="F4861" s="184"/>
      <c r="G4861" s="185"/>
      <c r="H4861" s="203"/>
      <c r="I4861" s="204"/>
      <c r="J4861" s="205"/>
      <c r="L4861" s="205">
        <f>I4861*J4861</f>
        <v>0</v>
      </c>
    </row>
    <row r="4862" spans="1:12" x14ac:dyDescent="0.2">
      <c r="A4862" s="201">
        <f>IF(ISERR(SEARCH(B$3,B4862)),0,1)*IF(ISERR(SEARCH(C$3,C4862)),0,1)*IF(ISERR(SEARCH(D$3,D4862)),0,1)*IF(ISERR(SEARCH(E$3,E4862)),0,1)</f>
        <v>0</v>
      </c>
      <c r="B4862" s="202"/>
      <c r="C4862" s="202"/>
      <c r="D4862" s="202"/>
      <c r="E4862" s="202"/>
      <c r="F4862" s="184"/>
      <c r="G4862" s="185"/>
      <c r="H4862" s="203"/>
      <c r="I4862" s="204"/>
      <c r="J4862" s="205"/>
      <c r="L4862" s="205">
        <f>I4862*J4862</f>
        <v>0</v>
      </c>
    </row>
    <row r="4863" spans="1:12" x14ac:dyDescent="0.2">
      <c r="A4863" s="201">
        <f>IF(ISERR(SEARCH(B$3,B4863)),0,1)*IF(ISERR(SEARCH(C$3,C4863)),0,1)*IF(ISERR(SEARCH(D$3,D4863)),0,1)*IF(ISERR(SEARCH(E$3,E4863)),0,1)</f>
        <v>0</v>
      </c>
      <c r="B4863" s="202"/>
      <c r="C4863" s="202"/>
      <c r="D4863" s="202"/>
      <c r="E4863" s="202"/>
      <c r="F4863" s="184"/>
      <c r="G4863" s="185"/>
      <c r="H4863" s="203"/>
      <c r="I4863" s="204"/>
      <c r="J4863" s="205"/>
      <c r="L4863" s="205">
        <f>I4863*J4863</f>
        <v>0</v>
      </c>
    </row>
    <row r="4864" spans="1:12" x14ac:dyDescent="0.2">
      <c r="A4864" s="201">
        <f>IF(ISERR(SEARCH(B$3,B4864)),0,1)*IF(ISERR(SEARCH(C$3,C4864)),0,1)*IF(ISERR(SEARCH(D$3,D4864)),0,1)*IF(ISERR(SEARCH(E$3,E4864)),0,1)</f>
        <v>0</v>
      </c>
      <c r="B4864" s="202"/>
      <c r="C4864" s="202"/>
      <c r="D4864" s="202"/>
      <c r="E4864" s="202"/>
      <c r="F4864" s="184"/>
      <c r="G4864" s="185"/>
      <c r="H4864" s="203"/>
      <c r="I4864" s="204"/>
      <c r="J4864" s="205"/>
      <c r="L4864" s="205">
        <f>I4864*J4864</f>
        <v>0</v>
      </c>
    </row>
    <row r="4865" spans="1:12" x14ac:dyDescent="0.2">
      <c r="A4865" s="201">
        <f>IF(ISERR(SEARCH(B$3,B4865)),0,1)*IF(ISERR(SEARCH(C$3,C4865)),0,1)*IF(ISERR(SEARCH(D$3,D4865)),0,1)*IF(ISERR(SEARCH(E$3,E4865)),0,1)</f>
        <v>0</v>
      </c>
      <c r="B4865" s="202"/>
      <c r="C4865" s="202"/>
      <c r="D4865" s="202"/>
      <c r="E4865" s="202"/>
      <c r="F4865" s="184"/>
      <c r="G4865" s="185"/>
      <c r="H4865" s="203"/>
      <c r="I4865" s="204"/>
      <c r="J4865" s="205"/>
      <c r="L4865" s="205">
        <f>I4865*J4865</f>
        <v>0</v>
      </c>
    </row>
    <row r="4866" spans="1:12" x14ac:dyDescent="0.2">
      <c r="A4866" s="201">
        <f>IF(ISERR(SEARCH(B$3,B4866)),0,1)*IF(ISERR(SEARCH(C$3,C4866)),0,1)*IF(ISERR(SEARCH(D$3,D4866)),0,1)*IF(ISERR(SEARCH(E$3,E4866)),0,1)</f>
        <v>0</v>
      </c>
      <c r="B4866" s="202"/>
      <c r="C4866" s="202"/>
      <c r="D4866" s="202"/>
      <c r="E4866" s="202"/>
      <c r="F4866" s="184"/>
      <c r="G4866" s="185"/>
      <c r="H4866" s="203"/>
      <c r="I4866" s="204"/>
      <c r="J4866" s="205"/>
      <c r="L4866" s="205">
        <f>I4866*J4866</f>
        <v>0</v>
      </c>
    </row>
    <row r="4867" spans="1:12" x14ac:dyDescent="0.2">
      <c r="A4867" s="201">
        <f>IF(ISERR(SEARCH(B$3,B4867)),0,1)*IF(ISERR(SEARCH(C$3,C4867)),0,1)*IF(ISERR(SEARCH(D$3,D4867)),0,1)*IF(ISERR(SEARCH(E$3,E4867)),0,1)</f>
        <v>0</v>
      </c>
      <c r="B4867" s="202"/>
      <c r="C4867" s="202"/>
      <c r="D4867" s="202"/>
      <c r="E4867" s="202"/>
      <c r="F4867" s="206"/>
      <c r="G4867" s="207"/>
      <c r="H4867" s="208"/>
      <c r="I4867" s="209"/>
      <c r="J4867" s="210"/>
      <c r="K4867" s="202"/>
      <c r="L4867" s="210">
        <f>I4867*J4867</f>
        <v>0</v>
      </c>
    </row>
    <row r="4868" spans="1:12" x14ac:dyDescent="0.2">
      <c r="A4868" s="201">
        <f>IF(ISERR(SEARCH(B$3,B4868)),0,1)*IF(ISERR(SEARCH(C$3,C4868)),0,1)*IF(ISERR(SEARCH(D$3,D4868)),0,1)*IF(ISERR(SEARCH(E$3,E4868)),0,1)</f>
        <v>0</v>
      </c>
      <c r="B4868" s="202"/>
      <c r="C4868" s="202"/>
      <c r="D4868" s="202"/>
      <c r="E4868" s="202"/>
      <c r="F4868" s="184"/>
      <c r="G4868" s="185"/>
      <c r="H4868" s="203"/>
      <c r="I4868" s="204"/>
      <c r="J4868" s="205"/>
      <c r="L4868" s="205">
        <f>I4868*J4868</f>
        <v>0</v>
      </c>
    </row>
    <row r="4869" spans="1:12" x14ac:dyDescent="0.2">
      <c r="A4869" s="201">
        <f>IF(ISERR(SEARCH(B$3,B4869)),0,1)*IF(ISERR(SEARCH(C$3,C4869)),0,1)*IF(ISERR(SEARCH(D$3,D4869)),0,1)*IF(ISERR(SEARCH(E$3,E4869)),0,1)</f>
        <v>0</v>
      </c>
      <c r="B4869" s="202"/>
      <c r="C4869" s="202"/>
      <c r="D4869" s="202"/>
      <c r="E4869" s="202"/>
      <c r="F4869" s="184"/>
      <c r="G4869" s="185"/>
      <c r="H4869" s="203"/>
      <c r="I4869" s="204"/>
      <c r="J4869" s="205"/>
      <c r="L4869" s="205">
        <f>I4869*J4869</f>
        <v>0</v>
      </c>
    </row>
    <row r="4870" spans="1:12" x14ac:dyDescent="0.2">
      <c r="A4870" s="201">
        <f>IF(ISERR(SEARCH(B$3,B4870)),0,1)*IF(ISERR(SEARCH(C$3,C4870)),0,1)*IF(ISERR(SEARCH(D$3,D4870)),0,1)*IF(ISERR(SEARCH(E$3,E4870)),0,1)</f>
        <v>0</v>
      </c>
      <c r="B4870" s="202"/>
      <c r="C4870" s="202"/>
      <c r="D4870" s="202"/>
      <c r="E4870" s="202"/>
      <c r="F4870" s="184"/>
      <c r="G4870" s="185"/>
      <c r="H4870" s="203"/>
      <c r="I4870" s="204"/>
      <c r="J4870" s="205"/>
      <c r="L4870" s="205">
        <f>I4870*J4870</f>
        <v>0</v>
      </c>
    </row>
    <row r="4871" spans="1:12" x14ac:dyDescent="0.2">
      <c r="A4871" s="201">
        <f>IF(ISERR(SEARCH(B$3,B4871)),0,1)*IF(ISERR(SEARCH(C$3,C4871)),0,1)*IF(ISERR(SEARCH(D$3,D4871)),0,1)*IF(ISERR(SEARCH(E$3,E4871)),0,1)</f>
        <v>0</v>
      </c>
      <c r="B4871" s="202"/>
      <c r="C4871" s="202"/>
      <c r="D4871" s="202"/>
      <c r="E4871" s="202"/>
      <c r="F4871" s="184"/>
      <c r="G4871" s="185"/>
      <c r="H4871" s="203"/>
      <c r="I4871" s="204"/>
      <c r="J4871" s="205"/>
      <c r="L4871" s="205">
        <f>I4871*J4871</f>
        <v>0</v>
      </c>
    </row>
    <row r="4872" spans="1:12" x14ac:dyDescent="0.2">
      <c r="A4872" s="201">
        <f>IF(ISERR(SEARCH(B$3,B4872)),0,1)*IF(ISERR(SEARCH(C$3,C4872)),0,1)*IF(ISERR(SEARCH(D$3,D4872)),0,1)*IF(ISERR(SEARCH(E$3,E4872)),0,1)</f>
        <v>0</v>
      </c>
      <c r="B4872" s="202"/>
      <c r="C4872" s="202"/>
      <c r="D4872" s="202"/>
      <c r="E4872" s="202"/>
      <c r="F4872" s="184"/>
      <c r="G4872" s="185"/>
      <c r="H4872" s="203"/>
      <c r="I4872" s="204"/>
      <c r="J4872" s="205"/>
      <c r="L4872" s="205">
        <f>I4872*J4872</f>
        <v>0</v>
      </c>
    </row>
    <row r="4873" spans="1:12" x14ac:dyDescent="0.2">
      <c r="A4873" s="201">
        <f>IF(ISERR(SEARCH(B$3,B4873)),0,1)*IF(ISERR(SEARCH(C$3,C4873)),0,1)*IF(ISERR(SEARCH(D$3,D4873)),0,1)*IF(ISERR(SEARCH(E$3,E4873)),0,1)</f>
        <v>0</v>
      </c>
      <c r="B4873" s="202"/>
      <c r="C4873" s="202"/>
      <c r="D4873" s="202"/>
      <c r="E4873" s="202"/>
      <c r="F4873" s="184"/>
      <c r="G4873" s="185"/>
      <c r="H4873" s="203"/>
      <c r="I4873" s="204"/>
      <c r="J4873" s="205"/>
      <c r="L4873" s="205">
        <f>I4873*J4873</f>
        <v>0</v>
      </c>
    </row>
    <row r="4874" spans="1:12" x14ac:dyDescent="0.2">
      <c r="A4874" s="201">
        <f>IF(ISERR(SEARCH(B$3,B4874)),0,1)*IF(ISERR(SEARCH(C$3,C4874)),0,1)*IF(ISERR(SEARCH(D$3,D4874)),0,1)*IF(ISERR(SEARCH(E$3,E4874)),0,1)</f>
        <v>0</v>
      </c>
      <c r="B4874" s="202"/>
      <c r="C4874" s="202"/>
      <c r="D4874" s="202"/>
      <c r="E4874" s="202"/>
      <c r="F4874" s="184"/>
      <c r="G4874" s="185"/>
      <c r="H4874" s="203"/>
      <c r="I4874" s="204"/>
      <c r="J4874" s="205"/>
      <c r="L4874" s="205">
        <f>I4874*J4874</f>
        <v>0</v>
      </c>
    </row>
    <row r="4875" spans="1:12" x14ac:dyDescent="0.2">
      <c r="A4875" s="201">
        <f>IF(ISERR(SEARCH(B$3,B4875)),0,1)*IF(ISERR(SEARCH(C$3,C4875)),0,1)*IF(ISERR(SEARCH(D$3,D4875)),0,1)*IF(ISERR(SEARCH(E$3,E4875)),0,1)</f>
        <v>0</v>
      </c>
      <c r="B4875" s="202"/>
      <c r="C4875" s="202"/>
      <c r="D4875" s="202"/>
      <c r="E4875" s="202"/>
      <c r="F4875" s="184"/>
      <c r="G4875" s="185"/>
      <c r="H4875" s="203"/>
      <c r="I4875" s="204"/>
      <c r="J4875" s="205"/>
      <c r="L4875" s="205">
        <f>I4875*J4875</f>
        <v>0</v>
      </c>
    </row>
    <row r="4876" spans="1:12" x14ac:dyDescent="0.2">
      <c r="A4876" s="201">
        <f>IF(ISERR(SEARCH(B$3,B4876)),0,1)*IF(ISERR(SEARCH(C$3,C4876)),0,1)*IF(ISERR(SEARCH(D$3,D4876)),0,1)*IF(ISERR(SEARCH(E$3,E4876)),0,1)</f>
        <v>0</v>
      </c>
      <c r="B4876" s="202"/>
      <c r="C4876" s="202"/>
      <c r="D4876" s="202"/>
      <c r="E4876" s="202"/>
      <c r="F4876" s="184"/>
      <c r="G4876" s="185"/>
      <c r="H4876" s="203"/>
      <c r="I4876" s="204"/>
      <c r="J4876" s="205"/>
      <c r="L4876" s="205">
        <f>I4876*J4876</f>
        <v>0</v>
      </c>
    </row>
    <row r="4877" spans="1:12" x14ac:dyDescent="0.2">
      <c r="A4877" s="201">
        <f>IF(ISERR(SEARCH(B$3,B4877)),0,1)*IF(ISERR(SEARCH(C$3,C4877)),0,1)*IF(ISERR(SEARCH(D$3,D4877)),0,1)*IF(ISERR(SEARCH(E$3,E4877)),0,1)</f>
        <v>0</v>
      </c>
      <c r="B4877" s="202"/>
      <c r="C4877" s="202"/>
      <c r="D4877" s="202"/>
      <c r="E4877" s="202"/>
      <c r="F4877" s="184"/>
      <c r="G4877" s="185"/>
      <c r="H4877" s="203"/>
      <c r="I4877" s="204"/>
      <c r="J4877" s="205"/>
      <c r="L4877" s="205">
        <f>I4877*J4877</f>
        <v>0</v>
      </c>
    </row>
    <row r="4878" spans="1:12" x14ac:dyDescent="0.2">
      <c r="A4878" s="201">
        <f>IF(ISERR(SEARCH(B$3,B4878)),0,1)*IF(ISERR(SEARCH(C$3,C4878)),0,1)*IF(ISERR(SEARCH(D$3,D4878)),0,1)*IF(ISERR(SEARCH(E$3,E4878)),0,1)</f>
        <v>0</v>
      </c>
      <c r="B4878" s="202"/>
      <c r="C4878" s="202"/>
      <c r="D4878" s="202"/>
      <c r="E4878" s="202"/>
      <c r="F4878" s="184"/>
      <c r="G4878" s="185"/>
      <c r="H4878" s="203"/>
      <c r="I4878" s="204"/>
      <c r="J4878" s="205"/>
      <c r="L4878" s="205">
        <f>I4878*J4878</f>
        <v>0</v>
      </c>
    </row>
    <row r="4879" spans="1:12" x14ac:dyDescent="0.2">
      <c r="A4879" s="201">
        <f>IF(ISERR(SEARCH(B$3,B4879)),0,1)*IF(ISERR(SEARCH(C$3,C4879)),0,1)*IF(ISERR(SEARCH(D$3,D4879)),0,1)*IF(ISERR(SEARCH(E$3,E4879)),0,1)</f>
        <v>0</v>
      </c>
      <c r="B4879" s="202"/>
      <c r="C4879" s="202"/>
      <c r="D4879" s="202"/>
      <c r="E4879" s="202"/>
      <c r="F4879" s="184"/>
      <c r="G4879" s="185"/>
      <c r="H4879" s="203"/>
      <c r="I4879" s="204"/>
      <c r="J4879" s="205"/>
      <c r="L4879" s="205">
        <f>I4879*J4879</f>
        <v>0</v>
      </c>
    </row>
    <row r="4880" spans="1:12" x14ac:dyDescent="0.2">
      <c r="A4880" s="201">
        <f>IF(ISERR(SEARCH(B$3,B4880)),0,1)*IF(ISERR(SEARCH(C$3,C4880)),0,1)*IF(ISERR(SEARCH(D$3,D4880)),0,1)*IF(ISERR(SEARCH(E$3,E4880)),0,1)</f>
        <v>0</v>
      </c>
      <c r="B4880" s="202"/>
      <c r="C4880" s="202"/>
      <c r="D4880" s="202"/>
      <c r="E4880" s="202"/>
      <c r="F4880" s="184"/>
      <c r="G4880" s="185"/>
      <c r="H4880" s="203"/>
      <c r="I4880" s="204"/>
      <c r="J4880" s="205"/>
      <c r="L4880" s="205">
        <f>I4880*J4880</f>
        <v>0</v>
      </c>
    </row>
    <row r="4881" spans="1:12" x14ac:dyDescent="0.2">
      <c r="A4881" s="201">
        <f>IF(ISERR(SEARCH(B$3,B4881)),0,1)*IF(ISERR(SEARCH(C$3,C4881)),0,1)*IF(ISERR(SEARCH(D$3,D4881)),0,1)*IF(ISERR(SEARCH(E$3,E4881)),0,1)</f>
        <v>0</v>
      </c>
      <c r="B4881" s="202"/>
      <c r="C4881" s="202"/>
      <c r="D4881" s="202"/>
      <c r="E4881" s="202"/>
      <c r="F4881" s="184"/>
      <c r="G4881" s="185"/>
      <c r="H4881" s="203"/>
      <c r="I4881" s="204"/>
      <c r="J4881" s="205"/>
      <c r="L4881" s="205">
        <f>I4881*J4881</f>
        <v>0</v>
      </c>
    </row>
    <row r="4882" spans="1:12" x14ac:dyDescent="0.2">
      <c r="A4882" s="201">
        <f>IF(ISERR(SEARCH(B$3,B4882)),0,1)*IF(ISERR(SEARCH(C$3,C4882)),0,1)*IF(ISERR(SEARCH(D$3,D4882)),0,1)*IF(ISERR(SEARCH(E$3,E4882)),0,1)</f>
        <v>0</v>
      </c>
      <c r="B4882" s="202"/>
      <c r="C4882" s="202"/>
      <c r="D4882" s="202"/>
      <c r="E4882" s="202"/>
      <c r="F4882" s="184"/>
      <c r="G4882" s="185"/>
      <c r="H4882" s="203"/>
      <c r="I4882" s="204"/>
      <c r="J4882" s="205"/>
      <c r="L4882" s="205">
        <f>I4882*J4882</f>
        <v>0</v>
      </c>
    </row>
    <row r="4883" spans="1:12" x14ac:dyDescent="0.2">
      <c r="A4883" s="201">
        <f>IF(ISERR(SEARCH(B$3,B4883)),0,1)*IF(ISERR(SEARCH(C$3,C4883)),0,1)*IF(ISERR(SEARCH(D$3,D4883)),0,1)*IF(ISERR(SEARCH(E$3,E4883)),0,1)</f>
        <v>0</v>
      </c>
      <c r="B4883" s="202"/>
      <c r="C4883" s="202"/>
      <c r="D4883" s="202"/>
      <c r="E4883" s="202"/>
      <c r="F4883" s="184"/>
      <c r="G4883" s="185"/>
      <c r="H4883" s="203"/>
      <c r="I4883" s="204"/>
      <c r="J4883" s="205"/>
      <c r="L4883" s="205">
        <f>I4883*J4883</f>
        <v>0</v>
      </c>
    </row>
    <row r="4884" spans="1:12" x14ac:dyDescent="0.2">
      <c r="A4884" s="201">
        <f>IF(ISERR(SEARCH(B$3,B4884)),0,1)*IF(ISERR(SEARCH(C$3,C4884)),0,1)*IF(ISERR(SEARCH(D$3,D4884)),0,1)*IF(ISERR(SEARCH(E$3,E4884)),0,1)</f>
        <v>0</v>
      </c>
      <c r="B4884" s="202"/>
      <c r="C4884" s="202"/>
      <c r="D4884" s="202"/>
      <c r="E4884" s="202"/>
      <c r="F4884" s="184"/>
      <c r="G4884" s="185"/>
      <c r="H4884" s="203"/>
      <c r="I4884" s="204"/>
      <c r="J4884" s="205"/>
      <c r="L4884" s="205">
        <f>I4884*J4884</f>
        <v>0</v>
      </c>
    </row>
    <row r="4885" spans="1:12" x14ac:dyDescent="0.2">
      <c r="A4885" s="201">
        <f>IF(ISERR(SEARCH(B$3,B4885)),0,1)*IF(ISERR(SEARCH(C$3,C4885)),0,1)*IF(ISERR(SEARCH(D$3,D4885)),0,1)*IF(ISERR(SEARCH(E$3,E4885)),0,1)</f>
        <v>0</v>
      </c>
      <c r="B4885" s="202"/>
      <c r="C4885" s="202"/>
      <c r="D4885" s="202"/>
      <c r="E4885" s="202"/>
      <c r="F4885" s="184"/>
      <c r="G4885" s="185"/>
      <c r="H4885" s="203"/>
      <c r="I4885" s="204"/>
      <c r="J4885" s="205"/>
      <c r="L4885" s="205">
        <f>I4885*J4885</f>
        <v>0</v>
      </c>
    </row>
    <row r="4886" spans="1:12" x14ac:dyDescent="0.2">
      <c r="A4886" s="201">
        <f>IF(ISERR(SEARCH(B$3,B4886)),0,1)*IF(ISERR(SEARCH(C$3,C4886)),0,1)*IF(ISERR(SEARCH(D$3,D4886)),0,1)*IF(ISERR(SEARCH(E$3,E4886)),0,1)</f>
        <v>0</v>
      </c>
      <c r="B4886" s="202"/>
      <c r="C4886" s="202"/>
      <c r="D4886" s="202"/>
      <c r="E4886" s="202"/>
      <c r="F4886" s="184"/>
      <c r="G4886" s="185"/>
      <c r="H4886" s="203"/>
      <c r="I4886" s="204"/>
      <c r="J4886" s="205"/>
      <c r="L4886" s="205">
        <f>I4886*J4886</f>
        <v>0</v>
      </c>
    </row>
    <row r="4887" spans="1:12" x14ac:dyDescent="0.2">
      <c r="A4887" s="201">
        <f>IF(ISERR(SEARCH(B$3,B4887)),0,1)*IF(ISERR(SEARCH(C$3,C4887)),0,1)*IF(ISERR(SEARCH(D$3,D4887)),0,1)*IF(ISERR(SEARCH(E$3,E4887)),0,1)</f>
        <v>0</v>
      </c>
      <c r="B4887" s="202"/>
      <c r="C4887" s="202"/>
      <c r="D4887" s="202"/>
      <c r="E4887" s="202"/>
      <c r="F4887" s="184"/>
      <c r="G4887" s="185"/>
      <c r="H4887" s="203"/>
      <c r="I4887" s="204"/>
      <c r="J4887" s="205"/>
      <c r="L4887" s="205">
        <f>I4887*J4887</f>
        <v>0</v>
      </c>
    </row>
    <row r="4888" spans="1:12" x14ac:dyDescent="0.2">
      <c r="A4888" s="201">
        <f>IF(ISERR(SEARCH(B$3,B4888)),0,1)*IF(ISERR(SEARCH(C$3,C4888)),0,1)*IF(ISERR(SEARCH(D$3,D4888)),0,1)*IF(ISERR(SEARCH(E$3,E4888)),0,1)</f>
        <v>0</v>
      </c>
      <c r="B4888" s="202"/>
      <c r="C4888" s="202"/>
      <c r="D4888" s="202"/>
      <c r="E4888" s="202"/>
      <c r="F4888" s="184"/>
      <c r="G4888" s="185"/>
      <c r="H4888" s="203"/>
      <c r="I4888" s="204"/>
      <c r="J4888" s="205"/>
      <c r="L4888" s="205">
        <f>I4888*J4888</f>
        <v>0</v>
      </c>
    </row>
    <row r="4889" spans="1:12" x14ac:dyDescent="0.2">
      <c r="A4889" s="201">
        <f>IF(ISERR(SEARCH(B$3,B4889)),0,1)*IF(ISERR(SEARCH(C$3,C4889)),0,1)*IF(ISERR(SEARCH(D$3,D4889)),0,1)*IF(ISERR(SEARCH(E$3,E4889)),0,1)</f>
        <v>0</v>
      </c>
      <c r="B4889" s="202"/>
      <c r="C4889" s="202"/>
      <c r="D4889" s="202"/>
      <c r="E4889" s="202"/>
      <c r="F4889" s="184"/>
      <c r="G4889" s="185"/>
      <c r="H4889" s="203"/>
      <c r="I4889" s="204"/>
      <c r="J4889" s="205"/>
      <c r="L4889" s="205">
        <f>I4889*J4889</f>
        <v>0</v>
      </c>
    </row>
    <row r="4890" spans="1:12" x14ac:dyDescent="0.2">
      <c r="A4890" s="201">
        <f>IF(ISERR(SEARCH(B$3,B4890)),0,1)*IF(ISERR(SEARCH(C$3,C4890)),0,1)*IF(ISERR(SEARCH(D$3,D4890)),0,1)*IF(ISERR(SEARCH(E$3,E4890)),0,1)</f>
        <v>0</v>
      </c>
      <c r="B4890" s="202"/>
      <c r="C4890" s="202"/>
      <c r="D4890" s="202"/>
      <c r="E4890" s="202"/>
      <c r="F4890" s="184"/>
      <c r="G4890" s="185"/>
      <c r="H4890" s="203"/>
      <c r="I4890" s="204"/>
      <c r="J4890" s="205"/>
      <c r="L4890" s="205">
        <f>I4890*J4890</f>
        <v>0</v>
      </c>
    </row>
    <row r="4891" spans="1:12" x14ac:dyDescent="0.2">
      <c r="A4891" s="201">
        <f>IF(ISERR(SEARCH(B$3,B4891)),0,1)*IF(ISERR(SEARCH(C$3,C4891)),0,1)*IF(ISERR(SEARCH(D$3,D4891)),0,1)*IF(ISERR(SEARCH(E$3,E4891)),0,1)</f>
        <v>0</v>
      </c>
      <c r="B4891" s="202"/>
      <c r="C4891" s="202"/>
      <c r="D4891" s="202"/>
      <c r="E4891" s="202"/>
      <c r="F4891" s="184"/>
      <c r="G4891" s="185"/>
      <c r="H4891" s="203"/>
      <c r="I4891" s="204"/>
      <c r="J4891" s="205"/>
      <c r="L4891" s="205">
        <f>I4891*J4891</f>
        <v>0</v>
      </c>
    </row>
    <row r="4892" spans="1:12" x14ac:dyDescent="0.2">
      <c r="A4892" s="201">
        <f>IF(ISERR(SEARCH(B$3,B4892)),0,1)*IF(ISERR(SEARCH(C$3,C4892)),0,1)*IF(ISERR(SEARCH(D$3,D4892)),0,1)*IF(ISERR(SEARCH(E$3,E4892)),0,1)</f>
        <v>0</v>
      </c>
      <c r="B4892" s="202"/>
      <c r="C4892" s="202"/>
      <c r="D4892" s="202"/>
      <c r="E4892" s="202"/>
      <c r="F4892" s="184"/>
      <c r="G4892" s="185"/>
      <c r="H4892" s="203"/>
      <c r="I4892" s="204"/>
      <c r="J4892" s="205"/>
      <c r="L4892" s="205">
        <f>I4892*J4892</f>
        <v>0</v>
      </c>
    </row>
    <row r="4893" spans="1:12" x14ac:dyDescent="0.2">
      <c r="A4893" s="201">
        <f>IF(ISERR(SEARCH(B$3,B4893)),0,1)*IF(ISERR(SEARCH(C$3,C4893)),0,1)*IF(ISERR(SEARCH(D$3,D4893)),0,1)*IF(ISERR(SEARCH(E$3,E4893)),0,1)</f>
        <v>0</v>
      </c>
      <c r="B4893" s="202"/>
      <c r="C4893" s="202"/>
      <c r="D4893" s="202"/>
      <c r="E4893" s="202"/>
      <c r="F4893" s="206"/>
      <c r="G4893" s="207"/>
      <c r="H4893" s="203"/>
      <c r="I4893" s="204"/>
      <c r="J4893" s="205"/>
      <c r="L4893" s="205">
        <f>I4893*J4893</f>
        <v>0</v>
      </c>
    </row>
    <row r="4894" spans="1:12" x14ac:dyDescent="0.2">
      <c r="A4894" s="201">
        <f>IF(ISERR(SEARCH(B$3,B4894)),0,1)*IF(ISERR(SEARCH(C$3,C4894)),0,1)*IF(ISERR(SEARCH(D$3,D4894)),0,1)*IF(ISERR(SEARCH(E$3,E4894)),0,1)</f>
        <v>0</v>
      </c>
      <c r="B4894" s="202"/>
      <c r="C4894" s="202"/>
      <c r="D4894" s="202"/>
      <c r="E4894" s="202"/>
      <c r="F4894" s="184"/>
      <c r="G4894" s="185"/>
      <c r="H4894" s="203"/>
      <c r="I4894" s="204"/>
      <c r="J4894" s="205"/>
      <c r="L4894" s="205">
        <f>I4894*J4894</f>
        <v>0</v>
      </c>
    </row>
    <row r="4895" spans="1:12" x14ac:dyDescent="0.2">
      <c r="A4895" s="201">
        <f>IF(ISERR(SEARCH(B$3,B4895)),0,1)*IF(ISERR(SEARCH(C$3,C4895)),0,1)*IF(ISERR(SEARCH(D$3,D4895)),0,1)*IF(ISERR(SEARCH(E$3,E4895)),0,1)</f>
        <v>0</v>
      </c>
      <c r="B4895" s="202"/>
      <c r="C4895" s="202"/>
      <c r="D4895" s="202"/>
      <c r="E4895" s="202"/>
      <c r="F4895" s="184"/>
      <c r="G4895" s="185"/>
      <c r="H4895" s="203"/>
      <c r="I4895" s="204"/>
      <c r="J4895" s="205"/>
      <c r="L4895" s="205">
        <f>I4895*J4895</f>
        <v>0</v>
      </c>
    </row>
    <row r="4896" spans="1:12" x14ac:dyDescent="0.2">
      <c r="A4896" s="201">
        <f>IF(ISERR(SEARCH(B$3,B4896)),0,1)*IF(ISERR(SEARCH(C$3,C4896)),0,1)*IF(ISERR(SEARCH(D$3,D4896)),0,1)*IF(ISERR(SEARCH(E$3,E4896)),0,1)</f>
        <v>0</v>
      </c>
      <c r="B4896" s="202"/>
      <c r="C4896" s="202"/>
      <c r="D4896" s="202"/>
      <c r="E4896" s="202"/>
      <c r="F4896" s="184"/>
      <c r="G4896" s="185"/>
      <c r="H4896" s="203"/>
      <c r="I4896" s="204"/>
      <c r="J4896" s="205"/>
      <c r="L4896" s="205">
        <f>I4896*J4896</f>
        <v>0</v>
      </c>
    </row>
    <row r="4897" spans="1:12" x14ac:dyDescent="0.2">
      <c r="A4897" s="201">
        <f>IF(ISERR(SEARCH(B$3,B4897)),0,1)*IF(ISERR(SEARCH(C$3,C4897)),0,1)*IF(ISERR(SEARCH(D$3,D4897)),0,1)*IF(ISERR(SEARCH(E$3,E4897)),0,1)</f>
        <v>0</v>
      </c>
      <c r="B4897" s="202"/>
      <c r="C4897" s="202"/>
      <c r="D4897" s="202"/>
      <c r="E4897" s="202"/>
      <c r="F4897" s="184"/>
      <c r="G4897" s="185"/>
      <c r="H4897" s="203"/>
      <c r="I4897" s="204"/>
      <c r="J4897" s="205"/>
      <c r="L4897" s="205">
        <f>I4897*J4897</f>
        <v>0</v>
      </c>
    </row>
    <row r="4898" spans="1:12" x14ac:dyDescent="0.2">
      <c r="A4898" s="201">
        <f>IF(ISERR(SEARCH(B$3,B4898)),0,1)*IF(ISERR(SEARCH(C$3,C4898)),0,1)*IF(ISERR(SEARCH(D$3,D4898)),0,1)*IF(ISERR(SEARCH(E$3,E4898)),0,1)</f>
        <v>0</v>
      </c>
      <c r="B4898" s="202"/>
      <c r="C4898" s="202"/>
      <c r="D4898" s="202"/>
      <c r="E4898" s="202"/>
      <c r="F4898" s="184"/>
      <c r="G4898" s="185"/>
      <c r="H4898" s="203"/>
      <c r="I4898" s="204"/>
      <c r="J4898" s="205"/>
      <c r="L4898" s="205">
        <f>I4898*J4898</f>
        <v>0</v>
      </c>
    </row>
    <row r="4899" spans="1:12" x14ac:dyDescent="0.2">
      <c r="A4899" s="201">
        <f>IF(ISERR(SEARCH(B$3,B4899)),0,1)*IF(ISERR(SEARCH(C$3,C4899)),0,1)*IF(ISERR(SEARCH(D$3,D4899)),0,1)*IF(ISERR(SEARCH(E$3,E4899)),0,1)</f>
        <v>0</v>
      </c>
      <c r="B4899" s="202"/>
      <c r="C4899" s="202"/>
      <c r="D4899" s="202"/>
      <c r="E4899" s="202"/>
      <c r="F4899" s="184"/>
      <c r="G4899" s="185"/>
      <c r="H4899" s="203"/>
      <c r="I4899" s="204"/>
      <c r="J4899" s="205"/>
      <c r="L4899" s="205">
        <f>I4899*J4899</f>
        <v>0</v>
      </c>
    </row>
    <row r="4900" spans="1:12" x14ac:dyDescent="0.2">
      <c r="A4900" s="201">
        <f>IF(ISERR(SEARCH(B$3,B4900)),0,1)*IF(ISERR(SEARCH(C$3,C4900)),0,1)*IF(ISERR(SEARCH(D$3,D4900)),0,1)*IF(ISERR(SEARCH(E$3,E4900)),0,1)</f>
        <v>0</v>
      </c>
      <c r="B4900" s="202"/>
      <c r="C4900" s="202"/>
      <c r="D4900" s="202"/>
      <c r="E4900" s="202"/>
      <c r="F4900" s="184"/>
      <c r="G4900" s="185"/>
      <c r="H4900" s="203"/>
      <c r="I4900" s="204"/>
      <c r="J4900" s="205"/>
      <c r="L4900" s="205">
        <f>I4900*J4900</f>
        <v>0</v>
      </c>
    </row>
    <row r="4901" spans="1:12" x14ac:dyDescent="0.2">
      <c r="A4901" s="201">
        <f>IF(ISERR(SEARCH(B$3,B4901)),0,1)*IF(ISERR(SEARCH(C$3,C4901)),0,1)*IF(ISERR(SEARCH(D$3,D4901)),0,1)*IF(ISERR(SEARCH(E$3,E4901)),0,1)</f>
        <v>0</v>
      </c>
      <c r="B4901" s="202"/>
      <c r="C4901" s="202"/>
      <c r="D4901" s="202"/>
      <c r="E4901" s="202"/>
      <c r="F4901" s="184"/>
      <c r="G4901" s="185"/>
      <c r="H4901" s="203"/>
      <c r="I4901" s="204"/>
      <c r="J4901" s="205"/>
      <c r="L4901" s="205">
        <f>I4901*J4901</f>
        <v>0</v>
      </c>
    </row>
    <row r="4902" spans="1:12" x14ac:dyDescent="0.2">
      <c r="A4902" s="201">
        <f>IF(ISERR(SEARCH(B$3,B4902)),0,1)*IF(ISERR(SEARCH(C$3,C4902)),0,1)*IF(ISERR(SEARCH(D$3,D4902)),0,1)*IF(ISERR(SEARCH(E$3,E4902)),0,1)</f>
        <v>0</v>
      </c>
      <c r="B4902" s="202"/>
      <c r="C4902" s="202"/>
      <c r="D4902" s="202"/>
      <c r="E4902" s="202"/>
      <c r="F4902" s="184"/>
      <c r="G4902" s="185"/>
      <c r="H4902" s="203"/>
      <c r="I4902" s="204"/>
      <c r="J4902" s="205"/>
      <c r="L4902" s="205">
        <f>I4902*J4902</f>
        <v>0</v>
      </c>
    </row>
    <row r="4903" spans="1:12" x14ac:dyDescent="0.2">
      <c r="A4903" s="201">
        <f>IF(ISERR(SEARCH(B$3,B4903)),0,1)*IF(ISERR(SEARCH(C$3,C4903)),0,1)*IF(ISERR(SEARCH(D$3,D4903)),0,1)*IF(ISERR(SEARCH(E$3,E4903)),0,1)</f>
        <v>0</v>
      </c>
      <c r="B4903" s="202"/>
      <c r="C4903" s="202"/>
      <c r="D4903" s="202"/>
      <c r="E4903" s="202"/>
      <c r="F4903" s="184"/>
      <c r="G4903" s="185"/>
      <c r="H4903" s="203"/>
      <c r="I4903" s="204"/>
      <c r="J4903" s="205"/>
      <c r="L4903" s="205">
        <f>I4903*J4903</f>
        <v>0</v>
      </c>
    </row>
    <row r="4904" spans="1:12" x14ac:dyDescent="0.2">
      <c r="A4904" s="201">
        <f>IF(ISERR(SEARCH(B$3,B4904)),0,1)*IF(ISERR(SEARCH(C$3,C4904)),0,1)*IF(ISERR(SEARCH(D$3,D4904)),0,1)*IF(ISERR(SEARCH(E$3,E4904)),0,1)</f>
        <v>0</v>
      </c>
      <c r="B4904" s="202"/>
      <c r="C4904" s="202"/>
      <c r="D4904" s="202"/>
      <c r="E4904" s="202"/>
      <c r="F4904" s="184"/>
      <c r="G4904" s="185"/>
      <c r="H4904" s="203"/>
      <c r="I4904" s="204"/>
      <c r="J4904" s="205"/>
      <c r="L4904" s="205">
        <f>I4904*J4904</f>
        <v>0</v>
      </c>
    </row>
    <row r="4905" spans="1:12" x14ac:dyDescent="0.2">
      <c r="A4905" s="201">
        <f>IF(ISERR(SEARCH(B$3,B4905)),0,1)*IF(ISERR(SEARCH(C$3,C4905)),0,1)*IF(ISERR(SEARCH(D$3,D4905)),0,1)*IF(ISERR(SEARCH(E$3,E4905)),0,1)</f>
        <v>0</v>
      </c>
      <c r="B4905" s="202"/>
      <c r="C4905" s="202"/>
      <c r="D4905" s="202"/>
      <c r="E4905" s="202"/>
      <c r="F4905" s="184"/>
      <c r="G4905" s="185"/>
      <c r="H4905" s="203"/>
      <c r="I4905" s="204"/>
      <c r="J4905" s="205"/>
      <c r="L4905" s="205">
        <f>I4905*J4905</f>
        <v>0</v>
      </c>
    </row>
    <row r="4906" spans="1:12" x14ac:dyDescent="0.2">
      <c r="A4906" s="201">
        <f>IF(ISERR(SEARCH(B$3,B4906)),0,1)*IF(ISERR(SEARCH(C$3,C4906)),0,1)*IF(ISERR(SEARCH(D$3,D4906)),0,1)*IF(ISERR(SEARCH(E$3,E4906)),0,1)</f>
        <v>0</v>
      </c>
      <c r="B4906" s="202"/>
      <c r="C4906" s="202"/>
      <c r="D4906" s="202"/>
      <c r="E4906" s="202"/>
      <c r="F4906" s="184"/>
      <c r="G4906" s="185"/>
      <c r="H4906" s="203"/>
      <c r="I4906" s="204"/>
      <c r="J4906" s="205"/>
      <c r="L4906" s="205">
        <f>I4906*J4906</f>
        <v>0</v>
      </c>
    </row>
    <row r="4907" spans="1:12" x14ac:dyDescent="0.2">
      <c r="A4907" s="201">
        <f>IF(ISERR(SEARCH(B$3,B4907)),0,1)*IF(ISERR(SEARCH(C$3,C4907)),0,1)*IF(ISERR(SEARCH(D$3,D4907)),0,1)*IF(ISERR(SEARCH(E$3,E4907)),0,1)</f>
        <v>0</v>
      </c>
      <c r="B4907" s="202"/>
      <c r="C4907" s="202"/>
      <c r="D4907" s="202"/>
      <c r="E4907" s="202"/>
      <c r="F4907" s="184"/>
      <c r="G4907" s="185"/>
      <c r="H4907" s="203"/>
      <c r="I4907" s="204"/>
      <c r="J4907" s="205"/>
      <c r="L4907" s="205">
        <f>I4907*J4907</f>
        <v>0</v>
      </c>
    </row>
    <row r="4908" spans="1:12" x14ac:dyDescent="0.2">
      <c r="A4908" s="201">
        <f>IF(ISERR(SEARCH(B$3,B4908)),0,1)*IF(ISERR(SEARCH(C$3,C4908)),0,1)*IF(ISERR(SEARCH(D$3,D4908)),0,1)*IF(ISERR(SEARCH(E$3,E4908)),0,1)</f>
        <v>0</v>
      </c>
      <c r="B4908" s="202"/>
      <c r="C4908" s="202"/>
      <c r="D4908" s="202"/>
      <c r="E4908" s="202"/>
      <c r="F4908" s="184"/>
      <c r="G4908" s="185"/>
      <c r="H4908" s="203"/>
      <c r="I4908" s="204"/>
      <c r="J4908" s="205"/>
      <c r="L4908" s="205">
        <f>I4908*J4908</f>
        <v>0</v>
      </c>
    </row>
    <row r="4909" spans="1:12" x14ac:dyDescent="0.2">
      <c r="A4909" s="201">
        <f>IF(ISERR(SEARCH(B$3,B4909)),0,1)*IF(ISERR(SEARCH(C$3,C4909)),0,1)*IF(ISERR(SEARCH(D$3,D4909)),0,1)*IF(ISERR(SEARCH(E$3,E4909)),0,1)</f>
        <v>0</v>
      </c>
      <c r="B4909" s="202"/>
      <c r="C4909" s="202"/>
      <c r="D4909" s="202"/>
      <c r="E4909" s="202"/>
      <c r="F4909" s="184"/>
      <c r="G4909" s="185"/>
      <c r="H4909" s="203"/>
      <c r="I4909" s="204"/>
      <c r="J4909" s="205"/>
      <c r="L4909" s="205">
        <f>I4909*J4909</f>
        <v>0</v>
      </c>
    </row>
    <row r="4910" spans="1:12" x14ac:dyDescent="0.2">
      <c r="A4910" s="201">
        <f>IF(ISERR(SEARCH(B$3,B4910)),0,1)*IF(ISERR(SEARCH(C$3,C4910)),0,1)*IF(ISERR(SEARCH(D$3,D4910)),0,1)*IF(ISERR(SEARCH(E$3,E4910)),0,1)</f>
        <v>0</v>
      </c>
      <c r="B4910" s="202"/>
      <c r="C4910" s="202"/>
      <c r="D4910" s="202"/>
      <c r="E4910" s="202"/>
      <c r="F4910" s="184"/>
      <c r="G4910" s="185"/>
      <c r="H4910" s="203"/>
      <c r="I4910" s="204"/>
      <c r="J4910" s="205"/>
      <c r="L4910" s="205">
        <f>I4910*J4910</f>
        <v>0</v>
      </c>
    </row>
    <row r="4911" spans="1:12" x14ac:dyDescent="0.2">
      <c r="A4911" s="201">
        <f>IF(ISERR(SEARCH(B$3,B4911)),0,1)*IF(ISERR(SEARCH(C$3,C4911)),0,1)*IF(ISERR(SEARCH(D$3,D4911)),0,1)*IF(ISERR(SEARCH(E$3,E4911)),0,1)</f>
        <v>0</v>
      </c>
      <c r="B4911" s="202"/>
      <c r="C4911" s="202"/>
      <c r="D4911" s="202"/>
      <c r="E4911" s="202"/>
      <c r="F4911" s="184"/>
      <c r="G4911" s="185"/>
      <c r="H4911" s="203"/>
      <c r="I4911" s="204"/>
      <c r="J4911" s="205"/>
      <c r="L4911" s="205">
        <f>I4911*J4911</f>
        <v>0</v>
      </c>
    </row>
    <row r="4912" spans="1:12" x14ac:dyDescent="0.2">
      <c r="A4912" s="201">
        <f>IF(ISERR(SEARCH(B$3,B4912)),0,1)*IF(ISERR(SEARCH(C$3,C4912)),0,1)*IF(ISERR(SEARCH(D$3,D4912)),0,1)*IF(ISERR(SEARCH(E$3,E4912)),0,1)</f>
        <v>0</v>
      </c>
      <c r="B4912" s="202"/>
      <c r="C4912" s="202"/>
      <c r="D4912" s="202"/>
      <c r="E4912" s="202"/>
      <c r="F4912" s="184"/>
      <c r="G4912" s="185"/>
      <c r="H4912" s="203"/>
      <c r="I4912" s="204"/>
      <c r="J4912" s="205"/>
      <c r="L4912" s="205">
        <f>I4912*J4912</f>
        <v>0</v>
      </c>
    </row>
    <row r="4913" spans="1:12" x14ac:dyDescent="0.2">
      <c r="A4913" s="201">
        <f>IF(ISERR(SEARCH(B$3,B4913)),0,1)*IF(ISERR(SEARCH(C$3,C4913)),0,1)*IF(ISERR(SEARCH(D$3,D4913)),0,1)*IF(ISERR(SEARCH(E$3,E4913)),0,1)</f>
        <v>0</v>
      </c>
      <c r="B4913" s="202"/>
      <c r="C4913" s="202"/>
      <c r="D4913" s="202"/>
      <c r="E4913" s="202"/>
      <c r="F4913" s="184"/>
      <c r="G4913" s="185"/>
      <c r="H4913" s="203"/>
      <c r="I4913" s="204"/>
      <c r="J4913" s="205"/>
      <c r="L4913" s="205">
        <f>I4913*J4913</f>
        <v>0</v>
      </c>
    </row>
    <row r="4914" spans="1:12" x14ac:dyDescent="0.2">
      <c r="A4914" s="201">
        <f>IF(ISERR(SEARCH(B$3,B4914)),0,1)*IF(ISERR(SEARCH(C$3,C4914)),0,1)*IF(ISERR(SEARCH(D$3,D4914)),0,1)*IF(ISERR(SEARCH(E$3,E4914)),0,1)</f>
        <v>0</v>
      </c>
      <c r="B4914" s="202"/>
      <c r="C4914" s="202"/>
      <c r="D4914" s="202"/>
      <c r="E4914" s="202"/>
      <c r="F4914" s="184"/>
      <c r="G4914" s="185"/>
      <c r="H4914" s="203"/>
      <c r="I4914" s="204"/>
      <c r="J4914" s="205"/>
      <c r="L4914" s="205">
        <f>I4914*J4914</f>
        <v>0</v>
      </c>
    </row>
    <row r="4915" spans="1:12" x14ac:dyDescent="0.2">
      <c r="A4915" s="201">
        <f>IF(ISERR(SEARCH(B$3,B4915)),0,1)*IF(ISERR(SEARCH(C$3,C4915)),0,1)*IF(ISERR(SEARCH(D$3,D4915)),0,1)*IF(ISERR(SEARCH(E$3,E4915)),0,1)</f>
        <v>0</v>
      </c>
      <c r="B4915" s="202"/>
      <c r="C4915" s="202"/>
      <c r="D4915" s="202"/>
      <c r="E4915" s="202"/>
      <c r="F4915" s="184"/>
      <c r="G4915" s="185"/>
      <c r="H4915" s="203"/>
      <c r="I4915" s="204"/>
      <c r="J4915" s="205"/>
      <c r="L4915" s="205">
        <f>I4915*J4915</f>
        <v>0</v>
      </c>
    </row>
    <row r="4916" spans="1:12" x14ac:dyDescent="0.2">
      <c r="A4916" s="201">
        <f>IF(ISERR(SEARCH(B$3,B4916)),0,1)*IF(ISERR(SEARCH(C$3,C4916)),0,1)*IF(ISERR(SEARCH(D$3,D4916)),0,1)*IF(ISERR(SEARCH(E$3,E4916)),0,1)</f>
        <v>0</v>
      </c>
      <c r="B4916" s="202"/>
      <c r="C4916" s="202"/>
      <c r="D4916" s="202"/>
      <c r="E4916" s="202"/>
      <c r="F4916" s="184"/>
      <c r="G4916" s="185"/>
      <c r="H4916" s="203"/>
      <c r="I4916" s="204"/>
      <c r="J4916" s="205"/>
      <c r="L4916" s="205">
        <f>I4916*J4916</f>
        <v>0</v>
      </c>
    </row>
    <row r="4917" spans="1:12" x14ac:dyDescent="0.2">
      <c r="A4917" s="201">
        <f>IF(ISERR(SEARCH(B$3,B4917)),0,1)*IF(ISERR(SEARCH(C$3,C4917)),0,1)*IF(ISERR(SEARCH(D$3,D4917)),0,1)*IF(ISERR(SEARCH(E$3,E4917)),0,1)</f>
        <v>0</v>
      </c>
      <c r="B4917" s="202"/>
      <c r="C4917" s="202"/>
      <c r="D4917" s="202"/>
      <c r="E4917" s="202"/>
      <c r="F4917" s="184"/>
      <c r="G4917" s="185"/>
      <c r="H4917" s="203"/>
      <c r="I4917" s="204"/>
      <c r="J4917" s="205"/>
      <c r="L4917" s="205">
        <f>I4917*J4917</f>
        <v>0</v>
      </c>
    </row>
    <row r="4918" spans="1:12" x14ac:dyDescent="0.2">
      <c r="A4918" s="201">
        <f>IF(ISERR(SEARCH(B$3,B4918)),0,1)*IF(ISERR(SEARCH(C$3,C4918)),0,1)*IF(ISERR(SEARCH(D$3,D4918)),0,1)*IF(ISERR(SEARCH(E$3,E4918)),0,1)</f>
        <v>0</v>
      </c>
      <c r="B4918" s="202"/>
      <c r="C4918" s="202"/>
      <c r="D4918" s="202"/>
      <c r="E4918" s="202"/>
      <c r="F4918" s="184"/>
      <c r="G4918" s="185"/>
      <c r="H4918" s="203"/>
      <c r="I4918" s="204"/>
      <c r="J4918" s="205"/>
      <c r="L4918" s="205">
        <f>I4918*J4918</f>
        <v>0</v>
      </c>
    </row>
    <row r="4919" spans="1:12" x14ac:dyDescent="0.2">
      <c r="A4919" s="201">
        <f>IF(ISERR(SEARCH(B$3,B4919)),0,1)*IF(ISERR(SEARCH(C$3,C4919)),0,1)*IF(ISERR(SEARCH(D$3,D4919)),0,1)*IF(ISERR(SEARCH(E$3,E4919)),0,1)</f>
        <v>0</v>
      </c>
      <c r="B4919" s="202"/>
      <c r="C4919" s="202"/>
      <c r="D4919" s="202"/>
      <c r="E4919" s="202"/>
      <c r="F4919" s="184"/>
      <c r="G4919" s="185"/>
      <c r="H4919" s="203"/>
      <c r="I4919" s="204"/>
      <c r="J4919" s="205"/>
      <c r="L4919" s="205">
        <f>I4919*J4919</f>
        <v>0</v>
      </c>
    </row>
    <row r="4920" spans="1:12" x14ac:dyDescent="0.2">
      <c r="A4920" s="201">
        <f>IF(ISERR(SEARCH(B$3,B4920)),0,1)*IF(ISERR(SEARCH(C$3,C4920)),0,1)*IF(ISERR(SEARCH(D$3,D4920)),0,1)*IF(ISERR(SEARCH(E$3,E4920)),0,1)</f>
        <v>0</v>
      </c>
      <c r="B4920" s="202"/>
      <c r="C4920" s="202"/>
      <c r="D4920" s="202"/>
      <c r="E4920" s="202"/>
      <c r="F4920" s="184"/>
      <c r="G4920" s="185"/>
      <c r="H4920" s="203"/>
      <c r="I4920" s="204"/>
      <c r="J4920" s="205"/>
      <c r="L4920" s="205">
        <f>I4920*J4920</f>
        <v>0</v>
      </c>
    </row>
    <row r="4921" spans="1:12" x14ac:dyDescent="0.2">
      <c r="A4921" s="201">
        <f>IF(ISERR(SEARCH(B$3,B4921)),0,1)*IF(ISERR(SEARCH(C$3,C4921)),0,1)*IF(ISERR(SEARCH(D$3,D4921)),0,1)*IF(ISERR(SEARCH(E$3,E4921)),0,1)</f>
        <v>0</v>
      </c>
      <c r="B4921" s="202"/>
      <c r="C4921" s="202"/>
      <c r="D4921" s="202"/>
      <c r="E4921" s="202"/>
      <c r="F4921" s="184"/>
      <c r="G4921" s="185"/>
      <c r="H4921" s="203"/>
      <c r="I4921" s="204"/>
      <c r="J4921" s="205"/>
      <c r="L4921" s="205">
        <f>I4921*J4921</f>
        <v>0</v>
      </c>
    </row>
    <row r="4922" spans="1:12" x14ac:dyDescent="0.2">
      <c r="A4922" s="201">
        <f>IF(ISERR(SEARCH(B$3,B4922)),0,1)*IF(ISERR(SEARCH(C$3,C4922)),0,1)*IF(ISERR(SEARCH(D$3,D4922)),0,1)*IF(ISERR(SEARCH(E$3,E4922)),0,1)</f>
        <v>0</v>
      </c>
      <c r="B4922" s="202"/>
      <c r="C4922" s="202"/>
      <c r="D4922" s="202"/>
      <c r="E4922" s="202"/>
      <c r="F4922" s="184"/>
      <c r="G4922" s="185"/>
      <c r="H4922" s="203"/>
      <c r="I4922" s="204"/>
      <c r="J4922" s="205"/>
      <c r="L4922" s="205">
        <f>I4922*J4922</f>
        <v>0</v>
      </c>
    </row>
    <row r="4923" spans="1:12" x14ac:dyDescent="0.2">
      <c r="A4923" s="201">
        <f>IF(ISERR(SEARCH(B$3,B4923)),0,1)*IF(ISERR(SEARCH(C$3,C4923)),0,1)*IF(ISERR(SEARCH(D$3,D4923)),0,1)*IF(ISERR(SEARCH(E$3,E4923)),0,1)</f>
        <v>0</v>
      </c>
      <c r="B4923" s="202"/>
      <c r="C4923" s="202"/>
      <c r="D4923" s="202"/>
      <c r="E4923" s="202"/>
      <c r="F4923" s="184"/>
      <c r="G4923" s="185"/>
      <c r="H4923" s="203"/>
      <c r="I4923" s="204"/>
      <c r="J4923" s="205"/>
      <c r="L4923" s="205">
        <f>I4923*J4923</f>
        <v>0</v>
      </c>
    </row>
    <row r="4924" spans="1:12" x14ac:dyDescent="0.2">
      <c r="A4924" s="201">
        <f>IF(ISERR(SEARCH(B$3,B4924)),0,1)*IF(ISERR(SEARCH(C$3,C4924)),0,1)*IF(ISERR(SEARCH(D$3,D4924)),0,1)*IF(ISERR(SEARCH(E$3,E4924)),0,1)</f>
        <v>0</v>
      </c>
      <c r="B4924" s="202"/>
      <c r="C4924" s="202"/>
      <c r="D4924" s="202"/>
      <c r="E4924" s="202"/>
      <c r="F4924" s="184"/>
      <c r="G4924" s="185"/>
      <c r="H4924" s="203"/>
      <c r="I4924" s="204"/>
      <c r="J4924" s="205"/>
      <c r="L4924" s="205">
        <f>I4924*J4924</f>
        <v>0</v>
      </c>
    </row>
    <row r="4925" spans="1:12" x14ac:dyDescent="0.2">
      <c r="A4925" s="201">
        <f>IF(ISERR(SEARCH(B$3,B4925)),0,1)*IF(ISERR(SEARCH(C$3,C4925)),0,1)*IF(ISERR(SEARCH(D$3,D4925)),0,1)*IF(ISERR(SEARCH(E$3,E4925)),0,1)</f>
        <v>0</v>
      </c>
      <c r="B4925" s="202"/>
      <c r="C4925" s="202"/>
      <c r="D4925" s="202"/>
      <c r="E4925" s="202"/>
      <c r="F4925" s="184"/>
      <c r="G4925" s="185"/>
      <c r="H4925" s="203"/>
      <c r="I4925" s="204"/>
      <c r="J4925" s="205"/>
      <c r="L4925" s="205">
        <f>I4925*J4925</f>
        <v>0</v>
      </c>
    </row>
    <row r="4926" spans="1:12" x14ac:dyDescent="0.2">
      <c r="A4926" s="201">
        <f>IF(ISERR(SEARCH(B$3,B4926)),0,1)*IF(ISERR(SEARCH(C$3,C4926)),0,1)*IF(ISERR(SEARCH(D$3,D4926)),0,1)*IF(ISERR(SEARCH(E$3,E4926)),0,1)</f>
        <v>0</v>
      </c>
      <c r="B4926" s="202"/>
      <c r="C4926" s="202"/>
      <c r="D4926" s="202"/>
      <c r="E4926" s="202"/>
      <c r="F4926" s="184"/>
      <c r="G4926" s="185"/>
      <c r="H4926" s="203"/>
      <c r="I4926" s="204"/>
      <c r="J4926" s="205"/>
      <c r="L4926" s="205">
        <f>I4926*J4926</f>
        <v>0</v>
      </c>
    </row>
    <row r="4927" spans="1:12" x14ac:dyDescent="0.2">
      <c r="A4927" s="201">
        <f>IF(ISERR(SEARCH(B$3,B4927)),0,1)*IF(ISERR(SEARCH(C$3,C4927)),0,1)*IF(ISERR(SEARCH(D$3,D4927)),0,1)*IF(ISERR(SEARCH(E$3,E4927)),0,1)</f>
        <v>0</v>
      </c>
      <c r="B4927" s="202"/>
      <c r="C4927" s="202"/>
      <c r="D4927" s="202"/>
      <c r="E4927" s="202"/>
      <c r="F4927" s="184"/>
      <c r="G4927" s="185"/>
      <c r="H4927" s="203"/>
      <c r="I4927" s="204"/>
      <c r="J4927" s="205"/>
      <c r="L4927" s="205">
        <f>I4927*J4927</f>
        <v>0</v>
      </c>
    </row>
    <row r="4928" spans="1:12" x14ac:dyDescent="0.2">
      <c r="A4928" s="201">
        <f>IF(ISERR(SEARCH(B$3,B4928)),0,1)*IF(ISERR(SEARCH(C$3,C4928)),0,1)*IF(ISERR(SEARCH(D$3,D4928)),0,1)*IF(ISERR(SEARCH(E$3,E4928)),0,1)</f>
        <v>0</v>
      </c>
      <c r="B4928" s="202"/>
      <c r="C4928" s="202"/>
      <c r="D4928" s="202"/>
      <c r="E4928" s="202"/>
      <c r="F4928" s="184"/>
      <c r="G4928" s="185"/>
      <c r="H4928" s="203"/>
      <c r="I4928" s="204"/>
      <c r="J4928" s="205"/>
      <c r="L4928" s="205">
        <f>I4928*J4928</f>
        <v>0</v>
      </c>
    </row>
    <row r="4929" spans="1:12" x14ac:dyDescent="0.2">
      <c r="A4929" s="201">
        <f>IF(ISERR(SEARCH(B$3,B4929)),0,1)*IF(ISERR(SEARCH(C$3,C4929)),0,1)*IF(ISERR(SEARCH(D$3,D4929)),0,1)*IF(ISERR(SEARCH(E$3,E4929)),0,1)</f>
        <v>0</v>
      </c>
      <c r="B4929" s="202"/>
      <c r="C4929" s="202"/>
      <c r="D4929" s="202"/>
      <c r="E4929" s="202"/>
      <c r="F4929" s="184"/>
      <c r="G4929" s="185"/>
      <c r="H4929" s="203"/>
      <c r="I4929" s="204"/>
      <c r="J4929" s="205"/>
      <c r="L4929" s="205">
        <f>I4929*J4929</f>
        <v>0</v>
      </c>
    </row>
    <row r="4930" spans="1:12" x14ac:dyDescent="0.2">
      <c r="A4930" s="201">
        <f>IF(ISERR(SEARCH(B$3,B4930)),0,1)*IF(ISERR(SEARCH(C$3,C4930)),0,1)*IF(ISERR(SEARCH(D$3,D4930)),0,1)*IF(ISERR(SEARCH(E$3,E4930)),0,1)</f>
        <v>0</v>
      </c>
      <c r="B4930" s="202"/>
      <c r="C4930" s="202"/>
      <c r="D4930" s="202"/>
      <c r="E4930" s="202"/>
      <c r="F4930" s="184"/>
      <c r="G4930" s="185"/>
      <c r="H4930" s="203"/>
      <c r="I4930" s="204"/>
      <c r="J4930" s="205"/>
      <c r="L4930" s="205">
        <f>I4930*J4930</f>
        <v>0</v>
      </c>
    </row>
    <row r="4931" spans="1:12" x14ac:dyDescent="0.2">
      <c r="A4931" s="201">
        <f>IF(ISERR(SEARCH(B$3,B4931)),0,1)*IF(ISERR(SEARCH(C$3,C4931)),0,1)*IF(ISERR(SEARCH(D$3,D4931)),0,1)*IF(ISERR(SEARCH(E$3,E4931)),0,1)</f>
        <v>0</v>
      </c>
      <c r="B4931" s="202"/>
      <c r="C4931" s="202"/>
      <c r="D4931" s="202"/>
      <c r="E4931" s="202"/>
      <c r="F4931" s="184"/>
      <c r="G4931" s="185"/>
      <c r="H4931" s="203"/>
      <c r="I4931" s="204"/>
      <c r="J4931" s="205"/>
      <c r="L4931" s="205">
        <f>I4931*J4931</f>
        <v>0</v>
      </c>
    </row>
    <row r="4932" spans="1:12" x14ac:dyDescent="0.2">
      <c r="A4932" s="201">
        <f>IF(ISERR(SEARCH(B$3,B4932)),0,1)*IF(ISERR(SEARCH(C$3,C4932)),0,1)*IF(ISERR(SEARCH(D$3,D4932)),0,1)*IF(ISERR(SEARCH(E$3,E4932)),0,1)</f>
        <v>0</v>
      </c>
      <c r="B4932" s="202"/>
      <c r="C4932" s="202"/>
      <c r="D4932" s="202"/>
      <c r="E4932" s="202"/>
      <c r="F4932" s="184"/>
      <c r="G4932" s="185"/>
      <c r="H4932" s="203"/>
      <c r="I4932" s="204"/>
      <c r="J4932" s="205"/>
      <c r="L4932" s="205">
        <f>I4932*J4932</f>
        <v>0</v>
      </c>
    </row>
    <row r="4933" spans="1:12" x14ac:dyDescent="0.2">
      <c r="A4933" s="201">
        <f>IF(ISERR(SEARCH(B$3,B4933)),0,1)*IF(ISERR(SEARCH(C$3,C4933)),0,1)*IF(ISERR(SEARCH(D$3,D4933)),0,1)*IF(ISERR(SEARCH(E$3,E4933)),0,1)</f>
        <v>0</v>
      </c>
      <c r="B4933" s="202"/>
      <c r="C4933" s="202"/>
      <c r="D4933" s="202"/>
      <c r="E4933" s="202"/>
      <c r="F4933" s="184"/>
      <c r="G4933" s="185"/>
      <c r="H4933" s="203"/>
      <c r="I4933" s="204"/>
      <c r="J4933" s="205"/>
      <c r="L4933" s="205">
        <f>I4933*J4933</f>
        <v>0</v>
      </c>
    </row>
    <row r="4934" spans="1:12" x14ac:dyDescent="0.2">
      <c r="A4934" s="201">
        <f>IF(ISERR(SEARCH(B$3,B4934)),0,1)*IF(ISERR(SEARCH(C$3,C4934)),0,1)*IF(ISERR(SEARCH(D$3,D4934)),0,1)*IF(ISERR(SEARCH(E$3,E4934)),0,1)</f>
        <v>0</v>
      </c>
      <c r="B4934" s="202"/>
      <c r="C4934" s="202"/>
      <c r="D4934" s="202"/>
      <c r="E4934" s="202"/>
      <c r="F4934" s="184"/>
      <c r="G4934" s="185"/>
      <c r="H4934" s="203"/>
      <c r="I4934" s="204"/>
      <c r="J4934" s="205"/>
      <c r="L4934" s="205">
        <f>I4934*J4934</f>
        <v>0</v>
      </c>
    </row>
    <row r="4935" spans="1:12" x14ac:dyDescent="0.2">
      <c r="A4935" s="201">
        <f>IF(ISERR(SEARCH(B$3,B4935)),0,1)*IF(ISERR(SEARCH(C$3,C4935)),0,1)*IF(ISERR(SEARCH(D$3,D4935)),0,1)*IF(ISERR(SEARCH(E$3,E4935)),0,1)</f>
        <v>0</v>
      </c>
      <c r="B4935" s="202"/>
      <c r="C4935" s="202"/>
      <c r="D4935" s="202"/>
      <c r="E4935" s="202"/>
      <c r="F4935" s="184"/>
      <c r="G4935" s="185"/>
      <c r="H4935" s="203"/>
      <c r="I4935" s="204"/>
      <c r="J4935" s="205"/>
      <c r="L4935" s="205">
        <f>I4935*J4935</f>
        <v>0</v>
      </c>
    </row>
    <row r="4936" spans="1:12" x14ac:dyDescent="0.2">
      <c r="A4936" s="201">
        <f>IF(ISERR(SEARCH(B$3,B4936)),0,1)*IF(ISERR(SEARCH(C$3,C4936)),0,1)*IF(ISERR(SEARCH(D$3,D4936)),0,1)*IF(ISERR(SEARCH(E$3,E4936)),0,1)</f>
        <v>0</v>
      </c>
      <c r="B4936" s="202"/>
      <c r="C4936" s="202"/>
      <c r="D4936" s="202"/>
      <c r="E4936" s="202"/>
      <c r="F4936" s="184"/>
      <c r="G4936" s="185"/>
      <c r="H4936" s="203"/>
      <c r="I4936" s="204"/>
      <c r="J4936" s="205"/>
      <c r="L4936" s="205">
        <f>I4936*J4936</f>
        <v>0</v>
      </c>
    </row>
    <row r="4937" spans="1:12" x14ac:dyDescent="0.2">
      <c r="A4937" s="201">
        <f>IF(ISERR(SEARCH(B$3,B4937)),0,1)*IF(ISERR(SEARCH(C$3,C4937)),0,1)*IF(ISERR(SEARCH(D$3,D4937)),0,1)*IF(ISERR(SEARCH(E$3,E4937)),0,1)</f>
        <v>0</v>
      </c>
      <c r="B4937" s="202"/>
      <c r="C4937" s="202"/>
      <c r="D4937" s="202"/>
      <c r="E4937" s="202"/>
      <c r="F4937" s="184"/>
      <c r="G4937" s="185"/>
      <c r="H4937" s="203"/>
      <c r="I4937" s="204"/>
      <c r="J4937" s="205"/>
      <c r="L4937" s="205">
        <f>I4937*J4937</f>
        <v>0</v>
      </c>
    </row>
    <row r="4938" spans="1:12" x14ac:dyDescent="0.2">
      <c r="A4938" s="201">
        <f>IF(ISERR(SEARCH(B$3,B4938)),0,1)*IF(ISERR(SEARCH(C$3,C4938)),0,1)*IF(ISERR(SEARCH(D$3,D4938)),0,1)*IF(ISERR(SEARCH(E$3,E4938)),0,1)</f>
        <v>0</v>
      </c>
      <c r="B4938" s="202"/>
      <c r="C4938" s="202"/>
      <c r="D4938" s="202"/>
      <c r="E4938" s="202"/>
      <c r="F4938" s="184"/>
      <c r="G4938" s="185"/>
      <c r="H4938" s="203"/>
      <c r="I4938" s="204"/>
      <c r="J4938" s="205"/>
      <c r="L4938" s="205">
        <f>I4938*J4938</f>
        <v>0</v>
      </c>
    </row>
    <row r="4939" spans="1:12" x14ac:dyDescent="0.2">
      <c r="A4939" s="201">
        <f>IF(ISERR(SEARCH(B$3,B4939)),0,1)*IF(ISERR(SEARCH(C$3,C4939)),0,1)*IF(ISERR(SEARCH(D$3,D4939)),0,1)*IF(ISERR(SEARCH(E$3,E4939)),0,1)</f>
        <v>0</v>
      </c>
      <c r="B4939" s="202"/>
      <c r="C4939" s="202"/>
      <c r="D4939" s="202"/>
      <c r="E4939" s="202"/>
      <c r="F4939" s="184"/>
      <c r="G4939" s="185"/>
      <c r="H4939" s="203"/>
      <c r="I4939" s="204"/>
      <c r="J4939" s="205"/>
      <c r="L4939" s="205">
        <f>I4939*J4939</f>
        <v>0</v>
      </c>
    </row>
    <row r="4940" spans="1:12" x14ac:dyDescent="0.2">
      <c r="A4940" s="201">
        <f>IF(ISERR(SEARCH(B$3,B4940)),0,1)*IF(ISERR(SEARCH(C$3,C4940)),0,1)*IF(ISERR(SEARCH(D$3,D4940)),0,1)*IF(ISERR(SEARCH(E$3,E4940)),0,1)</f>
        <v>0</v>
      </c>
      <c r="B4940" s="202"/>
      <c r="C4940" s="202"/>
      <c r="D4940" s="202"/>
      <c r="E4940" s="202"/>
      <c r="F4940" s="184"/>
      <c r="G4940" s="185"/>
      <c r="H4940" s="203"/>
      <c r="I4940" s="204"/>
      <c r="J4940" s="205"/>
      <c r="L4940" s="205">
        <f>I4940*J4940</f>
        <v>0</v>
      </c>
    </row>
    <row r="4941" spans="1:12" x14ac:dyDescent="0.2">
      <c r="A4941" s="201">
        <f>IF(ISERR(SEARCH(B$3,B4941)),0,1)*IF(ISERR(SEARCH(C$3,C4941)),0,1)*IF(ISERR(SEARCH(D$3,D4941)),0,1)*IF(ISERR(SEARCH(E$3,E4941)),0,1)</f>
        <v>0</v>
      </c>
      <c r="B4941" s="202"/>
      <c r="C4941" s="202"/>
      <c r="D4941" s="202"/>
      <c r="E4941" s="202"/>
      <c r="F4941" s="184"/>
      <c r="G4941" s="185"/>
      <c r="H4941" s="203"/>
      <c r="I4941" s="204"/>
      <c r="J4941" s="205"/>
      <c r="L4941" s="205">
        <f>I4941*J4941</f>
        <v>0</v>
      </c>
    </row>
    <row r="4942" spans="1:12" x14ac:dyDescent="0.2">
      <c r="A4942" s="201">
        <f>IF(ISERR(SEARCH(B$3,B4942)),0,1)*IF(ISERR(SEARCH(C$3,C4942)),0,1)*IF(ISERR(SEARCH(D$3,D4942)),0,1)*IF(ISERR(SEARCH(E$3,E4942)),0,1)</f>
        <v>0</v>
      </c>
      <c r="B4942" s="202"/>
      <c r="C4942" s="202"/>
      <c r="D4942" s="202"/>
      <c r="E4942" s="202"/>
      <c r="F4942" s="184"/>
      <c r="G4942" s="185"/>
      <c r="H4942" s="203"/>
      <c r="I4942" s="204"/>
      <c r="J4942" s="205"/>
      <c r="L4942" s="205">
        <f>I4942*J4942</f>
        <v>0</v>
      </c>
    </row>
    <row r="4943" spans="1:12" x14ac:dyDescent="0.2">
      <c r="A4943" s="201">
        <f>IF(ISERR(SEARCH(B$3,B4943)),0,1)*IF(ISERR(SEARCH(C$3,C4943)),0,1)*IF(ISERR(SEARCH(D$3,D4943)),0,1)*IF(ISERR(SEARCH(E$3,E4943)),0,1)</f>
        <v>0</v>
      </c>
      <c r="B4943" s="202"/>
      <c r="C4943" s="202"/>
      <c r="D4943" s="202"/>
      <c r="E4943" s="202"/>
      <c r="F4943" s="184"/>
      <c r="G4943" s="185"/>
      <c r="H4943" s="203"/>
      <c r="I4943" s="204"/>
      <c r="J4943" s="205"/>
      <c r="L4943" s="205">
        <f>I4943*J4943</f>
        <v>0</v>
      </c>
    </row>
    <row r="4944" spans="1:12" x14ac:dyDescent="0.2">
      <c r="A4944" s="201">
        <f>IF(ISERR(SEARCH(B$3,B4944)),0,1)*IF(ISERR(SEARCH(C$3,C4944)),0,1)*IF(ISERR(SEARCH(D$3,D4944)),0,1)*IF(ISERR(SEARCH(E$3,E4944)),0,1)</f>
        <v>0</v>
      </c>
      <c r="B4944" s="202"/>
      <c r="C4944" s="202"/>
      <c r="D4944" s="202"/>
      <c r="E4944" s="202"/>
      <c r="F4944" s="184"/>
      <c r="G4944" s="185"/>
      <c r="H4944" s="203"/>
      <c r="I4944" s="204"/>
      <c r="J4944" s="205"/>
      <c r="L4944" s="205">
        <f>I4944*J4944</f>
        <v>0</v>
      </c>
    </row>
    <row r="4945" spans="1:12" x14ac:dyDescent="0.2">
      <c r="A4945" s="201">
        <f>IF(ISERR(SEARCH(B$3,B4945)),0,1)*IF(ISERR(SEARCH(C$3,C4945)),0,1)*IF(ISERR(SEARCH(D$3,D4945)),0,1)*IF(ISERR(SEARCH(E$3,E4945)),0,1)</f>
        <v>0</v>
      </c>
      <c r="B4945" s="202"/>
      <c r="C4945" s="202"/>
      <c r="D4945" s="202"/>
      <c r="E4945" s="202"/>
      <c r="F4945" s="184"/>
      <c r="G4945" s="185"/>
      <c r="H4945" s="203"/>
      <c r="I4945" s="204"/>
      <c r="J4945" s="205"/>
      <c r="L4945" s="205">
        <f>I4945*J4945</f>
        <v>0</v>
      </c>
    </row>
    <row r="4946" spans="1:12" x14ac:dyDescent="0.2">
      <c r="A4946" s="201">
        <f>IF(ISERR(SEARCH(B$3,B4946)),0,1)*IF(ISERR(SEARCH(C$3,C4946)),0,1)*IF(ISERR(SEARCH(D$3,D4946)),0,1)*IF(ISERR(SEARCH(E$3,E4946)),0,1)</f>
        <v>0</v>
      </c>
      <c r="B4946" s="202"/>
      <c r="C4946" s="202"/>
      <c r="D4946" s="202"/>
      <c r="E4946" s="202"/>
      <c r="F4946" s="184"/>
      <c r="G4946" s="185"/>
      <c r="H4946" s="203"/>
      <c r="I4946" s="204"/>
      <c r="J4946" s="205"/>
      <c r="L4946" s="205">
        <f>I4946*J4946</f>
        <v>0</v>
      </c>
    </row>
    <row r="4947" spans="1:12" x14ac:dyDescent="0.2">
      <c r="A4947" s="201">
        <f>IF(ISERR(SEARCH(B$3,B4947)),0,1)*IF(ISERR(SEARCH(C$3,C4947)),0,1)*IF(ISERR(SEARCH(D$3,D4947)),0,1)*IF(ISERR(SEARCH(E$3,E4947)),0,1)</f>
        <v>0</v>
      </c>
      <c r="B4947" s="202"/>
      <c r="C4947" s="202"/>
      <c r="D4947" s="202"/>
      <c r="E4947" s="202"/>
      <c r="F4947" s="184"/>
      <c r="G4947" s="185"/>
      <c r="H4947" s="203"/>
      <c r="I4947" s="204"/>
      <c r="J4947" s="205"/>
      <c r="L4947" s="205">
        <f>I4947*J4947</f>
        <v>0</v>
      </c>
    </row>
    <row r="4948" spans="1:12" x14ac:dyDescent="0.2">
      <c r="A4948" s="201">
        <f>IF(ISERR(SEARCH(B$3,B4948)),0,1)*IF(ISERR(SEARCH(C$3,C4948)),0,1)*IF(ISERR(SEARCH(D$3,D4948)),0,1)*IF(ISERR(SEARCH(E$3,E4948)),0,1)</f>
        <v>0</v>
      </c>
      <c r="B4948" s="202"/>
      <c r="C4948" s="202"/>
      <c r="D4948" s="202"/>
      <c r="E4948" s="202"/>
      <c r="F4948" s="184"/>
      <c r="G4948" s="185"/>
      <c r="H4948" s="203"/>
      <c r="I4948" s="204"/>
      <c r="J4948" s="205"/>
      <c r="L4948" s="205">
        <f>I4948*J4948</f>
        <v>0</v>
      </c>
    </row>
    <row r="4949" spans="1:12" x14ac:dyDescent="0.2">
      <c r="A4949" s="201">
        <f>IF(ISERR(SEARCH(B$3,B4949)),0,1)*IF(ISERR(SEARCH(C$3,C4949)),0,1)*IF(ISERR(SEARCH(D$3,D4949)),0,1)*IF(ISERR(SEARCH(E$3,E4949)),0,1)</f>
        <v>0</v>
      </c>
      <c r="B4949" s="202"/>
      <c r="C4949" s="202"/>
      <c r="D4949" s="202"/>
      <c r="E4949" s="202"/>
      <c r="F4949" s="184"/>
      <c r="G4949" s="185"/>
      <c r="H4949" s="203"/>
      <c r="I4949" s="204"/>
      <c r="J4949" s="205"/>
      <c r="L4949" s="205">
        <f>I4949*J4949</f>
        <v>0</v>
      </c>
    </row>
    <row r="4950" spans="1:12" x14ac:dyDescent="0.2">
      <c r="A4950" s="201">
        <f>IF(ISERR(SEARCH(B$3,B4950)),0,1)*IF(ISERR(SEARCH(C$3,C4950)),0,1)*IF(ISERR(SEARCH(D$3,D4950)),0,1)*IF(ISERR(SEARCH(E$3,E4950)),0,1)</f>
        <v>0</v>
      </c>
      <c r="B4950" s="202"/>
      <c r="C4950" s="202"/>
      <c r="D4950" s="202"/>
      <c r="E4950" s="202"/>
      <c r="F4950" s="184"/>
      <c r="G4950" s="185"/>
      <c r="H4950" s="203"/>
      <c r="I4950" s="204"/>
      <c r="J4950" s="205"/>
      <c r="L4950" s="205">
        <f>I4950*J4950</f>
        <v>0</v>
      </c>
    </row>
    <row r="4951" spans="1:12" x14ac:dyDescent="0.2">
      <c r="A4951" s="201">
        <f>IF(ISERR(SEARCH(B$3,B4951)),0,1)*IF(ISERR(SEARCH(C$3,C4951)),0,1)*IF(ISERR(SEARCH(D$3,D4951)),0,1)*IF(ISERR(SEARCH(E$3,E4951)),0,1)</f>
        <v>0</v>
      </c>
      <c r="B4951" s="202"/>
      <c r="C4951" s="202"/>
      <c r="D4951" s="202"/>
      <c r="E4951" s="202"/>
      <c r="F4951" s="184"/>
      <c r="G4951" s="185"/>
      <c r="H4951" s="203"/>
      <c r="I4951" s="204"/>
      <c r="J4951" s="205"/>
      <c r="L4951" s="205">
        <f>I4951*J4951</f>
        <v>0</v>
      </c>
    </row>
    <row r="4952" spans="1:12" x14ac:dyDescent="0.2">
      <c r="A4952" s="201">
        <f>IF(ISERR(SEARCH(B$3,B4952)),0,1)*IF(ISERR(SEARCH(C$3,C4952)),0,1)*IF(ISERR(SEARCH(D$3,D4952)),0,1)*IF(ISERR(SEARCH(E$3,E4952)),0,1)</f>
        <v>0</v>
      </c>
      <c r="B4952" s="202"/>
      <c r="C4952" s="202"/>
      <c r="D4952" s="202"/>
      <c r="E4952" s="202"/>
      <c r="F4952" s="184"/>
      <c r="G4952" s="185"/>
      <c r="H4952" s="203"/>
      <c r="I4952" s="204"/>
      <c r="J4952" s="205"/>
      <c r="L4952" s="205">
        <f>I4952*J4952</f>
        <v>0</v>
      </c>
    </row>
    <row r="4953" spans="1:12" x14ac:dyDescent="0.2">
      <c r="A4953" s="201">
        <f>IF(ISERR(SEARCH(B$3,B4953)),0,1)*IF(ISERR(SEARCH(C$3,C4953)),0,1)*IF(ISERR(SEARCH(D$3,D4953)),0,1)*IF(ISERR(SEARCH(E$3,E4953)),0,1)</f>
        <v>0</v>
      </c>
      <c r="B4953" s="202"/>
      <c r="C4953" s="202"/>
      <c r="D4953" s="202"/>
      <c r="E4953" s="202"/>
      <c r="F4953" s="184"/>
      <c r="G4953" s="185"/>
      <c r="H4953" s="203"/>
      <c r="I4953" s="204"/>
      <c r="J4953" s="205"/>
      <c r="L4953" s="205">
        <f>I4953*J4953</f>
        <v>0</v>
      </c>
    </row>
    <row r="4954" spans="1:12" x14ac:dyDescent="0.2">
      <c r="A4954" s="201">
        <f>IF(ISERR(SEARCH(B$3,B4954)),0,1)*IF(ISERR(SEARCH(C$3,C4954)),0,1)*IF(ISERR(SEARCH(D$3,D4954)),0,1)*IF(ISERR(SEARCH(E$3,E4954)),0,1)</f>
        <v>0</v>
      </c>
      <c r="B4954" s="202"/>
      <c r="C4954" s="202"/>
      <c r="D4954" s="202"/>
      <c r="E4954" s="202"/>
      <c r="F4954" s="184"/>
      <c r="G4954" s="185"/>
      <c r="H4954" s="203"/>
      <c r="I4954" s="204"/>
      <c r="J4954" s="205"/>
      <c r="L4954" s="205">
        <f>I4954*J4954</f>
        <v>0</v>
      </c>
    </row>
    <row r="4955" spans="1:12" x14ac:dyDescent="0.2">
      <c r="A4955" s="201">
        <f>IF(ISERR(SEARCH(B$3,B4955)),0,1)*IF(ISERR(SEARCH(C$3,C4955)),0,1)*IF(ISERR(SEARCH(D$3,D4955)),0,1)*IF(ISERR(SEARCH(E$3,E4955)),0,1)</f>
        <v>0</v>
      </c>
      <c r="B4955" s="202"/>
      <c r="C4955" s="202"/>
      <c r="D4955" s="202"/>
      <c r="E4955" s="202"/>
      <c r="F4955" s="184"/>
      <c r="G4955" s="185"/>
      <c r="H4955" s="203"/>
      <c r="I4955" s="204"/>
      <c r="J4955" s="205"/>
      <c r="L4955" s="205">
        <f>I4955*J4955</f>
        <v>0</v>
      </c>
    </row>
    <row r="4956" spans="1:12" x14ac:dyDescent="0.2">
      <c r="A4956" s="201">
        <f>IF(ISERR(SEARCH(B$3,B4956)),0,1)*IF(ISERR(SEARCH(C$3,C4956)),0,1)*IF(ISERR(SEARCH(D$3,D4956)),0,1)*IF(ISERR(SEARCH(E$3,E4956)),0,1)</f>
        <v>0</v>
      </c>
      <c r="B4956" s="202"/>
      <c r="C4956" s="202"/>
      <c r="D4956" s="202"/>
      <c r="E4956" s="202"/>
      <c r="F4956" s="184"/>
      <c r="G4956" s="185"/>
      <c r="H4956" s="203"/>
      <c r="I4956" s="204"/>
      <c r="J4956" s="205"/>
      <c r="L4956" s="205">
        <f>I4956*J4956</f>
        <v>0</v>
      </c>
    </row>
    <row r="4957" spans="1:12" x14ac:dyDescent="0.2">
      <c r="A4957" s="201">
        <f>IF(ISERR(SEARCH(B$3,B4957)),0,1)*IF(ISERR(SEARCH(C$3,C4957)),0,1)*IF(ISERR(SEARCH(D$3,D4957)),0,1)*IF(ISERR(SEARCH(E$3,E4957)),0,1)</f>
        <v>0</v>
      </c>
      <c r="B4957" s="202"/>
      <c r="C4957" s="202"/>
      <c r="D4957" s="202"/>
      <c r="E4957" s="202"/>
      <c r="F4957" s="184"/>
      <c r="G4957" s="185"/>
      <c r="H4957" s="203"/>
      <c r="I4957" s="204"/>
      <c r="J4957" s="205"/>
      <c r="L4957" s="205">
        <f>I4957*J4957</f>
        <v>0</v>
      </c>
    </row>
    <row r="4958" spans="1:12" x14ac:dyDescent="0.2">
      <c r="A4958" s="201">
        <f>IF(ISERR(SEARCH(B$3,B4958)),0,1)*IF(ISERR(SEARCH(C$3,C4958)),0,1)*IF(ISERR(SEARCH(D$3,D4958)),0,1)*IF(ISERR(SEARCH(E$3,E4958)),0,1)</f>
        <v>0</v>
      </c>
      <c r="B4958" s="202"/>
      <c r="C4958" s="202"/>
      <c r="D4958" s="202"/>
      <c r="E4958" s="202"/>
      <c r="F4958" s="184"/>
      <c r="G4958" s="185"/>
      <c r="H4958" s="203"/>
      <c r="I4958" s="204"/>
      <c r="J4958" s="205"/>
      <c r="L4958" s="205">
        <f>I4958*J4958</f>
        <v>0</v>
      </c>
    </row>
    <row r="4959" spans="1:12" x14ac:dyDescent="0.2">
      <c r="A4959" s="201">
        <f>IF(ISERR(SEARCH(B$3,B4959)),0,1)*IF(ISERR(SEARCH(C$3,C4959)),0,1)*IF(ISERR(SEARCH(D$3,D4959)),0,1)*IF(ISERR(SEARCH(E$3,E4959)),0,1)</f>
        <v>0</v>
      </c>
      <c r="B4959" s="202"/>
      <c r="C4959" s="202"/>
      <c r="D4959" s="202"/>
      <c r="E4959" s="202"/>
      <c r="F4959" s="184"/>
      <c r="G4959" s="185"/>
      <c r="H4959" s="203"/>
      <c r="I4959" s="204"/>
      <c r="J4959" s="205"/>
      <c r="L4959" s="205">
        <f>I4959*J4959</f>
        <v>0</v>
      </c>
    </row>
    <row r="4960" spans="1:12" x14ac:dyDescent="0.2">
      <c r="A4960" s="201">
        <f>IF(ISERR(SEARCH(B$3,B4960)),0,1)*IF(ISERR(SEARCH(C$3,C4960)),0,1)*IF(ISERR(SEARCH(D$3,D4960)),0,1)*IF(ISERR(SEARCH(E$3,E4960)),0,1)</f>
        <v>0</v>
      </c>
      <c r="B4960" s="202"/>
      <c r="C4960" s="202"/>
      <c r="D4960" s="202"/>
      <c r="E4960" s="202"/>
      <c r="F4960" s="184"/>
      <c r="G4960" s="185"/>
      <c r="H4960" s="203"/>
      <c r="I4960" s="204"/>
      <c r="J4960" s="205"/>
      <c r="L4960" s="205">
        <f>I4960*J4960</f>
        <v>0</v>
      </c>
    </row>
    <row r="4961" spans="1:12" x14ac:dyDescent="0.2">
      <c r="A4961" s="201">
        <f>IF(ISERR(SEARCH(B$3,B4961)),0,1)*IF(ISERR(SEARCH(C$3,C4961)),0,1)*IF(ISERR(SEARCH(D$3,D4961)),0,1)*IF(ISERR(SEARCH(E$3,E4961)),0,1)</f>
        <v>0</v>
      </c>
      <c r="B4961" s="202"/>
      <c r="C4961" s="202"/>
      <c r="D4961" s="202"/>
      <c r="E4961" s="202"/>
      <c r="F4961" s="184"/>
      <c r="G4961" s="185"/>
      <c r="H4961" s="203"/>
      <c r="I4961" s="204"/>
      <c r="J4961" s="205"/>
      <c r="L4961" s="205">
        <f>I4961*J4961</f>
        <v>0</v>
      </c>
    </row>
    <row r="4962" spans="1:12" x14ac:dyDescent="0.2">
      <c r="A4962" s="201">
        <f>IF(ISERR(SEARCH(B$3,B4962)),0,1)*IF(ISERR(SEARCH(C$3,C4962)),0,1)*IF(ISERR(SEARCH(D$3,D4962)),0,1)*IF(ISERR(SEARCH(E$3,E4962)),0,1)</f>
        <v>0</v>
      </c>
      <c r="B4962" s="202"/>
      <c r="C4962" s="202"/>
      <c r="D4962" s="202"/>
      <c r="E4962" s="202"/>
      <c r="F4962" s="184"/>
      <c r="G4962" s="185"/>
      <c r="H4962" s="203"/>
      <c r="I4962" s="204"/>
      <c r="J4962" s="205"/>
      <c r="L4962" s="205">
        <f>I4962*J4962</f>
        <v>0</v>
      </c>
    </row>
    <row r="4963" spans="1:12" x14ac:dyDescent="0.2">
      <c r="A4963" s="201">
        <f>IF(ISERR(SEARCH(B$3,B4963)),0,1)*IF(ISERR(SEARCH(C$3,C4963)),0,1)*IF(ISERR(SEARCH(D$3,D4963)),0,1)*IF(ISERR(SEARCH(E$3,E4963)),0,1)</f>
        <v>0</v>
      </c>
      <c r="B4963" s="202"/>
      <c r="C4963" s="202"/>
      <c r="D4963" s="202"/>
      <c r="E4963" s="202"/>
      <c r="F4963" s="184"/>
      <c r="G4963" s="185"/>
      <c r="H4963" s="203"/>
      <c r="I4963" s="204"/>
      <c r="J4963" s="205"/>
      <c r="L4963" s="205">
        <f>I4963*J4963</f>
        <v>0</v>
      </c>
    </row>
    <row r="4964" spans="1:12" x14ac:dyDescent="0.2">
      <c r="A4964" s="201">
        <f>IF(ISERR(SEARCH(B$3,B4964)),0,1)*IF(ISERR(SEARCH(C$3,C4964)),0,1)*IF(ISERR(SEARCH(D$3,D4964)),0,1)*IF(ISERR(SEARCH(E$3,E4964)),0,1)</f>
        <v>0</v>
      </c>
      <c r="B4964" s="202"/>
      <c r="C4964" s="202"/>
      <c r="D4964" s="202"/>
      <c r="E4964" s="202"/>
      <c r="F4964" s="184"/>
      <c r="G4964" s="185"/>
      <c r="H4964" s="203"/>
      <c r="I4964" s="204"/>
      <c r="J4964" s="205"/>
      <c r="L4964" s="205">
        <f>I4964*J4964</f>
        <v>0</v>
      </c>
    </row>
    <row r="4965" spans="1:12" x14ac:dyDescent="0.2">
      <c r="A4965" s="201">
        <f>IF(ISERR(SEARCH(B$3,B4965)),0,1)*IF(ISERR(SEARCH(C$3,C4965)),0,1)*IF(ISERR(SEARCH(D$3,D4965)),0,1)*IF(ISERR(SEARCH(E$3,E4965)),0,1)</f>
        <v>0</v>
      </c>
      <c r="B4965" s="202"/>
      <c r="C4965" s="202"/>
      <c r="D4965" s="202"/>
      <c r="E4965" s="202"/>
      <c r="F4965" s="184"/>
      <c r="G4965" s="185"/>
      <c r="H4965" s="203"/>
      <c r="I4965" s="204"/>
      <c r="J4965" s="205"/>
      <c r="L4965" s="205">
        <f>I4965*J4965</f>
        <v>0</v>
      </c>
    </row>
    <row r="4966" spans="1:12" x14ac:dyDescent="0.2">
      <c r="A4966" s="201">
        <f>IF(ISERR(SEARCH(B$3,B4966)),0,1)*IF(ISERR(SEARCH(C$3,C4966)),0,1)*IF(ISERR(SEARCH(D$3,D4966)),0,1)*IF(ISERR(SEARCH(E$3,E4966)),0,1)</f>
        <v>0</v>
      </c>
      <c r="B4966" s="202"/>
      <c r="C4966" s="202"/>
      <c r="D4966" s="202"/>
      <c r="E4966" s="202"/>
      <c r="F4966" s="206"/>
      <c r="G4966" s="207"/>
      <c r="H4966" s="208"/>
      <c r="I4966" s="209"/>
      <c r="J4966" s="210"/>
      <c r="K4966" s="202"/>
      <c r="L4966" s="210">
        <f>I4966*J4966</f>
        <v>0</v>
      </c>
    </row>
    <row r="4967" spans="1:12" x14ac:dyDescent="0.2">
      <c r="A4967" s="201">
        <f>IF(ISERR(SEARCH(B$3,B4967)),0,1)*IF(ISERR(SEARCH(C$3,C4967)),0,1)*IF(ISERR(SEARCH(D$3,D4967)),0,1)*IF(ISERR(SEARCH(E$3,E4967)),0,1)</f>
        <v>0</v>
      </c>
      <c r="B4967" s="202"/>
      <c r="C4967" s="202"/>
      <c r="D4967" s="202"/>
      <c r="E4967" s="202"/>
      <c r="F4967" s="184"/>
      <c r="G4967" s="185"/>
      <c r="H4967" s="203"/>
      <c r="I4967" s="204"/>
      <c r="J4967" s="205"/>
      <c r="L4967" s="205">
        <f>I4967*J4967</f>
        <v>0</v>
      </c>
    </row>
    <row r="4968" spans="1:12" x14ac:dyDescent="0.2">
      <c r="A4968" s="201">
        <f>IF(ISERR(SEARCH(B$3,B4968)),0,1)*IF(ISERR(SEARCH(C$3,C4968)),0,1)*IF(ISERR(SEARCH(D$3,D4968)),0,1)*IF(ISERR(SEARCH(E$3,E4968)),0,1)</f>
        <v>0</v>
      </c>
      <c r="B4968" s="202"/>
      <c r="C4968" s="202"/>
      <c r="D4968" s="202"/>
      <c r="E4968" s="202"/>
      <c r="F4968" s="184"/>
      <c r="G4968" s="185"/>
      <c r="H4968" s="203"/>
      <c r="I4968" s="204"/>
      <c r="J4968" s="205"/>
      <c r="L4968" s="205">
        <f>I4968*J4968</f>
        <v>0</v>
      </c>
    </row>
    <row r="4969" spans="1:12" x14ac:dyDescent="0.2">
      <c r="A4969" s="201">
        <f>IF(ISERR(SEARCH(B$3,B4969)),0,1)*IF(ISERR(SEARCH(C$3,C4969)),0,1)*IF(ISERR(SEARCH(D$3,D4969)),0,1)*IF(ISERR(SEARCH(E$3,E4969)),0,1)</f>
        <v>0</v>
      </c>
      <c r="B4969" s="202"/>
      <c r="C4969" s="202"/>
      <c r="D4969" s="202"/>
      <c r="E4969" s="202"/>
      <c r="F4969" s="184"/>
      <c r="G4969" s="185"/>
      <c r="H4969" s="203"/>
      <c r="I4969" s="204"/>
      <c r="J4969" s="205"/>
      <c r="L4969" s="205">
        <f>I4969*J4969</f>
        <v>0</v>
      </c>
    </row>
    <row r="4970" spans="1:12" x14ac:dyDescent="0.2">
      <c r="A4970" s="201">
        <f>IF(ISERR(SEARCH(B$3,B4970)),0,1)*IF(ISERR(SEARCH(C$3,C4970)),0,1)*IF(ISERR(SEARCH(D$3,D4970)),0,1)*IF(ISERR(SEARCH(E$3,E4970)),0,1)</f>
        <v>0</v>
      </c>
      <c r="B4970" s="202"/>
      <c r="C4970" s="202"/>
      <c r="D4970" s="202"/>
      <c r="E4970" s="202"/>
      <c r="F4970" s="184"/>
      <c r="G4970" s="185"/>
      <c r="H4970" s="203"/>
      <c r="I4970" s="204"/>
      <c r="J4970" s="205"/>
      <c r="L4970" s="205">
        <f>I4970*J4970</f>
        <v>0</v>
      </c>
    </row>
    <row r="4971" spans="1:12" x14ac:dyDescent="0.2">
      <c r="A4971" s="201">
        <f>IF(ISERR(SEARCH(B$3,B4971)),0,1)*IF(ISERR(SEARCH(C$3,C4971)),0,1)*IF(ISERR(SEARCH(D$3,D4971)),0,1)*IF(ISERR(SEARCH(E$3,E4971)),0,1)</f>
        <v>0</v>
      </c>
      <c r="B4971" s="202"/>
      <c r="C4971" s="202"/>
      <c r="D4971" s="202"/>
      <c r="E4971" s="202"/>
      <c r="F4971" s="184"/>
      <c r="G4971" s="185"/>
      <c r="H4971" s="203"/>
      <c r="I4971" s="204"/>
      <c r="J4971" s="205"/>
      <c r="L4971" s="205">
        <f>I4971*J4971</f>
        <v>0</v>
      </c>
    </row>
    <row r="4972" spans="1:12" x14ac:dyDescent="0.2">
      <c r="A4972" s="201">
        <f>IF(ISERR(SEARCH(B$3,B4972)),0,1)*IF(ISERR(SEARCH(C$3,C4972)),0,1)*IF(ISERR(SEARCH(D$3,D4972)),0,1)*IF(ISERR(SEARCH(E$3,E4972)),0,1)</f>
        <v>0</v>
      </c>
      <c r="B4972" s="202"/>
      <c r="C4972" s="202"/>
      <c r="D4972" s="202"/>
      <c r="E4972" s="202"/>
      <c r="F4972" s="184"/>
      <c r="G4972" s="185"/>
      <c r="H4972" s="203"/>
      <c r="I4972" s="204"/>
      <c r="J4972" s="205"/>
      <c r="L4972" s="205">
        <f>I4972*J4972</f>
        <v>0</v>
      </c>
    </row>
    <row r="4973" spans="1:12" x14ac:dyDescent="0.2">
      <c r="A4973" s="201">
        <f>IF(ISERR(SEARCH(B$3,B4973)),0,1)*IF(ISERR(SEARCH(C$3,C4973)),0,1)*IF(ISERR(SEARCH(D$3,D4973)),0,1)*IF(ISERR(SEARCH(E$3,E4973)),0,1)</f>
        <v>0</v>
      </c>
      <c r="B4973" s="202"/>
      <c r="C4973" s="202"/>
      <c r="D4973" s="202"/>
      <c r="E4973" s="202"/>
      <c r="F4973" s="184"/>
      <c r="G4973" s="185"/>
      <c r="H4973" s="203"/>
      <c r="I4973" s="204"/>
      <c r="J4973" s="205"/>
      <c r="L4973" s="205">
        <f>I4973*J4973</f>
        <v>0</v>
      </c>
    </row>
    <row r="4974" spans="1:12" x14ac:dyDescent="0.2">
      <c r="A4974" s="201">
        <f>IF(ISERR(SEARCH(B$3,B4974)),0,1)*IF(ISERR(SEARCH(C$3,C4974)),0,1)*IF(ISERR(SEARCH(D$3,D4974)),0,1)*IF(ISERR(SEARCH(E$3,E4974)),0,1)</f>
        <v>0</v>
      </c>
      <c r="B4974" s="202"/>
      <c r="C4974" s="202"/>
      <c r="D4974" s="202"/>
      <c r="E4974" s="202"/>
      <c r="F4974" s="184"/>
      <c r="G4974" s="185"/>
      <c r="H4974" s="203"/>
      <c r="I4974" s="204"/>
      <c r="J4974" s="205"/>
      <c r="L4974" s="205">
        <f>I4974*J4974</f>
        <v>0</v>
      </c>
    </row>
    <row r="4975" spans="1:12" x14ac:dyDescent="0.2">
      <c r="A4975" s="201">
        <f>IF(ISERR(SEARCH(B$3,B4975)),0,1)*IF(ISERR(SEARCH(C$3,C4975)),0,1)*IF(ISERR(SEARCH(D$3,D4975)),0,1)*IF(ISERR(SEARCH(E$3,E4975)),0,1)</f>
        <v>0</v>
      </c>
      <c r="B4975" s="202"/>
      <c r="C4975" s="202"/>
      <c r="D4975" s="202"/>
      <c r="E4975" s="202"/>
      <c r="F4975" s="184"/>
      <c r="G4975" s="185"/>
      <c r="H4975" s="203"/>
      <c r="I4975" s="204"/>
      <c r="J4975" s="205"/>
      <c r="L4975" s="205">
        <f>I4975*J4975</f>
        <v>0</v>
      </c>
    </row>
    <row r="4976" spans="1:12" x14ac:dyDescent="0.2">
      <c r="A4976" s="201">
        <f>IF(ISERR(SEARCH(B$3,B4976)),0,1)*IF(ISERR(SEARCH(C$3,C4976)),0,1)*IF(ISERR(SEARCH(D$3,D4976)),0,1)*IF(ISERR(SEARCH(E$3,E4976)),0,1)</f>
        <v>0</v>
      </c>
      <c r="B4976" s="202"/>
      <c r="C4976" s="202"/>
      <c r="D4976" s="202"/>
      <c r="E4976" s="202"/>
      <c r="F4976" s="184"/>
      <c r="G4976" s="185"/>
      <c r="H4976" s="203"/>
      <c r="I4976" s="204"/>
      <c r="J4976" s="205"/>
      <c r="L4976" s="205">
        <f>I4976*J4976</f>
        <v>0</v>
      </c>
    </row>
    <row r="4977" spans="1:12" x14ac:dyDescent="0.2">
      <c r="A4977" s="201">
        <f>IF(ISERR(SEARCH(B$3,B4977)),0,1)*IF(ISERR(SEARCH(C$3,C4977)),0,1)*IF(ISERR(SEARCH(D$3,D4977)),0,1)*IF(ISERR(SEARCH(E$3,E4977)),0,1)</f>
        <v>0</v>
      </c>
      <c r="B4977" s="202"/>
      <c r="C4977" s="202"/>
      <c r="D4977" s="202"/>
      <c r="E4977" s="202"/>
      <c r="F4977" s="184"/>
      <c r="G4977" s="185"/>
      <c r="H4977" s="203"/>
      <c r="I4977" s="204"/>
      <c r="J4977" s="205"/>
      <c r="L4977" s="205">
        <f>I4977*J4977</f>
        <v>0</v>
      </c>
    </row>
    <row r="4978" spans="1:12" x14ac:dyDescent="0.2">
      <c r="A4978" s="201">
        <f>IF(ISERR(SEARCH(B$3,B4978)),0,1)*IF(ISERR(SEARCH(C$3,C4978)),0,1)*IF(ISERR(SEARCH(D$3,D4978)),0,1)*IF(ISERR(SEARCH(E$3,E4978)),0,1)</f>
        <v>0</v>
      </c>
      <c r="B4978" s="202"/>
      <c r="C4978" s="202"/>
      <c r="D4978" s="202"/>
      <c r="E4978" s="202"/>
      <c r="F4978" s="184"/>
      <c r="G4978" s="185"/>
      <c r="H4978" s="203"/>
      <c r="I4978" s="204"/>
      <c r="J4978" s="205"/>
      <c r="L4978" s="205">
        <f>I4978*J4978</f>
        <v>0</v>
      </c>
    </row>
    <row r="4979" spans="1:12" x14ac:dyDescent="0.2">
      <c r="A4979" s="201">
        <f>IF(ISERR(SEARCH(B$3,B4979)),0,1)*IF(ISERR(SEARCH(C$3,C4979)),0,1)*IF(ISERR(SEARCH(D$3,D4979)),0,1)*IF(ISERR(SEARCH(E$3,E4979)),0,1)</f>
        <v>0</v>
      </c>
      <c r="B4979" s="202"/>
      <c r="C4979" s="202"/>
      <c r="D4979" s="202"/>
      <c r="E4979" s="202"/>
      <c r="F4979" s="184"/>
      <c r="G4979" s="185"/>
      <c r="H4979" s="203"/>
      <c r="I4979" s="204"/>
      <c r="J4979" s="205"/>
      <c r="L4979" s="205">
        <f>I4979*J4979</f>
        <v>0</v>
      </c>
    </row>
    <row r="4980" spans="1:12" x14ac:dyDescent="0.2">
      <c r="A4980" s="201">
        <f>IF(ISERR(SEARCH(B$3,B4980)),0,1)*IF(ISERR(SEARCH(C$3,C4980)),0,1)*IF(ISERR(SEARCH(D$3,D4980)),0,1)*IF(ISERR(SEARCH(E$3,E4980)),0,1)</f>
        <v>0</v>
      </c>
      <c r="B4980" s="202"/>
      <c r="C4980" s="202"/>
      <c r="D4980" s="202"/>
      <c r="E4980" s="202"/>
      <c r="F4980" s="184"/>
      <c r="G4980" s="185"/>
      <c r="H4980" s="203"/>
      <c r="I4980" s="204"/>
      <c r="J4980" s="205"/>
      <c r="L4980" s="205">
        <f>I4980*J4980</f>
        <v>0</v>
      </c>
    </row>
    <row r="4981" spans="1:12" x14ac:dyDescent="0.2">
      <c r="A4981" s="201">
        <f>IF(ISERR(SEARCH(B$3,B4981)),0,1)*IF(ISERR(SEARCH(C$3,C4981)),0,1)*IF(ISERR(SEARCH(D$3,D4981)),0,1)*IF(ISERR(SEARCH(E$3,E4981)),0,1)</f>
        <v>0</v>
      </c>
      <c r="B4981" s="202"/>
      <c r="C4981" s="202"/>
      <c r="D4981" s="202"/>
      <c r="E4981" s="202"/>
      <c r="F4981" s="184"/>
      <c r="G4981" s="185"/>
      <c r="H4981" s="203"/>
      <c r="I4981" s="204"/>
      <c r="J4981" s="205"/>
      <c r="L4981" s="205">
        <f>I4981*J4981</f>
        <v>0</v>
      </c>
    </row>
    <row r="4982" spans="1:12" x14ac:dyDescent="0.2">
      <c r="A4982" s="201">
        <f>IF(ISERR(SEARCH(B$3,B4982)),0,1)*IF(ISERR(SEARCH(C$3,C4982)),0,1)*IF(ISERR(SEARCH(D$3,D4982)),0,1)*IF(ISERR(SEARCH(E$3,E4982)),0,1)</f>
        <v>0</v>
      </c>
      <c r="B4982" s="202"/>
      <c r="C4982" s="202"/>
      <c r="D4982" s="202"/>
      <c r="E4982" s="202"/>
      <c r="F4982" s="184"/>
      <c r="G4982" s="185"/>
      <c r="H4982" s="203"/>
      <c r="I4982" s="204"/>
      <c r="J4982" s="205"/>
      <c r="L4982" s="205">
        <f>I4982*J4982</f>
        <v>0</v>
      </c>
    </row>
    <row r="4983" spans="1:12" x14ac:dyDescent="0.2">
      <c r="A4983" s="201">
        <f>IF(ISERR(SEARCH(B$3,B4983)),0,1)*IF(ISERR(SEARCH(C$3,C4983)),0,1)*IF(ISERR(SEARCH(D$3,D4983)),0,1)*IF(ISERR(SEARCH(E$3,E4983)),0,1)</f>
        <v>0</v>
      </c>
      <c r="B4983" s="202"/>
      <c r="C4983" s="202"/>
      <c r="D4983" s="202"/>
      <c r="E4983" s="202"/>
      <c r="F4983" s="184"/>
      <c r="G4983" s="185"/>
      <c r="H4983" s="203"/>
      <c r="I4983" s="204"/>
      <c r="J4983" s="205"/>
      <c r="L4983" s="205">
        <f>I4983*J4983</f>
        <v>0</v>
      </c>
    </row>
    <row r="4984" spans="1:12" x14ac:dyDescent="0.2">
      <c r="A4984" s="201">
        <f>IF(ISERR(SEARCH(B$3,B4984)),0,1)*IF(ISERR(SEARCH(C$3,C4984)),0,1)*IF(ISERR(SEARCH(D$3,D4984)),0,1)*IF(ISERR(SEARCH(E$3,E4984)),0,1)</f>
        <v>0</v>
      </c>
      <c r="B4984" s="202"/>
      <c r="C4984" s="202"/>
      <c r="D4984" s="202"/>
      <c r="E4984" s="202"/>
      <c r="F4984" s="184"/>
      <c r="G4984" s="185"/>
      <c r="H4984" s="203"/>
      <c r="I4984" s="204"/>
      <c r="J4984" s="205"/>
      <c r="L4984" s="205">
        <f>I4984*J4984</f>
        <v>0</v>
      </c>
    </row>
    <row r="4985" spans="1:12" x14ac:dyDescent="0.2">
      <c r="A4985" s="201">
        <f>IF(ISERR(SEARCH(B$3,B4985)),0,1)*IF(ISERR(SEARCH(C$3,C4985)),0,1)*IF(ISERR(SEARCH(D$3,D4985)),0,1)*IF(ISERR(SEARCH(E$3,E4985)),0,1)</f>
        <v>0</v>
      </c>
      <c r="B4985" s="202"/>
      <c r="C4985" s="202"/>
      <c r="D4985" s="202"/>
      <c r="E4985" s="202"/>
      <c r="F4985" s="184"/>
      <c r="G4985" s="185"/>
      <c r="H4985" s="203"/>
      <c r="I4985" s="204"/>
      <c r="J4985" s="205"/>
      <c r="L4985" s="205">
        <f>I4985*J4985</f>
        <v>0</v>
      </c>
    </row>
    <row r="4986" spans="1:12" x14ac:dyDescent="0.2">
      <c r="A4986" s="201">
        <f>IF(ISERR(SEARCH(B$3,B4986)),0,1)*IF(ISERR(SEARCH(C$3,C4986)),0,1)*IF(ISERR(SEARCH(D$3,D4986)),0,1)*IF(ISERR(SEARCH(E$3,E4986)),0,1)</f>
        <v>0</v>
      </c>
      <c r="B4986" s="202"/>
      <c r="C4986" s="202"/>
      <c r="D4986" s="202"/>
      <c r="E4986" s="202"/>
      <c r="F4986" s="184"/>
      <c r="G4986" s="185"/>
      <c r="H4986" s="203"/>
      <c r="I4986" s="204"/>
      <c r="J4986" s="205"/>
      <c r="L4986" s="205">
        <f>I4986*J4986</f>
        <v>0</v>
      </c>
    </row>
    <row r="4987" spans="1:12" x14ac:dyDescent="0.2">
      <c r="A4987" s="201">
        <f>IF(ISERR(SEARCH(B$3,B4987)),0,1)*IF(ISERR(SEARCH(C$3,C4987)),0,1)*IF(ISERR(SEARCH(D$3,D4987)),0,1)*IF(ISERR(SEARCH(E$3,E4987)),0,1)</f>
        <v>0</v>
      </c>
      <c r="B4987" s="202"/>
      <c r="C4987" s="202"/>
      <c r="D4987" s="202"/>
      <c r="E4987" s="202"/>
      <c r="F4987" s="184"/>
      <c r="G4987" s="185"/>
      <c r="H4987" s="203"/>
      <c r="I4987" s="204"/>
      <c r="J4987" s="205"/>
      <c r="L4987" s="205">
        <f>I4987*J4987</f>
        <v>0</v>
      </c>
    </row>
    <row r="4988" spans="1:12" x14ac:dyDescent="0.2">
      <c r="A4988" s="201">
        <f>IF(ISERR(SEARCH(B$3,B4988)),0,1)*IF(ISERR(SEARCH(C$3,C4988)),0,1)*IF(ISERR(SEARCH(D$3,D4988)),0,1)*IF(ISERR(SEARCH(E$3,E4988)),0,1)</f>
        <v>0</v>
      </c>
      <c r="B4988" s="202"/>
      <c r="C4988" s="202"/>
      <c r="D4988" s="202"/>
      <c r="E4988" s="202"/>
      <c r="F4988" s="184"/>
      <c r="G4988" s="185"/>
      <c r="H4988" s="203"/>
      <c r="I4988" s="204"/>
      <c r="J4988" s="205"/>
      <c r="L4988" s="205">
        <f>I4988*J4988</f>
        <v>0</v>
      </c>
    </row>
    <row r="4989" spans="1:12" x14ac:dyDescent="0.2">
      <c r="A4989" s="201">
        <f>IF(ISERR(SEARCH(B$3,B4989)),0,1)*IF(ISERR(SEARCH(C$3,C4989)),0,1)*IF(ISERR(SEARCH(D$3,D4989)),0,1)*IF(ISERR(SEARCH(E$3,E4989)),0,1)</f>
        <v>0</v>
      </c>
      <c r="B4989" s="202"/>
      <c r="C4989" s="202"/>
      <c r="D4989" s="202"/>
      <c r="E4989" s="202"/>
      <c r="F4989" s="184"/>
      <c r="G4989" s="185"/>
      <c r="H4989" s="203"/>
      <c r="I4989" s="204"/>
      <c r="J4989" s="205"/>
      <c r="L4989" s="205">
        <f>I4989*J4989</f>
        <v>0</v>
      </c>
    </row>
    <row r="4990" spans="1:12" x14ac:dyDescent="0.2">
      <c r="A4990" s="201">
        <f>IF(ISERR(SEARCH(B$3,B4990)),0,1)*IF(ISERR(SEARCH(C$3,C4990)),0,1)*IF(ISERR(SEARCH(D$3,D4990)),0,1)*IF(ISERR(SEARCH(E$3,E4990)),0,1)</f>
        <v>0</v>
      </c>
      <c r="B4990" s="202"/>
      <c r="C4990" s="202"/>
      <c r="D4990" s="202"/>
      <c r="E4990" s="202"/>
      <c r="F4990" s="184"/>
      <c r="G4990" s="185"/>
      <c r="H4990" s="203"/>
      <c r="I4990" s="204"/>
      <c r="J4990" s="205"/>
      <c r="L4990" s="205">
        <f>I4990*J4990</f>
        <v>0</v>
      </c>
    </row>
    <row r="4991" spans="1:12" x14ac:dyDescent="0.2">
      <c r="A4991" s="201">
        <f>IF(ISERR(SEARCH(B$3,B4991)),0,1)*IF(ISERR(SEARCH(C$3,C4991)),0,1)*IF(ISERR(SEARCH(D$3,D4991)),0,1)*IF(ISERR(SEARCH(E$3,E4991)),0,1)</f>
        <v>0</v>
      </c>
      <c r="B4991" s="202"/>
      <c r="C4991" s="202"/>
      <c r="D4991" s="202"/>
      <c r="E4991" s="202"/>
      <c r="F4991" s="184"/>
      <c r="G4991" s="185"/>
      <c r="H4991" s="203"/>
      <c r="I4991" s="204"/>
      <c r="J4991" s="205"/>
      <c r="L4991" s="205">
        <f>I4991*J4991</f>
        <v>0</v>
      </c>
    </row>
    <row r="4992" spans="1:12" x14ac:dyDescent="0.2">
      <c r="A4992" s="201">
        <f>IF(ISERR(SEARCH(B$3,B4992)),0,1)*IF(ISERR(SEARCH(C$3,C4992)),0,1)*IF(ISERR(SEARCH(D$3,D4992)),0,1)*IF(ISERR(SEARCH(E$3,E4992)),0,1)</f>
        <v>0</v>
      </c>
      <c r="B4992" s="202"/>
      <c r="C4992" s="202"/>
      <c r="D4992" s="202"/>
      <c r="E4992" s="202"/>
      <c r="F4992" s="184"/>
      <c r="G4992" s="185"/>
      <c r="H4992" s="203"/>
      <c r="I4992" s="204"/>
      <c r="J4992" s="205"/>
      <c r="L4992" s="205">
        <f>I4992*J4992</f>
        <v>0</v>
      </c>
    </row>
    <row r="4993" spans="1:12" x14ac:dyDescent="0.2">
      <c r="A4993" s="201">
        <f>IF(ISERR(SEARCH(B$3,B4993)),0,1)*IF(ISERR(SEARCH(C$3,C4993)),0,1)*IF(ISERR(SEARCH(D$3,D4993)),0,1)*IF(ISERR(SEARCH(E$3,E4993)),0,1)</f>
        <v>0</v>
      </c>
      <c r="B4993" s="202"/>
      <c r="C4993" s="202"/>
      <c r="D4993" s="202"/>
      <c r="E4993" s="202"/>
      <c r="F4993" s="184"/>
      <c r="G4993" s="185"/>
      <c r="H4993" s="203"/>
      <c r="I4993" s="204"/>
      <c r="J4993" s="205"/>
      <c r="L4993" s="205">
        <f>I4993*J4993</f>
        <v>0</v>
      </c>
    </row>
    <row r="4994" spans="1:12" x14ac:dyDescent="0.2">
      <c r="A4994" s="201">
        <f>IF(ISERR(SEARCH(B$3,B4994)),0,1)*IF(ISERR(SEARCH(C$3,C4994)),0,1)*IF(ISERR(SEARCH(D$3,D4994)),0,1)*IF(ISERR(SEARCH(E$3,E4994)),0,1)</f>
        <v>0</v>
      </c>
      <c r="B4994" s="202"/>
      <c r="C4994" s="202"/>
      <c r="D4994" s="202"/>
      <c r="E4994" s="202"/>
      <c r="F4994" s="184"/>
      <c r="G4994" s="185"/>
      <c r="H4994" s="203"/>
      <c r="I4994" s="204"/>
      <c r="J4994" s="205"/>
      <c r="L4994" s="205">
        <f>I4994*J4994</f>
        <v>0</v>
      </c>
    </row>
    <row r="4995" spans="1:12" x14ac:dyDescent="0.2">
      <c r="A4995" s="201">
        <f>IF(ISERR(SEARCH(B$3,B4995)),0,1)*IF(ISERR(SEARCH(C$3,C4995)),0,1)*IF(ISERR(SEARCH(D$3,D4995)),0,1)*IF(ISERR(SEARCH(E$3,E4995)),0,1)</f>
        <v>0</v>
      </c>
      <c r="B4995" s="202"/>
      <c r="C4995" s="202"/>
      <c r="D4995" s="202"/>
      <c r="E4995" s="202"/>
      <c r="F4995" s="184"/>
      <c r="G4995" s="185"/>
      <c r="H4995" s="203"/>
      <c r="I4995" s="204"/>
      <c r="J4995" s="205"/>
      <c r="L4995" s="205">
        <f>I4995*J4995</f>
        <v>0</v>
      </c>
    </row>
    <row r="4996" spans="1:12" x14ac:dyDescent="0.2">
      <c r="A4996" s="201">
        <f>IF(ISERR(SEARCH(B$3,B4996)),0,1)*IF(ISERR(SEARCH(C$3,C4996)),0,1)*IF(ISERR(SEARCH(D$3,D4996)),0,1)*IF(ISERR(SEARCH(E$3,E4996)),0,1)</f>
        <v>0</v>
      </c>
      <c r="B4996" s="202"/>
      <c r="C4996" s="202"/>
      <c r="D4996" s="202"/>
      <c r="E4996" s="202"/>
      <c r="F4996" s="184"/>
      <c r="G4996" s="185"/>
      <c r="H4996" s="203"/>
      <c r="I4996" s="204"/>
      <c r="J4996" s="205"/>
      <c r="L4996" s="205">
        <f>I4996*J4996</f>
        <v>0</v>
      </c>
    </row>
    <row r="4997" spans="1:12" x14ac:dyDescent="0.2">
      <c r="A4997" s="201">
        <f>IF(ISERR(SEARCH(B$3,B4997)),0,1)*IF(ISERR(SEARCH(C$3,C4997)),0,1)*IF(ISERR(SEARCH(D$3,D4997)),0,1)*IF(ISERR(SEARCH(E$3,E4997)),0,1)</f>
        <v>0</v>
      </c>
      <c r="B4997" s="202"/>
      <c r="C4997" s="202"/>
      <c r="D4997" s="202"/>
      <c r="E4997" s="202"/>
      <c r="F4997" s="184"/>
      <c r="G4997" s="185"/>
      <c r="H4997" s="203"/>
      <c r="I4997" s="204"/>
      <c r="J4997" s="205"/>
      <c r="L4997" s="205">
        <f>I4997*J4997</f>
        <v>0</v>
      </c>
    </row>
    <row r="4998" spans="1:12" x14ac:dyDescent="0.2">
      <c r="A4998" s="201">
        <f>IF(ISERR(SEARCH(B$3,B4998)),0,1)*IF(ISERR(SEARCH(C$3,C4998)),0,1)*IF(ISERR(SEARCH(D$3,D4998)),0,1)*IF(ISERR(SEARCH(E$3,E4998)),0,1)</f>
        <v>0</v>
      </c>
      <c r="B4998" s="202"/>
      <c r="C4998" s="202"/>
      <c r="D4998" s="202"/>
      <c r="E4998" s="202"/>
      <c r="F4998" s="184"/>
      <c r="G4998" s="185"/>
      <c r="H4998" s="203"/>
      <c r="I4998" s="204"/>
      <c r="J4998" s="205"/>
      <c r="L4998" s="205">
        <f>I4998*J4998</f>
        <v>0</v>
      </c>
    </row>
    <row r="4999" spans="1:12" x14ac:dyDescent="0.2">
      <c r="A4999" s="201">
        <f>IF(ISERR(SEARCH(B$3,B4999)),0,1)*IF(ISERR(SEARCH(C$3,C4999)),0,1)*IF(ISERR(SEARCH(D$3,D4999)),0,1)*IF(ISERR(SEARCH(E$3,E4999)),0,1)</f>
        <v>0</v>
      </c>
      <c r="B4999" s="202"/>
      <c r="C4999" s="202"/>
      <c r="D4999" s="202"/>
      <c r="E4999" s="202"/>
      <c r="F4999" s="184"/>
      <c r="G4999" s="185"/>
      <c r="H4999" s="203"/>
      <c r="I4999" s="204"/>
      <c r="J4999" s="205"/>
      <c r="L4999" s="205">
        <f>I4999*J4999</f>
        <v>0</v>
      </c>
    </row>
    <row r="5000" spans="1:12" x14ac:dyDescent="0.2">
      <c r="A5000" s="201">
        <f>IF(ISERR(SEARCH(B$3,B5000)),0,1)*IF(ISERR(SEARCH(C$3,C5000)),0,1)*IF(ISERR(SEARCH(D$3,D5000)),0,1)*IF(ISERR(SEARCH(E$3,E5000)),0,1)</f>
        <v>0</v>
      </c>
      <c r="B5000" s="202"/>
      <c r="C5000" s="202"/>
      <c r="D5000" s="202"/>
      <c r="E5000" s="202"/>
      <c r="F5000" s="184"/>
      <c r="G5000" s="185"/>
      <c r="H5000" s="203"/>
      <c r="I5000" s="204"/>
      <c r="J5000" s="205"/>
      <c r="L5000" s="205">
        <f>I5000*J5000</f>
        <v>0</v>
      </c>
    </row>
    <row r="5001" spans="1:12" x14ac:dyDescent="0.2">
      <c r="A5001" s="201">
        <f>IF(ISERR(SEARCH(B$3,B5001)),0,1)*IF(ISERR(SEARCH(C$3,C5001)),0,1)*IF(ISERR(SEARCH(D$3,D5001)),0,1)*IF(ISERR(SEARCH(E$3,E5001)),0,1)</f>
        <v>0</v>
      </c>
      <c r="B5001" s="202"/>
      <c r="C5001" s="202"/>
      <c r="D5001" s="202"/>
      <c r="E5001" s="202"/>
      <c r="F5001" s="184"/>
      <c r="G5001" s="185"/>
      <c r="H5001" s="203"/>
      <c r="I5001" s="204"/>
      <c r="J5001" s="205"/>
      <c r="L5001" s="205">
        <f>I5001*J5001</f>
        <v>0</v>
      </c>
    </row>
    <row r="5002" spans="1:12" x14ac:dyDescent="0.2">
      <c r="A5002" s="201">
        <f>IF(ISERR(SEARCH(B$3,B5002)),0,1)*IF(ISERR(SEARCH(C$3,C5002)),0,1)*IF(ISERR(SEARCH(D$3,D5002)),0,1)*IF(ISERR(SEARCH(E$3,E5002)),0,1)</f>
        <v>0</v>
      </c>
      <c r="B5002" s="202"/>
      <c r="C5002" s="202"/>
      <c r="D5002" s="202"/>
      <c r="E5002" s="202"/>
      <c r="F5002" s="184"/>
      <c r="G5002" s="185"/>
      <c r="H5002" s="203"/>
      <c r="I5002" s="204"/>
      <c r="J5002" s="205"/>
      <c r="L5002" s="205">
        <f>I5002*J5002</f>
        <v>0</v>
      </c>
    </row>
    <row r="5003" spans="1:12" x14ac:dyDescent="0.2">
      <c r="A5003" s="201">
        <f>IF(ISERR(SEARCH(B$3,B5003)),0,1)*IF(ISERR(SEARCH(C$3,C5003)),0,1)*IF(ISERR(SEARCH(D$3,D5003)),0,1)*IF(ISERR(SEARCH(E$3,E5003)),0,1)</f>
        <v>0</v>
      </c>
      <c r="B5003" s="202"/>
      <c r="C5003" s="202"/>
      <c r="D5003" s="202"/>
      <c r="E5003" s="202"/>
      <c r="F5003" s="184"/>
      <c r="G5003" s="185"/>
      <c r="H5003" s="203"/>
      <c r="I5003" s="204"/>
      <c r="J5003" s="205"/>
      <c r="L5003" s="205">
        <f>I5003*J5003</f>
        <v>0</v>
      </c>
    </row>
    <row r="5004" spans="1:12" x14ac:dyDescent="0.2">
      <c r="A5004" s="201">
        <f>IF(ISERR(SEARCH(B$3,B5004)),0,1)*IF(ISERR(SEARCH(C$3,C5004)),0,1)*IF(ISERR(SEARCH(D$3,D5004)),0,1)*IF(ISERR(SEARCH(E$3,E5004)),0,1)</f>
        <v>0</v>
      </c>
      <c r="B5004" s="202"/>
      <c r="C5004" s="202"/>
      <c r="D5004" s="202"/>
      <c r="E5004" s="202"/>
      <c r="F5004" s="184"/>
      <c r="G5004" s="185"/>
      <c r="H5004" s="203"/>
      <c r="I5004" s="204"/>
      <c r="J5004" s="205"/>
      <c r="L5004" s="205">
        <f>I5004*J5004</f>
        <v>0</v>
      </c>
    </row>
    <row r="5005" spans="1:12" x14ac:dyDescent="0.2">
      <c r="A5005" s="201">
        <f>IF(ISERR(SEARCH(B$3,B5005)),0,1)*IF(ISERR(SEARCH(C$3,C5005)),0,1)*IF(ISERR(SEARCH(D$3,D5005)),0,1)*IF(ISERR(SEARCH(E$3,E5005)),0,1)</f>
        <v>0</v>
      </c>
      <c r="B5005" s="202"/>
      <c r="C5005" s="202"/>
      <c r="D5005" s="202"/>
      <c r="E5005" s="202"/>
      <c r="F5005" s="184"/>
      <c r="G5005" s="185"/>
      <c r="H5005" s="203"/>
      <c r="I5005" s="204"/>
      <c r="J5005" s="205"/>
      <c r="L5005" s="205">
        <f>I5005*J5005</f>
        <v>0</v>
      </c>
    </row>
    <row r="5006" spans="1:12" x14ac:dyDescent="0.2">
      <c r="A5006" s="201">
        <f>IF(ISERR(SEARCH(B$3,B5006)),0,1)*IF(ISERR(SEARCH(C$3,C5006)),0,1)*IF(ISERR(SEARCH(D$3,D5006)),0,1)*IF(ISERR(SEARCH(E$3,E5006)),0,1)</f>
        <v>0</v>
      </c>
      <c r="B5006" s="202"/>
      <c r="C5006" s="202"/>
      <c r="D5006" s="202"/>
      <c r="E5006" s="202"/>
      <c r="F5006" s="184"/>
      <c r="G5006" s="185"/>
      <c r="H5006" s="203"/>
      <c r="I5006" s="204"/>
      <c r="J5006" s="205"/>
      <c r="L5006" s="205">
        <f>I5006*J5006</f>
        <v>0</v>
      </c>
    </row>
    <row r="5007" spans="1:12" x14ac:dyDescent="0.2">
      <c r="A5007" s="201">
        <f>IF(ISERR(SEARCH(B$3,B5007)),0,1)*IF(ISERR(SEARCH(C$3,C5007)),0,1)*IF(ISERR(SEARCH(D$3,D5007)),0,1)*IF(ISERR(SEARCH(E$3,E5007)),0,1)</f>
        <v>0</v>
      </c>
      <c r="B5007" s="202"/>
      <c r="C5007" s="202"/>
      <c r="D5007" s="202"/>
      <c r="E5007" s="202"/>
      <c r="F5007" s="184"/>
      <c r="G5007" s="185"/>
      <c r="H5007" s="203"/>
      <c r="I5007" s="204"/>
      <c r="J5007" s="205"/>
      <c r="L5007" s="205">
        <f>I5007*J5007</f>
        <v>0</v>
      </c>
    </row>
    <row r="5008" spans="1:12" x14ac:dyDescent="0.2">
      <c r="A5008" s="201">
        <f>IF(ISERR(SEARCH(B$3,B5008)),0,1)*IF(ISERR(SEARCH(C$3,C5008)),0,1)*IF(ISERR(SEARCH(D$3,D5008)),0,1)*IF(ISERR(SEARCH(E$3,E5008)),0,1)</f>
        <v>0</v>
      </c>
      <c r="B5008" s="202"/>
      <c r="C5008" s="202"/>
      <c r="D5008" s="202"/>
      <c r="E5008" s="202"/>
      <c r="F5008" s="184"/>
      <c r="G5008" s="185"/>
      <c r="H5008" s="203"/>
      <c r="I5008" s="204"/>
      <c r="J5008" s="205"/>
      <c r="L5008" s="205">
        <f>I5008*J5008</f>
        <v>0</v>
      </c>
    </row>
    <row r="5009" spans="1:12" x14ac:dyDescent="0.2">
      <c r="A5009" s="201">
        <f>IF(ISERR(SEARCH(B$3,B5009)),0,1)*IF(ISERR(SEARCH(C$3,C5009)),0,1)*IF(ISERR(SEARCH(D$3,D5009)),0,1)*IF(ISERR(SEARCH(E$3,E5009)),0,1)</f>
        <v>0</v>
      </c>
      <c r="B5009" s="202"/>
      <c r="C5009" s="202"/>
      <c r="D5009" s="202"/>
      <c r="E5009" s="202"/>
      <c r="F5009" s="184"/>
      <c r="G5009" s="185"/>
      <c r="H5009" s="203"/>
      <c r="I5009" s="204"/>
      <c r="J5009" s="205"/>
      <c r="L5009" s="205">
        <f>I5009*J5009</f>
        <v>0</v>
      </c>
    </row>
    <row r="5010" spans="1:12" x14ac:dyDescent="0.2">
      <c r="A5010" s="201">
        <f>IF(ISERR(SEARCH(B$3,B5010)),0,1)*IF(ISERR(SEARCH(C$3,C5010)),0,1)*IF(ISERR(SEARCH(D$3,D5010)),0,1)*IF(ISERR(SEARCH(E$3,E5010)),0,1)</f>
        <v>0</v>
      </c>
      <c r="B5010" s="202"/>
      <c r="C5010" s="202"/>
      <c r="D5010" s="202"/>
      <c r="E5010" s="202"/>
      <c r="F5010" s="184"/>
      <c r="G5010" s="185"/>
      <c r="H5010" s="203"/>
      <c r="I5010" s="204"/>
      <c r="J5010" s="205"/>
      <c r="L5010" s="205">
        <f>I5010*J5010</f>
        <v>0</v>
      </c>
    </row>
    <row r="5011" spans="1:12" x14ac:dyDescent="0.2">
      <c r="A5011" s="201">
        <f>IF(ISERR(SEARCH(B$3,B5011)),0,1)*IF(ISERR(SEARCH(C$3,C5011)),0,1)*IF(ISERR(SEARCH(D$3,D5011)),0,1)*IF(ISERR(SEARCH(E$3,E5011)),0,1)</f>
        <v>0</v>
      </c>
      <c r="B5011" s="202"/>
      <c r="C5011" s="202"/>
      <c r="D5011" s="202"/>
      <c r="E5011" s="202"/>
      <c r="F5011" s="184"/>
      <c r="G5011" s="185"/>
      <c r="H5011" s="203"/>
      <c r="I5011" s="204"/>
      <c r="J5011" s="205"/>
      <c r="L5011" s="205">
        <f>I5011*J5011</f>
        <v>0</v>
      </c>
    </row>
    <row r="5012" spans="1:12" x14ac:dyDescent="0.2">
      <c r="A5012" s="201">
        <f>IF(ISERR(SEARCH(B$3,B5012)),0,1)*IF(ISERR(SEARCH(C$3,C5012)),0,1)*IF(ISERR(SEARCH(D$3,D5012)),0,1)*IF(ISERR(SEARCH(E$3,E5012)),0,1)</f>
        <v>0</v>
      </c>
      <c r="B5012" s="202"/>
      <c r="C5012" s="202"/>
      <c r="D5012" s="202"/>
      <c r="E5012" s="202"/>
      <c r="F5012" s="184"/>
      <c r="G5012" s="185"/>
      <c r="H5012" s="203"/>
      <c r="I5012" s="204"/>
      <c r="J5012" s="205"/>
      <c r="L5012" s="205">
        <f>I5012*J5012</f>
        <v>0</v>
      </c>
    </row>
    <row r="5013" spans="1:12" x14ac:dyDescent="0.2">
      <c r="A5013" s="201">
        <f>IF(ISERR(SEARCH(B$3,B5013)),0,1)*IF(ISERR(SEARCH(C$3,C5013)),0,1)*IF(ISERR(SEARCH(D$3,D5013)),0,1)*IF(ISERR(SEARCH(E$3,E5013)),0,1)</f>
        <v>0</v>
      </c>
      <c r="B5013" s="202"/>
      <c r="C5013" s="202"/>
      <c r="D5013" s="202"/>
      <c r="E5013" s="202"/>
      <c r="F5013" s="184"/>
      <c r="G5013" s="185"/>
      <c r="H5013" s="203"/>
      <c r="I5013" s="204"/>
      <c r="J5013" s="205"/>
      <c r="L5013" s="205">
        <f>I5013*J5013</f>
        <v>0</v>
      </c>
    </row>
    <row r="5014" spans="1:12" x14ac:dyDescent="0.2">
      <c r="A5014" s="201">
        <f>IF(ISERR(SEARCH(B$3,B5014)),0,1)*IF(ISERR(SEARCH(C$3,C5014)),0,1)*IF(ISERR(SEARCH(D$3,D5014)),0,1)*IF(ISERR(SEARCH(E$3,E5014)),0,1)</f>
        <v>0</v>
      </c>
      <c r="B5014" s="202"/>
      <c r="C5014" s="202"/>
      <c r="D5014" s="202"/>
      <c r="E5014" s="202"/>
      <c r="F5014" s="184"/>
      <c r="G5014" s="185"/>
      <c r="H5014" s="203"/>
      <c r="I5014" s="204"/>
      <c r="J5014" s="205"/>
      <c r="L5014" s="205">
        <f>I5014*J5014</f>
        <v>0</v>
      </c>
    </row>
    <row r="5015" spans="1:12" x14ac:dyDescent="0.2">
      <c r="A5015" s="201">
        <f>IF(ISERR(SEARCH(B$3,B5015)),0,1)*IF(ISERR(SEARCH(C$3,C5015)),0,1)*IF(ISERR(SEARCH(D$3,D5015)),0,1)*IF(ISERR(SEARCH(E$3,E5015)),0,1)</f>
        <v>0</v>
      </c>
      <c r="B5015" s="202"/>
      <c r="C5015" s="202"/>
      <c r="D5015" s="202"/>
      <c r="E5015" s="202"/>
      <c r="F5015" s="184"/>
      <c r="G5015" s="185"/>
      <c r="H5015" s="203"/>
      <c r="I5015" s="204"/>
      <c r="J5015" s="205"/>
      <c r="L5015" s="205">
        <f>I5015*J5015</f>
        <v>0</v>
      </c>
    </row>
    <row r="5016" spans="1:12" x14ac:dyDescent="0.2">
      <c r="A5016" s="201">
        <f>IF(ISERR(SEARCH(B$3,B5016)),0,1)*IF(ISERR(SEARCH(C$3,C5016)),0,1)*IF(ISERR(SEARCH(D$3,D5016)),0,1)*IF(ISERR(SEARCH(E$3,E5016)),0,1)</f>
        <v>0</v>
      </c>
      <c r="B5016" s="202"/>
      <c r="C5016" s="202"/>
      <c r="D5016" s="202"/>
      <c r="E5016" s="202"/>
      <c r="F5016" s="184"/>
      <c r="G5016" s="185"/>
      <c r="H5016" s="203"/>
      <c r="I5016" s="204"/>
      <c r="J5016" s="205"/>
      <c r="L5016" s="205">
        <f>I5016*J5016</f>
        <v>0</v>
      </c>
    </row>
    <row r="5017" spans="1:12" x14ac:dyDescent="0.2">
      <c r="A5017" s="201">
        <f>IF(ISERR(SEARCH(B$3,B5017)),0,1)*IF(ISERR(SEARCH(C$3,C5017)),0,1)*IF(ISERR(SEARCH(D$3,D5017)),0,1)*IF(ISERR(SEARCH(E$3,E5017)),0,1)</f>
        <v>0</v>
      </c>
      <c r="B5017" s="202"/>
      <c r="C5017" s="202"/>
      <c r="D5017" s="202"/>
      <c r="E5017" s="202"/>
      <c r="F5017" s="184"/>
      <c r="G5017" s="185"/>
      <c r="H5017" s="203"/>
      <c r="I5017" s="204"/>
      <c r="J5017" s="205"/>
      <c r="L5017" s="205">
        <f>I5017*J5017</f>
        <v>0</v>
      </c>
    </row>
    <row r="5018" spans="1:12" x14ac:dyDescent="0.2">
      <c r="A5018" s="201">
        <f>IF(ISERR(SEARCH(B$3,B5018)),0,1)*IF(ISERR(SEARCH(C$3,C5018)),0,1)*IF(ISERR(SEARCH(D$3,D5018)),0,1)*IF(ISERR(SEARCH(E$3,E5018)),0,1)</f>
        <v>0</v>
      </c>
      <c r="B5018" s="202"/>
      <c r="C5018" s="202"/>
      <c r="D5018" s="202"/>
      <c r="E5018" s="202"/>
      <c r="F5018" s="184"/>
      <c r="G5018" s="185"/>
      <c r="H5018" s="203"/>
      <c r="I5018" s="204"/>
      <c r="J5018" s="205"/>
      <c r="L5018" s="205">
        <f>I5018*J5018</f>
        <v>0</v>
      </c>
    </row>
    <row r="5019" spans="1:12" x14ac:dyDescent="0.2">
      <c r="A5019" s="201">
        <f>IF(ISERR(SEARCH(B$3,B5019)),0,1)*IF(ISERR(SEARCH(C$3,C5019)),0,1)*IF(ISERR(SEARCH(D$3,D5019)),0,1)*IF(ISERR(SEARCH(E$3,E5019)),0,1)</f>
        <v>0</v>
      </c>
      <c r="B5019" s="202"/>
      <c r="C5019" s="202"/>
      <c r="D5019" s="202"/>
      <c r="E5019" s="202"/>
      <c r="F5019" s="184"/>
      <c r="G5019" s="185"/>
      <c r="H5019" s="203"/>
      <c r="I5019" s="204"/>
      <c r="J5019" s="205"/>
      <c r="L5019" s="205">
        <f>I5019*J5019</f>
        <v>0</v>
      </c>
    </row>
    <row r="5020" spans="1:12" x14ac:dyDescent="0.2">
      <c r="A5020" s="201">
        <f>IF(ISERR(SEARCH(B$3,B5020)),0,1)*IF(ISERR(SEARCH(C$3,C5020)),0,1)*IF(ISERR(SEARCH(D$3,D5020)),0,1)*IF(ISERR(SEARCH(E$3,E5020)),0,1)</f>
        <v>0</v>
      </c>
      <c r="B5020" s="202"/>
      <c r="C5020" s="202"/>
      <c r="D5020" s="202"/>
      <c r="E5020" s="202"/>
      <c r="F5020" s="184"/>
      <c r="G5020" s="185"/>
      <c r="H5020" s="203"/>
      <c r="I5020" s="204"/>
      <c r="J5020" s="205"/>
      <c r="L5020" s="205">
        <f>I5020*J5020</f>
        <v>0</v>
      </c>
    </row>
    <row r="5021" spans="1:12" x14ac:dyDescent="0.2">
      <c r="A5021" s="201">
        <f>IF(ISERR(SEARCH(B$3,B5021)),0,1)*IF(ISERR(SEARCH(C$3,C5021)),0,1)*IF(ISERR(SEARCH(D$3,D5021)),0,1)*IF(ISERR(SEARCH(E$3,E5021)),0,1)</f>
        <v>0</v>
      </c>
      <c r="B5021" s="202"/>
      <c r="C5021" s="202"/>
      <c r="D5021" s="202"/>
      <c r="E5021" s="202"/>
      <c r="F5021" s="184"/>
      <c r="G5021" s="185"/>
      <c r="H5021" s="203"/>
      <c r="I5021" s="204"/>
      <c r="J5021" s="205"/>
      <c r="L5021" s="205">
        <f>I5021*J5021</f>
        <v>0</v>
      </c>
    </row>
    <row r="5022" spans="1:12" x14ac:dyDescent="0.2">
      <c r="A5022" s="201">
        <f>IF(ISERR(SEARCH(B$3,B5022)),0,1)*IF(ISERR(SEARCH(C$3,C5022)),0,1)*IF(ISERR(SEARCH(D$3,D5022)),0,1)*IF(ISERR(SEARCH(E$3,E5022)),0,1)</f>
        <v>0</v>
      </c>
      <c r="B5022" s="202"/>
      <c r="C5022" s="202"/>
      <c r="D5022" s="202"/>
      <c r="E5022" s="202"/>
      <c r="F5022" s="184"/>
      <c r="G5022" s="185"/>
      <c r="H5022" s="203"/>
      <c r="I5022" s="204"/>
      <c r="J5022" s="205"/>
      <c r="L5022" s="205">
        <f>I5022*J5022</f>
        <v>0</v>
      </c>
    </row>
    <row r="5023" spans="1:12" x14ac:dyDescent="0.2">
      <c r="A5023" s="201">
        <f>IF(ISERR(SEARCH(B$3,B5023)),0,1)*IF(ISERR(SEARCH(C$3,C5023)),0,1)*IF(ISERR(SEARCH(D$3,D5023)),0,1)*IF(ISERR(SEARCH(E$3,E5023)),0,1)</f>
        <v>0</v>
      </c>
      <c r="B5023" s="202"/>
      <c r="C5023" s="202"/>
      <c r="D5023" s="202"/>
      <c r="E5023" s="202"/>
      <c r="F5023" s="184"/>
      <c r="G5023" s="185"/>
      <c r="H5023" s="203"/>
      <c r="I5023" s="204"/>
      <c r="J5023" s="205"/>
      <c r="L5023" s="205">
        <f>I5023*J5023</f>
        <v>0</v>
      </c>
    </row>
    <row r="5024" spans="1:12" x14ac:dyDescent="0.2">
      <c r="A5024" s="201">
        <f>IF(ISERR(SEARCH(B$3,B5024)),0,1)*IF(ISERR(SEARCH(C$3,C5024)),0,1)*IF(ISERR(SEARCH(D$3,D5024)),0,1)*IF(ISERR(SEARCH(E$3,E5024)),0,1)</f>
        <v>0</v>
      </c>
      <c r="B5024" s="202"/>
      <c r="C5024" s="202"/>
      <c r="D5024" s="202"/>
      <c r="E5024" s="202"/>
      <c r="F5024" s="184"/>
      <c r="G5024" s="185"/>
      <c r="H5024" s="203"/>
      <c r="I5024" s="204"/>
      <c r="J5024" s="205"/>
      <c r="L5024" s="205">
        <f>I5024*J5024</f>
        <v>0</v>
      </c>
    </row>
    <row r="5025" spans="1:12" x14ac:dyDescent="0.2">
      <c r="A5025" s="201">
        <f>IF(ISERR(SEARCH(B$3,B5025)),0,1)*IF(ISERR(SEARCH(C$3,C5025)),0,1)*IF(ISERR(SEARCH(D$3,D5025)),0,1)*IF(ISERR(SEARCH(E$3,E5025)),0,1)</f>
        <v>0</v>
      </c>
      <c r="B5025" s="202"/>
      <c r="C5025" s="202"/>
      <c r="D5025" s="202"/>
      <c r="E5025" s="202"/>
      <c r="F5025" s="184"/>
      <c r="G5025" s="185"/>
      <c r="H5025" s="203"/>
      <c r="I5025" s="204"/>
      <c r="J5025" s="205"/>
      <c r="L5025" s="205">
        <f>I5025*J5025</f>
        <v>0</v>
      </c>
    </row>
    <row r="5026" spans="1:12" x14ac:dyDescent="0.2">
      <c r="A5026" s="201">
        <f>IF(ISERR(SEARCH(B$3,B5026)),0,1)*IF(ISERR(SEARCH(C$3,C5026)),0,1)*IF(ISERR(SEARCH(D$3,D5026)),0,1)*IF(ISERR(SEARCH(E$3,E5026)),0,1)</f>
        <v>0</v>
      </c>
      <c r="B5026" s="202"/>
      <c r="C5026" s="202"/>
      <c r="D5026" s="202"/>
      <c r="E5026" s="202"/>
      <c r="F5026" s="184"/>
      <c r="G5026" s="185"/>
      <c r="H5026" s="203"/>
      <c r="I5026" s="204"/>
      <c r="J5026" s="205"/>
      <c r="L5026" s="205">
        <f>I5026*J5026</f>
        <v>0</v>
      </c>
    </row>
    <row r="5027" spans="1:12" x14ac:dyDescent="0.2">
      <c r="A5027" s="201">
        <f>IF(ISERR(SEARCH(B$3,B5027)),0,1)*IF(ISERR(SEARCH(C$3,C5027)),0,1)*IF(ISERR(SEARCH(D$3,D5027)),0,1)*IF(ISERR(SEARCH(E$3,E5027)),0,1)</f>
        <v>0</v>
      </c>
      <c r="B5027" s="202"/>
      <c r="C5027" s="202"/>
      <c r="D5027" s="202"/>
      <c r="E5027" s="202"/>
      <c r="F5027" s="184"/>
      <c r="G5027" s="185"/>
      <c r="H5027" s="203"/>
      <c r="I5027" s="204"/>
      <c r="J5027" s="205"/>
      <c r="L5027" s="205">
        <f>I5027*J5027</f>
        <v>0</v>
      </c>
    </row>
    <row r="5028" spans="1:12" x14ac:dyDescent="0.2">
      <c r="A5028" s="201">
        <f>IF(ISERR(SEARCH(B$3,B5028)),0,1)*IF(ISERR(SEARCH(C$3,C5028)),0,1)*IF(ISERR(SEARCH(D$3,D5028)),0,1)*IF(ISERR(SEARCH(E$3,E5028)),0,1)</f>
        <v>0</v>
      </c>
      <c r="B5028" s="202"/>
      <c r="C5028" s="202"/>
      <c r="D5028" s="202"/>
      <c r="E5028" s="202"/>
      <c r="F5028" s="184"/>
      <c r="G5028" s="185"/>
      <c r="H5028" s="203"/>
      <c r="I5028" s="204"/>
      <c r="J5028" s="205"/>
      <c r="L5028" s="205">
        <f>I5028*J5028</f>
        <v>0</v>
      </c>
    </row>
    <row r="5029" spans="1:12" x14ac:dyDescent="0.2">
      <c r="A5029" s="201">
        <f>IF(ISERR(SEARCH(B$3,B5029)),0,1)*IF(ISERR(SEARCH(C$3,C5029)),0,1)*IF(ISERR(SEARCH(D$3,D5029)),0,1)*IF(ISERR(SEARCH(E$3,E5029)),0,1)</f>
        <v>0</v>
      </c>
      <c r="B5029" s="202"/>
      <c r="C5029" s="202"/>
      <c r="D5029" s="202"/>
      <c r="E5029" s="202"/>
      <c r="F5029" s="184"/>
      <c r="G5029" s="185"/>
      <c r="H5029" s="203"/>
      <c r="I5029" s="204"/>
      <c r="J5029" s="205"/>
      <c r="L5029" s="205">
        <f>I5029*J5029</f>
        <v>0</v>
      </c>
    </row>
    <row r="5030" spans="1:12" x14ac:dyDescent="0.2">
      <c r="A5030" s="201">
        <f>IF(ISERR(SEARCH(B$3,B5030)),0,1)*IF(ISERR(SEARCH(C$3,C5030)),0,1)*IF(ISERR(SEARCH(D$3,D5030)),0,1)*IF(ISERR(SEARCH(E$3,E5030)),0,1)</f>
        <v>0</v>
      </c>
      <c r="B5030" s="202"/>
      <c r="C5030" s="202"/>
      <c r="D5030" s="202"/>
      <c r="E5030" s="202"/>
      <c r="F5030" s="184"/>
      <c r="G5030" s="185"/>
      <c r="H5030" s="203"/>
      <c r="I5030" s="204"/>
      <c r="J5030" s="205"/>
      <c r="L5030" s="205">
        <f>I5030*J5030</f>
        <v>0</v>
      </c>
    </row>
    <row r="5031" spans="1:12" x14ac:dyDescent="0.2">
      <c r="A5031" s="201">
        <f>IF(ISERR(SEARCH(B$3,B5031)),0,1)*IF(ISERR(SEARCH(C$3,C5031)),0,1)*IF(ISERR(SEARCH(D$3,D5031)),0,1)*IF(ISERR(SEARCH(E$3,E5031)),0,1)</f>
        <v>0</v>
      </c>
      <c r="B5031" s="202"/>
      <c r="C5031" s="202"/>
      <c r="D5031" s="202"/>
      <c r="E5031" s="202"/>
      <c r="F5031" s="184"/>
      <c r="G5031" s="185"/>
      <c r="H5031" s="203"/>
      <c r="I5031" s="204"/>
      <c r="J5031" s="205"/>
      <c r="L5031" s="205">
        <f>I5031*J5031</f>
        <v>0</v>
      </c>
    </row>
    <row r="5032" spans="1:12" x14ac:dyDescent="0.2">
      <c r="A5032" s="201">
        <f>IF(ISERR(SEARCH(B$3,B5032)),0,1)*IF(ISERR(SEARCH(C$3,C5032)),0,1)*IF(ISERR(SEARCH(D$3,D5032)),0,1)*IF(ISERR(SEARCH(E$3,E5032)),0,1)</f>
        <v>0</v>
      </c>
      <c r="B5032" s="202"/>
      <c r="C5032" s="202"/>
      <c r="D5032" s="202"/>
      <c r="E5032" s="202"/>
      <c r="F5032" s="184"/>
      <c r="G5032" s="185"/>
      <c r="H5032" s="203"/>
      <c r="I5032" s="204"/>
      <c r="J5032" s="205"/>
      <c r="L5032" s="205">
        <f>I5032*J5032</f>
        <v>0</v>
      </c>
    </row>
    <row r="5033" spans="1:12" x14ac:dyDescent="0.2">
      <c r="A5033" s="201">
        <f>IF(ISERR(SEARCH(B$3,B5033)),0,1)*IF(ISERR(SEARCH(C$3,C5033)),0,1)*IF(ISERR(SEARCH(D$3,D5033)),0,1)*IF(ISERR(SEARCH(E$3,E5033)),0,1)</f>
        <v>0</v>
      </c>
      <c r="B5033" s="202"/>
      <c r="C5033" s="202"/>
      <c r="D5033" s="202"/>
      <c r="E5033" s="202"/>
      <c r="F5033" s="184"/>
      <c r="G5033" s="185"/>
      <c r="H5033" s="203"/>
      <c r="I5033" s="204"/>
      <c r="J5033" s="205"/>
      <c r="L5033" s="205">
        <f>I5033*J5033</f>
        <v>0</v>
      </c>
    </row>
    <row r="5034" spans="1:12" x14ac:dyDescent="0.2">
      <c r="A5034" s="201">
        <f>IF(ISERR(SEARCH(B$3,B5034)),0,1)*IF(ISERR(SEARCH(C$3,C5034)),0,1)*IF(ISERR(SEARCH(D$3,D5034)),0,1)*IF(ISERR(SEARCH(E$3,E5034)),0,1)</f>
        <v>0</v>
      </c>
      <c r="B5034" s="202"/>
      <c r="C5034" s="202"/>
      <c r="D5034" s="202"/>
      <c r="E5034" s="202"/>
      <c r="F5034" s="184"/>
      <c r="G5034" s="185"/>
      <c r="H5034" s="203"/>
      <c r="I5034" s="204"/>
      <c r="J5034" s="205"/>
      <c r="L5034" s="205">
        <f>I5034*J5034</f>
        <v>0</v>
      </c>
    </row>
    <row r="5035" spans="1:12" x14ac:dyDescent="0.2">
      <c r="A5035" s="201">
        <f>IF(ISERR(SEARCH(B$3,B5035)),0,1)*IF(ISERR(SEARCH(C$3,C5035)),0,1)*IF(ISERR(SEARCH(D$3,D5035)),0,1)*IF(ISERR(SEARCH(E$3,E5035)),0,1)</f>
        <v>0</v>
      </c>
      <c r="B5035" s="202"/>
      <c r="C5035" s="202"/>
      <c r="D5035" s="202"/>
      <c r="E5035" s="202"/>
      <c r="F5035" s="184"/>
      <c r="G5035" s="185"/>
      <c r="H5035" s="203"/>
      <c r="I5035" s="204"/>
      <c r="J5035" s="205"/>
      <c r="L5035" s="205">
        <f>I5035*J5035</f>
        <v>0</v>
      </c>
    </row>
    <row r="5036" spans="1:12" x14ac:dyDescent="0.2">
      <c r="A5036" s="201">
        <f>IF(ISERR(SEARCH(B$3,B5036)),0,1)*IF(ISERR(SEARCH(C$3,C5036)),0,1)*IF(ISERR(SEARCH(D$3,D5036)),0,1)*IF(ISERR(SEARCH(E$3,E5036)),0,1)</f>
        <v>0</v>
      </c>
      <c r="B5036" s="202"/>
      <c r="C5036" s="202"/>
      <c r="D5036" s="202"/>
      <c r="E5036" s="202"/>
      <c r="F5036" s="184"/>
      <c r="G5036" s="185"/>
      <c r="H5036" s="203"/>
      <c r="I5036" s="204"/>
      <c r="J5036" s="205"/>
      <c r="L5036" s="205">
        <f>I5036*J5036</f>
        <v>0</v>
      </c>
    </row>
    <row r="5037" spans="1:12" x14ac:dyDescent="0.2">
      <c r="A5037" s="201">
        <f>IF(ISERR(SEARCH(B$3,B5037)),0,1)*IF(ISERR(SEARCH(C$3,C5037)),0,1)*IF(ISERR(SEARCH(D$3,D5037)),0,1)*IF(ISERR(SEARCH(E$3,E5037)),0,1)</f>
        <v>0</v>
      </c>
      <c r="B5037" s="202"/>
      <c r="C5037" s="202"/>
      <c r="D5037" s="202"/>
      <c r="E5037" s="202"/>
      <c r="F5037" s="184"/>
      <c r="G5037" s="185"/>
      <c r="H5037" s="203"/>
      <c r="I5037" s="204"/>
      <c r="J5037" s="205"/>
      <c r="L5037" s="205">
        <f>I5037*J5037</f>
        <v>0</v>
      </c>
    </row>
    <row r="5038" spans="1:12" x14ac:dyDescent="0.2">
      <c r="A5038" s="201">
        <f>IF(ISERR(SEARCH(B$3,B5038)),0,1)*IF(ISERR(SEARCH(C$3,C5038)),0,1)*IF(ISERR(SEARCH(D$3,D5038)),0,1)*IF(ISERR(SEARCH(E$3,E5038)),0,1)</f>
        <v>0</v>
      </c>
      <c r="B5038" s="202"/>
      <c r="C5038" s="202"/>
      <c r="D5038" s="202"/>
      <c r="E5038" s="202"/>
      <c r="F5038" s="184"/>
      <c r="G5038" s="185"/>
      <c r="H5038" s="203"/>
      <c r="I5038" s="204"/>
      <c r="J5038" s="205"/>
      <c r="L5038" s="205">
        <f>I5038*J5038</f>
        <v>0</v>
      </c>
    </row>
    <row r="5039" spans="1:12" x14ac:dyDescent="0.2">
      <c r="A5039" s="201">
        <f>IF(ISERR(SEARCH(B$3,B5039)),0,1)*IF(ISERR(SEARCH(C$3,C5039)),0,1)*IF(ISERR(SEARCH(D$3,D5039)),0,1)*IF(ISERR(SEARCH(E$3,E5039)),0,1)</f>
        <v>0</v>
      </c>
      <c r="B5039" s="202"/>
      <c r="C5039" s="202"/>
      <c r="D5039" s="202"/>
      <c r="E5039" s="202"/>
      <c r="F5039" s="184"/>
      <c r="G5039" s="185"/>
      <c r="H5039" s="203"/>
      <c r="I5039" s="204"/>
      <c r="J5039" s="205"/>
      <c r="L5039" s="205">
        <f>I5039*J5039</f>
        <v>0</v>
      </c>
    </row>
    <row r="5040" spans="1:12" x14ac:dyDescent="0.2">
      <c r="A5040" s="201">
        <f>IF(ISERR(SEARCH(B$3,B5040)),0,1)*IF(ISERR(SEARCH(C$3,C5040)),0,1)*IF(ISERR(SEARCH(D$3,D5040)),0,1)*IF(ISERR(SEARCH(E$3,E5040)),0,1)</f>
        <v>0</v>
      </c>
      <c r="B5040" s="202"/>
      <c r="C5040" s="202"/>
      <c r="D5040" s="202"/>
      <c r="E5040" s="202"/>
      <c r="F5040" s="184"/>
      <c r="G5040" s="185"/>
      <c r="H5040" s="203"/>
      <c r="I5040" s="204"/>
      <c r="J5040" s="205"/>
      <c r="L5040" s="205">
        <f>I5040*J5040</f>
        <v>0</v>
      </c>
    </row>
    <row r="5041" spans="1:12" x14ac:dyDescent="0.2">
      <c r="A5041" s="201">
        <f>IF(ISERR(SEARCH(B$3,B5041)),0,1)*IF(ISERR(SEARCH(C$3,C5041)),0,1)*IF(ISERR(SEARCH(D$3,D5041)),0,1)*IF(ISERR(SEARCH(E$3,E5041)),0,1)</f>
        <v>0</v>
      </c>
      <c r="B5041" s="202"/>
      <c r="C5041" s="202"/>
      <c r="D5041" s="202"/>
      <c r="E5041" s="202"/>
      <c r="F5041" s="184"/>
      <c r="G5041" s="185"/>
      <c r="H5041" s="203"/>
      <c r="I5041" s="204"/>
      <c r="J5041" s="205"/>
      <c r="L5041" s="205">
        <f>I5041*J5041</f>
        <v>0</v>
      </c>
    </row>
    <row r="5042" spans="1:12" x14ac:dyDescent="0.2">
      <c r="A5042" s="201">
        <f>IF(ISERR(SEARCH(B$3,B5042)),0,1)*IF(ISERR(SEARCH(C$3,C5042)),0,1)*IF(ISERR(SEARCH(D$3,D5042)),0,1)*IF(ISERR(SEARCH(E$3,E5042)),0,1)</f>
        <v>0</v>
      </c>
      <c r="B5042" s="202"/>
      <c r="C5042" s="202"/>
      <c r="D5042" s="202"/>
      <c r="E5042" s="202"/>
      <c r="F5042" s="184"/>
      <c r="G5042" s="185"/>
      <c r="H5042" s="203"/>
      <c r="I5042" s="204"/>
      <c r="J5042" s="205"/>
      <c r="L5042" s="205">
        <f>I5042*J5042</f>
        <v>0</v>
      </c>
    </row>
    <row r="5043" spans="1:12" x14ac:dyDescent="0.2">
      <c r="A5043" s="201">
        <f>IF(ISERR(SEARCH(B$3,B5043)),0,1)*IF(ISERR(SEARCH(C$3,C5043)),0,1)*IF(ISERR(SEARCH(D$3,D5043)),0,1)*IF(ISERR(SEARCH(E$3,E5043)),0,1)</f>
        <v>0</v>
      </c>
      <c r="B5043" s="202"/>
      <c r="C5043" s="202"/>
      <c r="D5043" s="202"/>
      <c r="E5043" s="202"/>
      <c r="F5043" s="184"/>
      <c r="G5043" s="185"/>
      <c r="H5043" s="203"/>
      <c r="I5043" s="204"/>
      <c r="J5043" s="205"/>
      <c r="L5043" s="205">
        <f>I5043*J5043</f>
        <v>0</v>
      </c>
    </row>
    <row r="5044" spans="1:12" x14ac:dyDescent="0.2">
      <c r="A5044" s="201">
        <f>IF(ISERR(SEARCH(B$3,B5044)),0,1)*IF(ISERR(SEARCH(C$3,C5044)),0,1)*IF(ISERR(SEARCH(D$3,D5044)),0,1)*IF(ISERR(SEARCH(E$3,E5044)),0,1)</f>
        <v>0</v>
      </c>
      <c r="B5044" s="202"/>
      <c r="C5044" s="202"/>
      <c r="D5044" s="202"/>
      <c r="E5044" s="202"/>
      <c r="F5044" s="184"/>
      <c r="G5044" s="185"/>
      <c r="H5044" s="203"/>
      <c r="I5044" s="204"/>
      <c r="J5044" s="205"/>
      <c r="L5044" s="205">
        <f>I5044*J5044</f>
        <v>0</v>
      </c>
    </row>
    <row r="5045" spans="1:12" x14ac:dyDescent="0.2">
      <c r="A5045" s="201">
        <f>IF(ISERR(SEARCH(B$3,B5045)),0,1)*IF(ISERR(SEARCH(C$3,C5045)),0,1)*IF(ISERR(SEARCH(D$3,D5045)),0,1)*IF(ISERR(SEARCH(E$3,E5045)),0,1)</f>
        <v>0</v>
      </c>
      <c r="B5045" s="202"/>
      <c r="C5045" s="202"/>
      <c r="D5045" s="202"/>
      <c r="E5045" s="202"/>
      <c r="F5045" s="184"/>
      <c r="G5045" s="185"/>
      <c r="H5045" s="203"/>
      <c r="I5045" s="204"/>
      <c r="J5045" s="205"/>
      <c r="L5045" s="205">
        <f>I5045*J5045</f>
        <v>0</v>
      </c>
    </row>
    <row r="5046" spans="1:12" x14ac:dyDescent="0.2">
      <c r="A5046" s="201">
        <f>IF(ISERR(SEARCH(B$3,B5046)),0,1)*IF(ISERR(SEARCH(C$3,C5046)),0,1)*IF(ISERR(SEARCH(D$3,D5046)),0,1)*IF(ISERR(SEARCH(E$3,E5046)),0,1)</f>
        <v>0</v>
      </c>
      <c r="B5046" s="202"/>
      <c r="C5046" s="202"/>
      <c r="D5046" s="202"/>
      <c r="E5046" s="202"/>
      <c r="F5046" s="184"/>
      <c r="G5046" s="185"/>
      <c r="H5046" s="203"/>
      <c r="I5046" s="204"/>
      <c r="J5046" s="205"/>
      <c r="L5046" s="205">
        <f>I5046*J5046</f>
        <v>0</v>
      </c>
    </row>
    <row r="5047" spans="1:12" x14ac:dyDescent="0.2">
      <c r="A5047" s="201">
        <f>IF(ISERR(SEARCH(B$3,B5047)),0,1)*IF(ISERR(SEARCH(C$3,C5047)),0,1)*IF(ISERR(SEARCH(D$3,D5047)),0,1)*IF(ISERR(SEARCH(E$3,E5047)),0,1)</f>
        <v>0</v>
      </c>
      <c r="B5047" s="202"/>
      <c r="C5047" s="202"/>
      <c r="D5047" s="202"/>
      <c r="E5047" s="202"/>
      <c r="F5047" s="184"/>
      <c r="G5047" s="185"/>
      <c r="H5047" s="203"/>
      <c r="I5047" s="204"/>
      <c r="J5047" s="205"/>
      <c r="L5047" s="205">
        <f>I5047*J5047</f>
        <v>0</v>
      </c>
    </row>
    <row r="5048" spans="1:12" x14ac:dyDescent="0.2">
      <c r="A5048" s="201">
        <f>IF(ISERR(SEARCH(B$3,B5048)),0,1)*IF(ISERR(SEARCH(C$3,C5048)),0,1)*IF(ISERR(SEARCH(D$3,D5048)),0,1)*IF(ISERR(SEARCH(E$3,E5048)),0,1)</f>
        <v>0</v>
      </c>
      <c r="B5048" s="202"/>
      <c r="C5048" s="202"/>
      <c r="D5048" s="202"/>
      <c r="E5048" s="202"/>
      <c r="F5048" s="184"/>
      <c r="G5048" s="185"/>
      <c r="H5048" s="203"/>
      <c r="I5048" s="204"/>
      <c r="J5048" s="205"/>
      <c r="L5048" s="205">
        <f>I5048*J5048</f>
        <v>0</v>
      </c>
    </row>
    <row r="5049" spans="1:12" x14ac:dyDescent="0.2">
      <c r="A5049" s="201">
        <f>IF(ISERR(SEARCH(B$3,B5049)),0,1)*IF(ISERR(SEARCH(C$3,C5049)),0,1)*IF(ISERR(SEARCH(D$3,D5049)),0,1)*IF(ISERR(SEARCH(E$3,E5049)),0,1)</f>
        <v>0</v>
      </c>
      <c r="B5049" s="202"/>
      <c r="C5049" s="202"/>
      <c r="D5049" s="202"/>
      <c r="E5049" s="202"/>
      <c r="F5049" s="184"/>
      <c r="G5049" s="185"/>
      <c r="H5049" s="203"/>
      <c r="I5049" s="204"/>
      <c r="J5049" s="205"/>
      <c r="L5049" s="205">
        <f>I5049*J5049</f>
        <v>0</v>
      </c>
    </row>
    <row r="5050" spans="1:12" x14ac:dyDescent="0.2">
      <c r="A5050" s="201">
        <f>IF(ISERR(SEARCH(B$3,B5050)),0,1)*IF(ISERR(SEARCH(C$3,C5050)),0,1)*IF(ISERR(SEARCH(D$3,D5050)),0,1)*IF(ISERR(SEARCH(E$3,E5050)),0,1)</f>
        <v>0</v>
      </c>
      <c r="B5050" s="202"/>
      <c r="C5050" s="202"/>
      <c r="D5050" s="202"/>
      <c r="E5050" s="202"/>
      <c r="F5050" s="184"/>
      <c r="G5050" s="185"/>
      <c r="H5050" s="203"/>
      <c r="I5050" s="204"/>
      <c r="J5050" s="205"/>
      <c r="L5050" s="205">
        <f>I5050*J5050</f>
        <v>0</v>
      </c>
    </row>
    <row r="5051" spans="1:12" x14ac:dyDescent="0.2">
      <c r="A5051" s="201">
        <f>IF(ISERR(SEARCH(B$3,B5051)),0,1)*IF(ISERR(SEARCH(C$3,C5051)),0,1)*IF(ISERR(SEARCH(D$3,D5051)),0,1)*IF(ISERR(SEARCH(E$3,E5051)),0,1)</f>
        <v>0</v>
      </c>
      <c r="B5051" s="202"/>
      <c r="C5051" s="202"/>
      <c r="D5051" s="202"/>
      <c r="E5051" s="202"/>
      <c r="F5051" s="184"/>
      <c r="G5051" s="185"/>
      <c r="H5051" s="203"/>
      <c r="I5051" s="204"/>
      <c r="J5051" s="205"/>
      <c r="L5051" s="205">
        <f>I5051*J5051</f>
        <v>0</v>
      </c>
    </row>
    <row r="5052" spans="1:12" x14ac:dyDescent="0.2">
      <c r="A5052" s="201">
        <f>IF(ISERR(SEARCH(B$3,B5052)),0,1)*IF(ISERR(SEARCH(C$3,C5052)),0,1)*IF(ISERR(SEARCH(D$3,D5052)),0,1)*IF(ISERR(SEARCH(E$3,E5052)),0,1)</f>
        <v>0</v>
      </c>
      <c r="B5052" s="202"/>
      <c r="C5052" s="202"/>
      <c r="D5052" s="202"/>
      <c r="E5052" s="202"/>
      <c r="F5052" s="184"/>
      <c r="G5052" s="185"/>
      <c r="H5052" s="203"/>
      <c r="I5052" s="204"/>
      <c r="J5052" s="205"/>
      <c r="L5052" s="205">
        <f>I5052*J5052</f>
        <v>0</v>
      </c>
    </row>
    <row r="5053" spans="1:12" x14ac:dyDescent="0.2">
      <c r="A5053" s="201">
        <f>IF(ISERR(SEARCH(B$3,B5053)),0,1)*IF(ISERR(SEARCH(C$3,C5053)),0,1)*IF(ISERR(SEARCH(D$3,D5053)),0,1)*IF(ISERR(SEARCH(E$3,E5053)),0,1)</f>
        <v>0</v>
      </c>
      <c r="B5053" s="202"/>
      <c r="C5053" s="202"/>
      <c r="D5053" s="202"/>
      <c r="E5053" s="202"/>
      <c r="F5053" s="184"/>
      <c r="G5053" s="185"/>
      <c r="H5053" s="203"/>
      <c r="I5053" s="204"/>
      <c r="J5053" s="205"/>
      <c r="L5053" s="205">
        <f>I5053*J5053</f>
        <v>0</v>
      </c>
    </row>
    <row r="5054" spans="1:12" x14ac:dyDescent="0.2">
      <c r="A5054" s="201">
        <f>IF(ISERR(SEARCH(B$3,B5054)),0,1)*IF(ISERR(SEARCH(C$3,C5054)),0,1)*IF(ISERR(SEARCH(D$3,D5054)),0,1)*IF(ISERR(SEARCH(E$3,E5054)),0,1)</f>
        <v>0</v>
      </c>
      <c r="B5054" s="202"/>
      <c r="C5054" s="202"/>
      <c r="D5054" s="202"/>
      <c r="E5054" s="202"/>
      <c r="F5054" s="184"/>
      <c r="G5054" s="185"/>
      <c r="H5054" s="203"/>
      <c r="I5054" s="204"/>
      <c r="J5054" s="205"/>
      <c r="L5054" s="205">
        <f>I5054*J5054</f>
        <v>0</v>
      </c>
    </row>
    <row r="5055" spans="1:12" x14ac:dyDescent="0.2">
      <c r="A5055" s="201">
        <f>IF(ISERR(SEARCH(B$3,B5055)),0,1)*IF(ISERR(SEARCH(C$3,C5055)),0,1)*IF(ISERR(SEARCH(D$3,D5055)),0,1)*IF(ISERR(SEARCH(E$3,E5055)),0,1)</f>
        <v>0</v>
      </c>
      <c r="B5055" s="202"/>
      <c r="C5055" s="202"/>
      <c r="D5055" s="202"/>
      <c r="E5055" s="202"/>
      <c r="F5055" s="184"/>
      <c r="G5055" s="185"/>
      <c r="H5055" s="203"/>
      <c r="I5055" s="204"/>
      <c r="J5055" s="205"/>
      <c r="L5055" s="205">
        <f>I5055*J5055</f>
        <v>0</v>
      </c>
    </row>
    <row r="5056" spans="1:12" x14ac:dyDescent="0.2">
      <c r="A5056" s="201">
        <f>IF(ISERR(SEARCH(B$3,B5056)),0,1)*IF(ISERR(SEARCH(C$3,C5056)),0,1)*IF(ISERR(SEARCH(D$3,D5056)),0,1)*IF(ISERR(SEARCH(E$3,E5056)),0,1)</f>
        <v>0</v>
      </c>
      <c r="B5056" s="202"/>
      <c r="C5056" s="202"/>
      <c r="D5056" s="202"/>
      <c r="E5056" s="202"/>
      <c r="F5056" s="184"/>
      <c r="G5056" s="185"/>
      <c r="H5056" s="203"/>
      <c r="I5056" s="204"/>
      <c r="J5056" s="205"/>
      <c r="L5056" s="205">
        <f>I5056*J5056</f>
        <v>0</v>
      </c>
    </row>
    <row r="5057" spans="1:12" x14ac:dyDescent="0.2">
      <c r="A5057" s="201">
        <f>IF(ISERR(SEARCH(B$3,B5057)),0,1)*IF(ISERR(SEARCH(C$3,C5057)),0,1)*IF(ISERR(SEARCH(D$3,D5057)),0,1)*IF(ISERR(SEARCH(E$3,E5057)),0,1)</f>
        <v>0</v>
      </c>
      <c r="B5057" s="202"/>
      <c r="C5057" s="202"/>
      <c r="D5057" s="202"/>
      <c r="E5057" s="202"/>
      <c r="F5057" s="184"/>
      <c r="G5057" s="185"/>
      <c r="H5057" s="203"/>
      <c r="I5057" s="204"/>
      <c r="J5057" s="205"/>
      <c r="L5057" s="205">
        <f>I5057*J5057</f>
        <v>0</v>
      </c>
    </row>
    <row r="5058" spans="1:12" x14ac:dyDescent="0.2">
      <c r="A5058" s="201">
        <f>IF(ISERR(SEARCH(B$3,B5058)),0,1)*IF(ISERR(SEARCH(C$3,C5058)),0,1)*IF(ISERR(SEARCH(D$3,D5058)),0,1)*IF(ISERR(SEARCH(E$3,E5058)),0,1)</f>
        <v>0</v>
      </c>
      <c r="B5058" s="202"/>
      <c r="C5058" s="202"/>
      <c r="D5058" s="202"/>
      <c r="E5058" s="202"/>
      <c r="F5058" s="184"/>
      <c r="G5058" s="185"/>
      <c r="H5058" s="203"/>
      <c r="I5058" s="204"/>
      <c r="J5058" s="205"/>
      <c r="L5058" s="205">
        <f>I5058*J5058</f>
        <v>0</v>
      </c>
    </row>
    <row r="5059" spans="1:12" x14ac:dyDescent="0.2">
      <c r="A5059" s="201">
        <f>IF(ISERR(SEARCH(B$3,B5059)),0,1)*IF(ISERR(SEARCH(C$3,C5059)),0,1)*IF(ISERR(SEARCH(D$3,D5059)),0,1)*IF(ISERR(SEARCH(E$3,E5059)),0,1)</f>
        <v>0</v>
      </c>
      <c r="B5059" s="202"/>
      <c r="C5059" s="202"/>
      <c r="D5059" s="202"/>
      <c r="E5059" s="202"/>
      <c r="F5059" s="184"/>
      <c r="G5059" s="185"/>
      <c r="H5059" s="203"/>
      <c r="I5059" s="204"/>
      <c r="J5059" s="205"/>
      <c r="L5059" s="205">
        <f>I5059*J5059</f>
        <v>0</v>
      </c>
    </row>
    <row r="5060" spans="1:12" x14ac:dyDescent="0.2">
      <c r="A5060" s="201">
        <f>IF(ISERR(SEARCH(B$3,B5060)),0,1)*IF(ISERR(SEARCH(C$3,C5060)),0,1)*IF(ISERR(SEARCH(D$3,D5060)),0,1)*IF(ISERR(SEARCH(E$3,E5060)),0,1)</f>
        <v>0</v>
      </c>
      <c r="B5060" s="202"/>
      <c r="C5060" s="202"/>
      <c r="D5060" s="202"/>
      <c r="E5060" s="202"/>
      <c r="F5060" s="184"/>
      <c r="G5060" s="185"/>
      <c r="H5060" s="203"/>
      <c r="I5060" s="204"/>
      <c r="J5060" s="205"/>
      <c r="L5060" s="205">
        <f>I5060*J5060</f>
        <v>0</v>
      </c>
    </row>
    <row r="5061" spans="1:12" x14ac:dyDescent="0.2">
      <c r="A5061" s="201">
        <f>IF(ISERR(SEARCH(B$3,B5061)),0,1)*IF(ISERR(SEARCH(C$3,C5061)),0,1)*IF(ISERR(SEARCH(D$3,D5061)),0,1)*IF(ISERR(SEARCH(E$3,E5061)),0,1)</f>
        <v>0</v>
      </c>
      <c r="B5061" s="202"/>
      <c r="C5061" s="202"/>
      <c r="D5061" s="202"/>
      <c r="E5061" s="202"/>
      <c r="F5061" s="184"/>
      <c r="G5061" s="185"/>
      <c r="H5061" s="203"/>
      <c r="I5061" s="204"/>
      <c r="J5061" s="205"/>
      <c r="L5061" s="205">
        <f>I5061*J5061</f>
        <v>0</v>
      </c>
    </row>
    <row r="5062" spans="1:12" x14ac:dyDescent="0.2">
      <c r="A5062" s="201">
        <f>IF(ISERR(SEARCH(B$3,B5062)),0,1)*IF(ISERR(SEARCH(C$3,C5062)),0,1)*IF(ISERR(SEARCH(D$3,D5062)),0,1)*IF(ISERR(SEARCH(E$3,E5062)),0,1)</f>
        <v>0</v>
      </c>
      <c r="B5062" s="202"/>
      <c r="C5062" s="202"/>
      <c r="D5062" s="202"/>
      <c r="E5062" s="202"/>
      <c r="F5062" s="184"/>
      <c r="G5062" s="185"/>
      <c r="H5062" s="203"/>
      <c r="I5062" s="204"/>
      <c r="J5062" s="205"/>
      <c r="L5062" s="205">
        <f>I5062*J5062</f>
        <v>0</v>
      </c>
    </row>
    <row r="5063" spans="1:12" x14ac:dyDescent="0.2">
      <c r="A5063" s="201">
        <f>IF(ISERR(SEARCH(B$3,B5063)),0,1)*IF(ISERR(SEARCH(C$3,C5063)),0,1)*IF(ISERR(SEARCH(D$3,D5063)),0,1)*IF(ISERR(SEARCH(E$3,E5063)),0,1)</f>
        <v>0</v>
      </c>
      <c r="B5063" s="202"/>
      <c r="C5063" s="202"/>
      <c r="D5063" s="202"/>
      <c r="E5063" s="202"/>
      <c r="F5063" s="184"/>
      <c r="G5063" s="185"/>
      <c r="H5063" s="203"/>
      <c r="I5063" s="204"/>
      <c r="J5063" s="205"/>
      <c r="L5063" s="205">
        <f>I5063*J5063</f>
        <v>0</v>
      </c>
    </row>
    <row r="5064" spans="1:12" x14ac:dyDescent="0.2">
      <c r="A5064" s="201">
        <f>IF(ISERR(SEARCH(B$3,B5064)),0,1)*IF(ISERR(SEARCH(C$3,C5064)),0,1)*IF(ISERR(SEARCH(D$3,D5064)),0,1)*IF(ISERR(SEARCH(E$3,E5064)),0,1)</f>
        <v>0</v>
      </c>
      <c r="B5064" s="202"/>
      <c r="C5064" s="202"/>
      <c r="D5064" s="202"/>
      <c r="E5064" s="202"/>
      <c r="F5064" s="184"/>
      <c r="G5064" s="185"/>
      <c r="H5064" s="203"/>
      <c r="I5064" s="204"/>
      <c r="J5064" s="205"/>
      <c r="L5064" s="205">
        <f>I5064*J5064</f>
        <v>0</v>
      </c>
    </row>
    <row r="5065" spans="1:12" x14ac:dyDescent="0.2">
      <c r="A5065" s="201">
        <f>IF(ISERR(SEARCH(B$3,B5065)),0,1)*IF(ISERR(SEARCH(C$3,C5065)),0,1)*IF(ISERR(SEARCH(D$3,D5065)),0,1)*IF(ISERR(SEARCH(E$3,E5065)),0,1)</f>
        <v>0</v>
      </c>
      <c r="B5065" s="202"/>
      <c r="C5065" s="202"/>
      <c r="D5065" s="202"/>
      <c r="E5065" s="202"/>
      <c r="F5065" s="184"/>
      <c r="G5065" s="185"/>
      <c r="H5065" s="203"/>
      <c r="I5065" s="204"/>
      <c r="J5065" s="205"/>
      <c r="L5065" s="205">
        <f>I5065*J5065</f>
        <v>0</v>
      </c>
    </row>
    <row r="5066" spans="1:12" x14ac:dyDescent="0.2">
      <c r="A5066" s="201">
        <f>IF(ISERR(SEARCH(B$3,B5066)),0,1)*IF(ISERR(SEARCH(C$3,C5066)),0,1)*IF(ISERR(SEARCH(D$3,D5066)),0,1)*IF(ISERR(SEARCH(E$3,E5066)),0,1)</f>
        <v>0</v>
      </c>
      <c r="B5066" s="202"/>
      <c r="C5066" s="202"/>
      <c r="D5066" s="202"/>
      <c r="E5066" s="202"/>
      <c r="F5066" s="184"/>
      <c r="G5066" s="185"/>
      <c r="H5066" s="203"/>
      <c r="I5066" s="204"/>
      <c r="J5066" s="205"/>
      <c r="L5066" s="205">
        <f>I5066*J5066</f>
        <v>0</v>
      </c>
    </row>
    <row r="5067" spans="1:12" x14ac:dyDescent="0.2">
      <c r="A5067" s="201">
        <f>IF(ISERR(SEARCH(B$3,B5067)),0,1)*IF(ISERR(SEARCH(C$3,C5067)),0,1)*IF(ISERR(SEARCH(D$3,D5067)),0,1)*IF(ISERR(SEARCH(E$3,E5067)),0,1)</f>
        <v>0</v>
      </c>
      <c r="B5067" s="202"/>
      <c r="C5067" s="202"/>
      <c r="D5067" s="202"/>
      <c r="E5067" s="202"/>
      <c r="F5067" s="184"/>
      <c r="G5067" s="185"/>
      <c r="H5067" s="203"/>
      <c r="I5067" s="204"/>
      <c r="J5067" s="205"/>
      <c r="L5067" s="205">
        <f>I5067*J5067</f>
        <v>0</v>
      </c>
    </row>
    <row r="5068" spans="1:12" x14ac:dyDescent="0.2">
      <c r="A5068" s="201">
        <f>IF(ISERR(SEARCH(B$3,B5068)),0,1)*IF(ISERR(SEARCH(C$3,C5068)),0,1)*IF(ISERR(SEARCH(D$3,D5068)),0,1)*IF(ISERR(SEARCH(E$3,E5068)),0,1)</f>
        <v>0</v>
      </c>
      <c r="B5068" s="202"/>
      <c r="C5068" s="202"/>
      <c r="D5068" s="202"/>
      <c r="E5068" s="202"/>
      <c r="F5068" s="184"/>
      <c r="G5068" s="185"/>
      <c r="H5068" s="203"/>
      <c r="I5068" s="204"/>
      <c r="J5068" s="205"/>
      <c r="L5068" s="205">
        <f>I5068*J5068</f>
        <v>0</v>
      </c>
    </row>
    <row r="5069" spans="1:12" x14ac:dyDescent="0.2">
      <c r="A5069" s="201">
        <f>IF(ISERR(SEARCH(B$3,B5069)),0,1)*IF(ISERR(SEARCH(C$3,C5069)),0,1)*IF(ISERR(SEARCH(D$3,D5069)),0,1)*IF(ISERR(SEARCH(E$3,E5069)),0,1)</f>
        <v>0</v>
      </c>
      <c r="B5069" s="202"/>
      <c r="C5069" s="202"/>
      <c r="D5069" s="202"/>
      <c r="E5069" s="202"/>
      <c r="F5069" s="184"/>
      <c r="G5069" s="185"/>
      <c r="H5069" s="203"/>
      <c r="I5069" s="204"/>
      <c r="J5069" s="205"/>
      <c r="L5069" s="205">
        <f>I5069*J5069</f>
        <v>0</v>
      </c>
    </row>
    <row r="5070" spans="1:12" x14ac:dyDescent="0.2">
      <c r="A5070" s="201">
        <f>IF(ISERR(SEARCH(B$3,B5070)),0,1)*IF(ISERR(SEARCH(C$3,C5070)),0,1)*IF(ISERR(SEARCH(D$3,D5070)),0,1)*IF(ISERR(SEARCH(E$3,E5070)),0,1)</f>
        <v>0</v>
      </c>
      <c r="B5070" s="202"/>
      <c r="C5070" s="202"/>
      <c r="D5070" s="202"/>
      <c r="E5070" s="202"/>
      <c r="F5070" s="184"/>
      <c r="G5070" s="185"/>
      <c r="H5070" s="203"/>
      <c r="I5070" s="204"/>
      <c r="J5070" s="205"/>
      <c r="L5070" s="205">
        <f>I5070*J5070</f>
        <v>0</v>
      </c>
    </row>
    <row r="5071" spans="1:12" x14ac:dyDescent="0.2">
      <c r="A5071" s="201">
        <f>IF(ISERR(SEARCH(B$3,B5071)),0,1)*IF(ISERR(SEARCH(C$3,C5071)),0,1)*IF(ISERR(SEARCH(D$3,D5071)),0,1)*IF(ISERR(SEARCH(E$3,E5071)),0,1)</f>
        <v>0</v>
      </c>
      <c r="B5071" s="202"/>
      <c r="C5071" s="202"/>
      <c r="D5071" s="202"/>
      <c r="E5071" s="202"/>
      <c r="F5071" s="184"/>
      <c r="G5071" s="185"/>
      <c r="H5071" s="203"/>
      <c r="I5071" s="204"/>
      <c r="J5071" s="205"/>
      <c r="L5071" s="205">
        <f>I5071*J5071</f>
        <v>0</v>
      </c>
    </row>
    <row r="5072" spans="1:12" x14ac:dyDescent="0.2">
      <c r="A5072" s="201">
        <f>IF(ISERR(SEARCH(B$3,B5072)),0,1)*IF(ISERR(SEARCH(C$3,C5072)),0,1)*IF(ISERR(SEARCH(D$3,D5072)),0,1)*IF(ISERR(SEARCH(E$3,E5072)),0,1)</f>
        <v>0</v>
      </c>
      <c r="B5072" s="202"/>
      <c r="C5072" s="202"/>
      <c r="D5072" s="202"/>
      <c r="E5072" s="202"/>
      <c r="F5072" s="184"/>
      <c r="G5072" s="185"/>
      <c r="H5072" s="203"/>
      <c r="I5072" s="204"/>
      <c r="J5072" s="205"/>
      <c r="L5072" s="205">
        <f>I5072*J5072</f>
        <v>0</v>
      </c>
    </row>
    <row r="5073" spans="1:12" x14ac:dyDescent="0.2">
      <c r="A5073" s="201">
        <f>IF(ISERR(SEARCH(B$3,B5073)),0,1)*IF(ISERR(SEARCH(C$3,C5073)),0,1)*IF(ISERR(SEARCH(D$3,D5073)),0,1)*IF(ISERR(SEARCH(E$3,E5073)),0,1)</f>
        <v>0</v>
      </c>
      <c r="B5073" s="202"/>
      <c r="C5073" s="202"/>
      <c r="D5073" s="202"/>
      <c r="E5073" s="202"/>
      <c r="F5073" s="184"/>
      <c r="G5073" s="185"/>
      <c r="H5073" s="203"/>
      <c r="I5073" s="204"/>
      <c r="J5073" s="205"/>
      <c r="L5073" s="205">
        <f>I5073*J5073</f>
        <v>0</v>
      </c>
    </row>
    <row r="5074" spans="1:12" x14ac:dyDescent="0.2">
      <c r="A5074" s="201">
        <f>IF(ISERR(SEARCH(B$3,B5074)),0,1)*IF(ISERR(SEARCH(C$3,C5074)),0,1)*IF(ISERR(SEARCH(D$3,D5074)),0,1)*IF(ISERR(SEARCH(E$3,E5074)),0,1)</f>
        <v>0</v>
      </c>
      <c r="B5074" s="202"/>
      <c r="C5074" s="202"/>
      <c r="D5074" s="202"/>
      <c r="E5074" s="202"/>
      <c r="F5074" s="184"/>
      <c r="G5074" s="185"/>
      <c r="H5074" s="203"/>
      <c r="I5074" s="204"/>
      <c r="J5074" s="205"/>
      <c r="L5074" s="205">
        <f>I5074*J5074</f>
        <v>0</v>
      </c>
    </row>
    <row r="5075" spans="1:12" x14ac:dyDescent="0.2">
      <c r="A5075" s="201">
        <f>IF(ISERR(SEARCH(B$3,B5075)),0,1)*IF(ISERR(SEARCH(C$3,C5075)),0,1)*IF(ISERR(SEARCH(D$3,D5075)),0,1)*IF(ISERR(SEARCH(E$3,E5075)),0,1)</f>
        <v>0</v>
      </c>
      <c r="B5075" s="202"/>
      <c r="C5075" s="202"/>
      <c r="D5075" s="202"/>
      <c r="E5075" s="202"/>
      <c r="F5075" s="184"/>
      <c r="G5075" s="185"/>
      <c r="H5075" s="203"/>
      <c r="I5075" s="204"/>
      <c r="J5075" s="205"/>
      <c r="L5075" s="205">
        <f>I5075*J5075</f>
        <v>0</v>
      </c>
    </row>
    <row r="5076" spans="1:12" x14ac:dyDescent="0.2">
      <c r="A5076" s="201">
        <f>IF(ISERR(SEARCH(B$3,B5076)),0,1)*IF(ISERR(SEARCH(C$3,C5076)),0,1)*IF(ISERR(SEARCH(D$3,D5076)),0,1)*IF(ISERR(SEARCH(E$3,E5076)),0,1)</f>
        <v>0</v>
      </c>
      <c r="B5076" s="202"/>
      <c r="C5076" s="202"/>
      <c r="D5076" s="202"/>
      <c r="E5076" s="202"/>
      <c r="F5076" s="184"/>
      <c r="G5076" s="185"/>
      <c r="H5076" s="203"/>
      <c r="I5076" s="204"/>
      <c r="J5076" s="205"/>
      <c r="L5076" s="205">
        <f>I5076*J5076</f>
        <v>0</v>
      </c>
    </row>
    <row r="5077" spans="1:12" x14ac:dyDescent="0.2">
      <c r="A5077" s="201">
        <f>IF(ISERR(SEARCH(B$3,B5077)),0,1)*IF(ISERR(SEARCH(C$3,C5077)),0,1)*IF(ISERR(SEARCH(D$3,D5077)),0,1)*IF(ISERR(SEARCH(E$3,E5077)),0,1)</f>
        <v>0</v>
      </c>
      <c r="B5077" s="202"/>
      <c r="C5077" s="202"/>
      <c r="D5077" s="202"/>
      <c r="E5077" s="202"/>
      <c r="F5077" s="184"/>
      <c r="G5077" s="185"/>
      <c r="H5077" s="203"/>
      <c r="I5077" s="204"/>
      <c r="J5077" s="205"/>
      <c r="L5077" s="205">
        <f>I5077*J5077</f>
        <v>0</v>
      </c>
    </row>
    <row r="5078" spans="1:12" x14ac:dyDescent="0.2">
      <c r="A5078" s="201">
        <f>IF(ISERR(SEARCH(B$3,B5078)),0,1)*IF(ISERR(SEARCH(C$3,C5078)),0,1)*IF(ISERR(SEARCH(D$3,D5078)),0,1)*IF(ISERR(SEARCH(E$3,E5078)),0,1)</f>
        <v>0</v>
      </c>
      <c r="B5078" s="202"/>
      <c r="C5078" s="202"/>
      <c r="D5078" s="202"/>
      <c r="E5078" s="202"/>
      <c r="F5078" s="184"/>
      <c r="G5078" s="185"/>
      <c r="H5078" s="203"/>
      <c r="I5078" s="204"/>
      <c r="J5078" s="205"/>
      <c r="L5078" s="205">
        <f>I5078*J5078</f>
        <v>0</v>
      </c>
    </row>
    <row r="5079" spans="1:12" x14ac:dyDescent="0.2">
      <c r="A5079" s="201">
        <f>IF(ISERR(SEARCH(B$3,B5079)),0,1)*IF(ISERR(SEARCH(C$3,C5079)),0,1)*IF(ISERR(SEARCH(D$3,D5079)),0,1)*IF(ISERR(SEARCH(E$3,E5079)),0,1)</f>
        <v>0</v>
      </c>
      <c r="B5079" s="202"/>
      <c r="C5079" s="202"/>
      <c r="D5079" s="202"/>
      <c r="E5079" s="202"/>
      <c r="F5079" s="184"/>
      <c r="G5079" s="185"/>
      <c r="H5079" s="203"/>
      <c r="I5079" s="204"/>
      <c r="J5079" s="205"/>
      <c r="L5079" s="205">
        <f>I5079*J5079</f>
        <v>0</v>
      </c>
    </row>
    <row r="5080" spans="1:12" x14ac:dyDescent="0.2">
      <c r="A5080" s="201">
        <f>IF(ISERR(SEARCH(B$3,B5080)),0,1)*IF(ISERR(SEARCH(C$3,C5080)),0,1)*IF(ISERR(SEARCH(D$3,D5080)),0,1)*IF(ISERR(SEARCH(E$3,E5080)),0,1)</f>
        <v>0</v>
      </c>
      <c r="B5080" s="202"/>
      <c r="C5080" s="202"/>
      <c r="D5080" s="202"/>
      <c r="E5080" s="202"/>
      <c r="F5080" s="184"/>
      <c r="G5080" s="185"/>
      <c r="H5080" s="203"/>
      <c r="I5080" s="204"/>
      <c r="J5080" s="205"/>
      <c r="L5080" s="205">
        <f>I5080*J5080</f>
        <v>0</v>
      </c>
    </row>
    <row r="5081" spans="1:12" x14ac:dyDescent="0.2">
      <c r="A5081" s="201">
        <f>IF(ISERR(SEARCH(B$3,B5081)),0,1)*IF(ISERR(SEARCH(C$3,C5081)),0,1)*IF(ISERR(SEARCH(D$3,D5081)),0,1)*IF(ISERR(SEARCH(E$3,E5081)),0,1)</f>
        <v>0</v>
      </c>
      <c r="B5081" s="202"/>
      <c r="C5081" s="202"/>
      <c r="D5081" s="202"/>
      <c r="E5081" s="202"/>
      <c r="F5081" s="184"/>
      <c r="G5081" s="185"/>
      <c r="H5081" s="203"/>
      <c r="I5081" s="204"/>
      <c r="J5081" s="205"/>
      <c r="L5081" s="205">
        <f>I5081*J5081</f>
        <v>0</v>
      </c>
    </row>
    <row r="5082" spans="1:12" x14ac:dyDescent="0.2">
      <c r="A5082" s="201">
        <f>IF(ISERR(SEARCH(B$3,B5082)),0,1)*IF(ISERR(SEARCH(C$3,C5082)),0,1)*IF(ISERR(SEARCH(D$3,D5082)),0,1)*IF(ISERR(SEARCH(E$3,E5082)),0,1)</f>
        <v>0</v>
      </c>
      <c r="B5082" s="202"/>
      <c r="C5082" s="202"/>
      <c r="D5082" s="202"/>
      <c r="E5082" s="202"/>
      <c r="F5082" s="184"/>
      <c r="G5082" s="185"/>
      <c r="H5082" s="203"/>
      <c r="I5082" s="204"/>
      <c r="J5082" s="205"/>
      <c r="L5082" s="205">
        <f>I5082*J5082</f>
        <v>0</v>
      </c>
    </row>
    <row r="5083" spans="1:12" x14ac:dyDescent="0.2">
      <c r="A5083" s="201">
        <f>IF(ISERR(SEARCH(B$3,B5083)),0,1)*IF(ISERR(SEARCH(C$3,C5083)),0,1)*IF(ISERR(SEARCH(D$3,D5083)),0,1)*IF(ISERR(SEARCH(E$3,E5083)),0,1)</f>
        <v>0</v>
      </c>
      <c r="B5083" s="202"/>
      <c r="C5083" s="202"/>
      <c r="D5083" s="202"/>
      <c r="E5083" s="202"/>
      <c r="F5083" s="184"/>
      <c r="G5083" s="185"/>
      <c r="H5083" s="203"/>
      <c r="I5083" s="204"/>
      <c r="J5083" s="205"/>
      <c r="L5083" s="205">
        <f>I5083*J5083</f>
        <v>0</v>
      </c>
    </row>
    <row r="5084" spans="1:12" x14ac:dyDescent="0.2">
      <c r="A5084" s="201">
        <f>IF(ISERR(SEARCH(B$3,B5084)),0,1)*IF(ISERR(SEARCH(C$3,C5084)),0,1)*IF(ISERR(SEARCH(D$3,D5084)),0,1)*IF(ISERR(SEARCH(E$3,E5084)),0,1)</f>
        <v>0</v>
      </c>
      <c r="B5084" s="202"/>
      <c r="C5084" s="202"/>
      <c r="D5084" s="202"/>
      <c r="E5084" s="202"/>
      <c r="F5084" s="184"/>
      <c r="G5084" s="185"/>
      <c r="H5084" s="203"/>
      <c r="I5084" s="204"/>
      <c r="J5084" s="205"/>
      <c r="L5084" s="205">
        <f>I5084*J5084</f>
        <v>0</v>
      </c>
    </row>
    <row r="5085" spans="1:12" x14ac:dyDescent="0.2">
      <c r="A5085" s="201">
        <f>IF(ISERR(SEARCH(B$3,B5085)),0,1)*IF(ISERR(SEARCH(C$3,C5085)),0,1)*IF(ISERR(SEARCH(D$3,D5085)),0,1)*IF(ISERR(SEARCH(E$3,E5085)),0,1)</f>
        <v>0</v>
      </c>
      <c r="B5085" s="202"/>
      <c r="C5085" s="202"/>
      <c r="D5085" s="202"/>
      <c r="E5085" s="202"/>
      <c r="F5085" s="184"/>
      <c r="G5085" s="185"/>
      <c r="H5085" s="203"/>
      <c r="I5085" s="204"/>
      <c r="J5085" s="205"/>
      <c r="L5085" s="205">
        <f>I5085*J5085</f>
        <v>0</v>
      </c>
    </row>
    <row r="5086" spans="1:12" x14ac:dyDescent="0.2">
      <c r="A5086" s="201">
        <f>IF(ISERR(SEARCH(B$3,B5086)),0,1)*IF(ISERR(SEARCH(C$3,C5086)),0,1)*IF(ISERR(SEARCH(D$3,D5086)),0,1)*IF(ISERR(SEARCH(E$3,E5086)),0,1)</f>
        <v>0</v>
      </c>
      <c r="B5086" s="202"/>
      <c r="C5086" s="202"/>
      <c r="D5086" s="202"/>
      <c r="E5086" s="202"/>
      <c r="F5086" s="184"/>
      <c r="G5086" s="185"/>
      <c r="H5086" s="203"/>
      <c r="I5086" s="204"/>
      <c r="J5086" s="205"/>
      <c r="L5086" s="205">
        <f>I5086*J5086</f>
        <v>0</v>
      </c>
    </row>
    <row r="5087" spans="1:12" x14ac:dyDescent="0.2">
      <c r="A5087" s="201">
        <f>IF(ISERR(SEARCH(B$3,B5087)),0,1)*IF(ISERR(SEARCH(C$3,C5087)),0,1)*IF(ISERR(SEARCH(D$3,D5087)),0,1)*IF(ISERR(SEARCH(E$3,E5087)),0,1)</f>
        <v>0</v>
      </c>
      <c r="B5087" s="202"/>
      <c r="C5087" s="202"/>
      <c r="D5087" s="202"/>
      <c r="E5087" s="202"/>
      <c r="F5087" s="184"/>
      <c r="G5087" s="185"/>
      <c r="H5087" s="203"/>
      <c r="I5087" s="204"/>
      <c r="J5087" s="205"/>
      <c r="L5087" s="205">
        <f>I5087*J5087</f>
        <v>0</v>
      </c>
    </row>
    <row r="5088" spans="1:12" x14ac:dyDescent="0.2">
      <c r="A5088" s="201">
        <f>IF(ISERR(SEARCH(B$3,B5088)),0,1)*IF(ISERR(SEARCH(C$3,C5088)),0,1)*IF(ISERR(SEARCH(D$3,D5088)),0,1)*IF(ISERR(SEARCH(E$3,E5088)),0,1)</f>
        <v>0</v>
      </c>
      <c r="B5088" s="202"/>
      <c r="C5088" s="202"/>
      <c r="D5088" s="202"/>
      <c r="E5088" s="202"/>
      <c r="F5088" s="184"/>
      <c r="G5088" s="185"/>
      <c r="H5088" s="203"/>
      <c r="I5088" s="204"/>
      <c r="J5088" s="205"/>
      <c r="L5088" s="205">
        <f>I5088*J5088</f>
        <v>0</v>
      </c>
    </row>
    <row r="5089" spans="1:12" x14ac:dyDescent="0.2">
      <c r="A5089" s="201">
        <f>IF(ISERR(SEARCH(B$3,B5089)),0,1)*IF(ISERR(SEARCH(C$3,C5089)),0,1)*IF(ISERR(SEARCH(D$3,D5089)),0,1)*IF(ISERR(SEARCH(E$3,E5089)),0,1)</f>
        <v>0</v>
      </c>
      <c r="B5089" s="202"/>
      <c r="C5089" s="202"/>
      <c r="D5089" s="202"/>
      <c r="E5089" s="202"/>
      <c r="F5089" s="184"/>
      <c r="G5089" s="185"/>
      <c r="H5089" s="203"/>
      <c r="I5089" s="204"/>
      <c r="J5089" s="205"/>
      <c r="L5089" s="205">
        <f>I5089*J5089</f>
        <v>0</v>
      </c>
    </row>
    <row r="5090" spans="1:12" x14ac:dyDescent="0.2">
      <c r="A5090" s="201">
        <f>IF(ISERR(SEARCH(B$3,B5090)),0,1)*IF(ISERR(SEARCH(C$3,C5090)),0,1)*IF(ISERR(SEARCH(D$3,D5090)),0,1)*IF(ISERR(SEARCH(E$3,E5090)),0,1)</f>
        <v>0</v>
      </c>
      <c r="B5090" s="202"/>
      <c r="C5090" s="202"/>
      <c r="D5090" s="202"/>
      <c r="E5090" s="202"/>
      <c r="F5090" s="184"/>
      <c r="G5090" s="185"/>
      <c r="H5090" s="203"/>
      <c r="I5090" s="204"/>
      <c r="J5090" s="205"/>
      <c r="L5090" s="205">
        <f>I5090*J5090</f>
        <v>0</v>
      </c>
    </row>
    <row r="5091" spans="1:12" x14ac:dyDescent="0.2">
      <c r="A5091" s="201">
        <f>IF(ISERR(SEARCH(B$3,B5091)),0,1)*IF(ISERR(SEARCH(C$3,C5091)),0,1)*IF(ISERR(SEARCH(D$3,D5091)),0,1)*IF(ISERR(SEARCH(E$3,E5091)),0,1)</f>
        <v>0</v>
      </c>
      <c r="B5091" s="202"/>
      <c r="C5091" s="202"/>
      <c r="D5091" s="202"/>
      <c r="E5091" s="202"/>
      <c r="F5091" s="184"/>
      <c r="G5091" s="185"/>
      <c r="H5091" s="203"/>
      <c r="I5091" s="204"/>
      <c r="J5091" s="205"/>
      <c r="L5091" s="205">
        <f>I5091*J5091</f>
        <v>0</v>
      </c>
    </row>
    <row r="5092" spans="1:12" x14ac:dyDescent="0.2">
      <c r="A5092" s="201">
        <f>IF(ISERR(SEARCH(B$3,B5092)),0,1)*IF(ISERR(SEARCH(C$3,C5092)),0,1)*IF(ISERR(SEARCH(D$3,D5092)),0,1)*IF(ISERR(SEARCH(E$3,E5092)),0,1)</f>
        <v>0</v>
      </c>
      <c r="B5092" s="202"/>
      <c r="C5092" s="202"/>
      <c r="D5092" s="202"/>
      <c r="E5092" s="202"/>
      <c r="F5092" s="184"/>
      <c r="G5092" s="185"/>
      <c r="H5092" s="203"/>
      <c r="I5092" s="204"/>
      <c r="J5092" s="205"/>
      <c r="L5092" s="205">
        <f>I5092*J5092</f>
        <v>0</v>
      </c>
    </row>
    <row r="5093" spans="1:12" x14ac:dyDescent="0.2">
      <c r="A5093" s="201">
        <f>IF(ISERR(SEARCH(B$3,B5093)),0,1)*IF(ISERR(SEARCH(C$3,C5093)),0,1)*IF(ISERR(SEARCH(D$3,D5093)),0,1)*IF(ISERR(SEARCH(E$3,E5093)),0,1)</f>
        <v>0</v>
      </c>
      <c r="B5093" s="202"/>
      <c r="C5093" s="202"/>
      <c r="D5093" s="202"/>
      <c r="E5093" s="202"/>
      <c r="F5093" s="184"/>
      <c r="G5093" s="185"/>
      <c r="H5093" s="203"/>
      <c r="I5093" s="204"/>
      <c r="J5093" s="205"/>
      <c r="L5093" s="205">
        <f>I5093*J5093</f>
        <v>0</v>
      </c>
    </row>
    <row r="5094" spans="1:12" x14ac:dyDescent="0.2">
      <c r="A5094" s="201">
        <f>IF(ISERR(SEARCH(B$3,B5094)),0,1)*IF(ISERR(SEARCH(C$3,C5094)),0,1)*IF(ISERR(SEARCH(D$3,D5094)),0,1)*IF(ISERR(SEARCH(E$3,E5094)),0,1)</f>
        <v>0</v>
      </c>
      <c r="B5094" s="202"/>
      <c r="C5094" s="202"/>
      <c r="D5094" s="202"/>
      <c r="E5094" s="202"/>
      <c r="F5094" s="184"/>
      <c r="G5094" s="185"/>
      <c r="H5094" s="203"/>
      <c r="I5094" s="204"/>
      <c r="J5094" s="205"/>
      <c r="L5094" s="205">
        <f>I5094*J5094</f>
        <v>0</v>
      </c>
    </row>
    <row r="5095" spans="1:12" x14ac:dyDescent="0.2">
      <c r="A5095" s="201">
        <f>IF(ISERR(SEARCH(B$3,B5095)),0,1)*IF(ISERR(SEARCH(C$3,C5095)),0,1)*IF(ISERR(SEARCH(D$3,D5095)),0,1)*IF(ISERR(SEARCH(E$3,E5095)),0,1)</f>
        <v>0</v>
      </c>
      <c r="B5095" s="202"/>
      <c r="C5095" s="202"/>
      <c r="D5095" s="202"/>
      <c r="E5095" s="202"/>
      <c r="F5095" s="184"/>
      <c r="G5095" s="185"/>
      <c r="H5095" s="203"/>
      <c r="I5095" s="204"/>
      <c r="J5095" s="205"/>
      <c r="L5095" s="205">
        <f>I5095*J5095</f>
        <v>0</v>
      </c>
    </row>
    <row r="5096" spans="1:12" x14ac:dyDescent="0.2">
      <c r="A5096" s="201">
        <f>IF(ISERR(SEARCH(B$3,B5096)),0,1)*IF(ISERR(SEARCH(C$3,C5096)),0,1)*IF(ISERR(SEARCH(D$3,D5096)),0,1)*IF(ISERR(SEARCH(E$3,E5096)),0,1)</f>
        <v>0</v>
      </c>
      <c r="B5096" s="202"/>
      <c r="C5096" s="202"/>
      <c r="D5096" s="202"/>
      <c r="E5096" s="202"/>
      <c r="F5096" s="184"/>
      <c r="G5096" s="185"/>
      <c r="H5096" s="203"/>
      <c r="I5096" s="204"/>
      <c r="J5096" s="205"/>
      <c r="L5096" s="205">
        <f>I5096*J5096</f>
        <v>0</v>
      </c>
    </row>
    <row r="5097" spans="1:12" x14ac:dyDescent="0.2">
      <c r="A5097" s="201">
        <f>IF(ISERR(SEARCH(B$3,B5097)),0,1)*IF(ISERR(SEARCH(C$3,C5097)),0,1)*IF(ISERR(SEARCH(D$3,D5097)),0,1)*IF(ISERR(SEARCH(E$3,E5097)),0,1)</f>
        <v>0</v>
      </c>
      <c r="B5097" s="202"/>
      <c r="C5097" s="202"/>
      <c r="D5097" s="202"/>
      <c r="E5097" s="202"/>
      <c r="F5097" s="184"/>
      <c r="G5097" s="185"/>
      <c r="H5097" s="203"/>
      <c r="I5097" s="204"/>
      <c r="J5097" s="205"/>
      <c r="L5097" s="205">
        <f>I5097*J5097</f>
        <v>0</v>
      </c>
    </row>
    <row r="5098" spans="1:12" x14ac:dyDescent="0.2">
      <c r="A5098" s="201">
        <f>IF(ISERR(SEARCH(B$3,B5098)),0,1)*IF(ISERR(SEARCH(C$3,C5098)),0,1)*IF(ISERR(SEARCH(D$3,D5098)),0,1)*IF(ISERR(SEARCH(E$3,E5098)),0,1)</f>
        <v>0</v>
      </c>
      <c r="B5098" s="202"/>
      <c r="C5098" s="202"/>
      <c r="D5098" s="202"/>
      <c r="E5098" s="202"/>
      <c r="F5098" s="184"/>
      <c r="G5098" s="185"/>
      <c r="H5098" s="203"/>
      <c r="I5098" s="204"/>
      <c r="J5098" s="205"/>
      <c r="L5098" s="205">
        <f>I5098*J5098</f>
        <v>0</v>
      </c>
    </row>
    <row r="5099" spans="1:12" x14ac:dyDescent="0.2">
      <c r="A5099" s="201">
        <f>IF(ISERR(SEARCH(B$3,B5099)),0,1)*IF(ISERR(SEARCH(C$3,C5099)),0,1)*IF(ISERR(SEARCH(D$3,D5099)),0,1)*IF(ISERR(SEARCH(E$3,E5099)),0,1)</f>
        <v>0</v>
      </c>
      <c r="B5099" s="202"/>
      <c r="C5099" s="202"/>
      <c r="D5099" s="202"/>
      <c r="E5099" s="202"/>
      <c r="F5099" s="184"/>
      <c r="G5099" s="185"/>
      <c r="H5099" s="203"/>
      <c r="I5099" s="204"/>
      <c r="J5099" s="205"/>
      <c r="L5099" s="205">
        <f>I5099*J5099</f>
        <v>0</v>
      </c>
    </row>
    <row r="5100" spans="1:12" x14ac:dyDescent="0.2">
      <c r="A5100" s="201">
        <f>IF(ISERR(SEARCH(B$3,B5100)),0,1)*IF(ISERR(SEARCH(C$3,C5100)),0,1)*IF(ISERR(SEARCH(D$3,D5100)),0,1)*IF(ISERR(SEARCH(E$3,E5100)),0,1)</f>
        <v>0</v>
      </c>
      <c r="B5100" s="202"/>
      <c r="C5100" s="202"/>
      <c r="D5100" s="202"/>
      <c r="E5100" s="202"/>
      <c r="F5100" s="184"/>
      <c r="G5100" s="185"/>
      <c r="H5100" s="203"/>
      <c r="I5100" s="204"/>
      <c r="J5100" s="205"/>
      <c r="L5100" s="205">
        <f>I5100*J5100</f>
        <v>0</v>
      </c>
    </row>
    <row r="5101" spans="1:12" x14ac:dyDescent="0.2">
      <c r="A5101" s="201">
        <f>IF(ISERR(SEARCH(B$3,B5101)),0,1)*IF(ISERR(SEARCH(C$3,C5101)),0,1)*IF(ISERR(SEARCH(D$3,D5101)),0,1)*IF(ISERR(SEARCH(E$3,E5101)),0,1)</f>
        <v>0</v>
      </c>
      <c r="B5101" s="202"/>
      <c r="C5101" s="202"/>
      <c r="D5101" s="202"/>
      <c r="E5101" s="202"/>
      <c r="F5101" s="184"/>
      <c r="G5101" s="185"/>
      <c r="H5101" s="203"/>
      <c r="I5101" s="204"/>
      <c r="J5101" s="205"/>
      <c r="L5101" s="205">
        <f>I5101*J5101</f>
        <v>0</v>
      </c>
    </row>
    <row r="5102" spans="1:12" x14ac:dyDescent="0.2">
      <c r="A5102" s="201">
        <f>IF(ISERR(SEARCH(B$3,B5102)),0,1)*IF(ISERR(SEARCH(C$3,C5102)),0,1)*IF(ISERR(SEARCH(D$3,D5102)),0,1)*IF(ISERR(SEARCH(E$3,E5102)),0,1)</f>
        <v>0</v>
      </c>
      <c r="B5102" s="202"/>
      <c r="C5102" s="202"/>
      <c r="D5102" s="202"/>
      <c r="E5102" s="202"/>
      <c r="F5102" s="184"/>
      <c r="G5102" s="185"/>
      <c r="H5102" s="203"/>
      <c r="I5102" s="204"/>
      <c r="J5102" s="205"/>
      <c r="L5102" s="205">
        <f>I5102*J5102</f>
        <v>0</v>
      </c>
    </row>
    <row r="5103" spans="1:12" x14ac:dyDescent="0.2">
      <c r="A5103" s="201">
        <f>IF(ISERR(SEARCH(B$3,B5103)),0,1)*IF(ISERR(SEARCH(C$3,C5103)),0,1)*IF(ISERR(SEARCH(D$3,D5103)),0,1)*IF(ISERR(SEARCH(E$3,E5103)),0,1)</f>
        <v>0</v>
      </c>
      <c r="B5103" s="202"/>
      <c r="C5103" s="202"/>
      <c r="D5103" s="202"/>
      <c r="E5103" s="202"/>
      <c r="F5103" s="184"/>
      <c r="G5103" s="185"/>
      <c r="H5103" s="203"/>
      <c r="I5103" s="204"/>
      <c r="J5103" s="205"/>
      <c r="L5103" s="205">
        <f>I5103*J5103</f>
        <v>0</v>
      </c>
    </row>
    <row r="5104" spans="1:12" x14ac:dyDescent="0.2">
      <c r="A5104" s="201">
        <f>IF(ISERR(SEARCH(B$3,B5104)),0,1)*IF(ISERR(SEARCH(C$3,C5104)),0,1)*IF(ISERR(SEARCH(D$3,D5104)),0,1)*IF(ISERR(SEARCH(E$3,E5104)),0,1)</f>
        <v>0</v>
      </c>
      <c r="B5104" s="202"/>
      <c r="C5104" s="202"/>
      <c r="D5104" s="202"/>
      <c r="E5104" s="202"/>
      <c r="F5104" s="184"/>
      <c r="G5104" s="185"/>
      <c r="H5104" s="203"/>
      <c r="I5104" s="204"/>
      <c r="J5104" s="205"/>
      <c r="L5104" s="205">
        <f>I5104*J5104</f>
        <v>0</v>
      </c>
    </row>
    <row r="5105" spans="1:12" x14ac:dyDescent="0.2">
      <c r="A5105" s="201">
        <f>IF(ISERR(SEARCH(B$3,B5105)),0,1)*IF(ISERR(SEARCH(C$3,C5105)),0,1)*IF(ISERR(SEARCH(D$3,D5105)),0,1)*IF(ISERR(SEARCH(E$3,E5105)),0,1)</f>
        <v>0</v>
      </c>
      <c r="B5105" s="202"/>
      <c r="C5105" s="202"/>
      <c r="D5105" s="202"/>
      <c r="E5105" s="202"/>
      <c r="F5105" s="184"/>
      <c r="G5105" s="185"/>
      <c r="H5105" s="203"/>
      <c r="I5105" s="204"/>
      <c r="J5105" s="205"/>
      <c r="L5105" s="205">
        <f>I5105*J5105</f>
        <v>0</v>
      </c>
    </row>
    <row r="5106" spans="1:12" x14ac:dyDescent="0.2">
      <c r="A5106" s="201">
        <f>IF(ISERR(SEARCH(B$3,B5106)),0,1)*IF(ISERR(SEARCH(C$3,C5106)),0,1)*IF(ISERR(SEARCH(D$3,D5106)),0,1)*IF(ISERR(SEARCH(E$3,E5106)),0,1)</f>
        <v>0</v>
      </c>
      <c r="B5106" s="202"/>
      <c r="C5106" s="202"/>
      <c r="D5106" s="202"/>
      <c r="E5106" s="202"/>
      <c r="F5106" s="184"/>
      <c r="G5106" s="185"/>
      <c r="H5106" s="203"/>
      <c r="I5106" s="204"/>
      <c r="J5106" s="205"/>
      <c r="L5106" s="205">
        <f>I5106*J5106</f>
        <v>0</v>
      </c>
    </row>
    <row r="5107" spans="1:12" x14ac:dyDescent="0.2">
      <c r="A5107" s="201">
        <f>IF(ISERR(SEARCH(B$3,B5107)),0,1)*IF(ISERR(SEARCH(C$3,C5107)),0,1)*IF(ISERR(SEARCH(D$3,D5107)),0,1)*IF(ISERR(SEARCH(E$3,E5107)),0,1)</f>
        <v>0</v>
      </c>
      <c r="B5107" s="202"/>
      <c r="C5107" s="202"/>
      <c r="D5107" s="202"/>
      <c r="E5107" s="202"/>
      <c r="F5107" s="184"/>
      <c r="G5107" s="185"/>
      <c r="H5107" s="203"/>
      <c r="I5107" s="204"/>
      <c r="J5107" s="205"/>
      <c r="L5107" s="205">
        <f>I5107*J5107</f>
        <v>0</v>
      </c>
    </row>
    <row r="5108" spans="1:12" x14ac:dyDescent="0.2">
      <c r="A5108" s="201">
        <f>IF(ISERR(SEARCH(B$3,B5108)),0,1)*IF(ISERR(SEARCH(C$3,C5108)),0,1)*IF(ISERR(SEARCH(D$3,D5108)),0,1)*IF(ISERR(SEARCH(E$3,E5108)),0,1)</f>
        <v>0</v>
      </c>
      <c r="B5108" s="202"/>
      <c r="C5108" s="202"/>
      <c r="D5108" s="202"/>
      <c r="E5108" s="202"/>
      <c r="F5108" s="184"/>
      <c r="G5108" s="185"/>
      <c r="H5108" s="203"/>
      <c r="I5108" s="204"/>
      <c r="J5108" s="205"/>
      <c r="L5108" s="205">
        <f>I5108*J5108</f>
        <v>0</v>
      </c>
    </row>
    <row r="5109" spans="1:12" x14ac:dyDescent="0.2">
      <c r="A5109" s="201">
        <f>IF(ISERR(SEARCH(B$3,B5109)),0,1)*IF(ISERR(SEARCH(C$3,C5109)),0,1)*IF(ISERR(SEARCH(D$3,D5109)),0,1)*IF(ISERR(SEARCH(E$3,E5109)),0,1)</f>
        <v>0</v>
      </c>
      <c r="B5109" s="202"/>
      <c r="C5109" s="202"/>
      <c r="D5109" s="202"/>
      <c r="E5109" s="202"/>
      <c r="F5109" s="184"/>
      <c r="G5109" s="185"/>
      <c r="H5109" s="203"/>
      <c r="I5109" s="204"/>
      <c r="J5109" s="205"/>
      <c r="L5109" s="205">
        <f>I5109*J5109</f>
        <v>0</v>
      </c>
    </row>
    <row r="5110" spans="1:12" x14ac:dyDescent="0.2">
      <c r="A5110" s="201">
        <f>IF(ISERR(SEARCH(B$3,B5110)),0,1)*IF(ISERR(SEARCH(C$3,C5110)),0,1)*IF(ISERR(SEARCH(D$3,D5110)),0,1)*IF(ISERR(SEARCH(E$3,E5110)),0,1)</f>
        <v>0</v>
      </c>
      <c r="B5110" s="202"/>
      <c r="C5110" s="202"/>
      <c r="D5110" s="202"/>
      <c r="E5110" s="202"/>
      <c r="F5110" s="184"/>
      <c r="G5110" s="185"/>
      <c r="H5110" s="203"/>
      <c r="I5110" s="204"/>
      <c r="J5110" s="205"/>
      <c r="L5110" s="205">
        <f>I5110*J5110</f>
        <v>0</v>
      </c>
    </row>
    <row r="5111" spans="1:12" x14ac:dyDescent="0.2">
      <c r="A5111" s="201">
        <f>IF(ISERR(SEARCH(B$3,B5111)),0,1)*IF(ISERR(SEARCH(C$3,C5111)),0,1)*IF(ISERR(SEARCH(D$3,D5111)),0,1)*IF(ISERR(SEARCH(E$3,E5111)),0,1)</f>
        <v>0</v>
      </c>
      <c r="B5111" s="202"/>
      <c r="C5111" s="202"/>
      <c r="D5111" s="202"/>
      <c r="E5111" s="202"/>
      <c r="F5111" s="184"/>
      <c r="G5111" s="185"/>
      <c r="H5111" s="203"/>
      <c r="I5111" s="204"/>
      <c r="J5111" s="205"/>
      <c r="L5111" s="205">
        <f>I5111*J5111</f>
        <v>0</v>
      </c>
    </row>
    <row r="5112" spans="1:12" x14ac:dyDescent="0.2">
      <c r="A5112" s="201">
        <f>IF(ISERR(SEARCH(B$3,B5112)),0,1)*IF(ISERR(SEARCH(C$3,C5112)),0,1)*IF(ISERR(SEARCH(D$3,D5112)),0,1)*IF(ISERR(SEARCH(E$3,E5112)),0,1)</f>
        <v>0</v>
      </c>
      <c r="B5112" s="202"/>
      <c r="C5112" s="202"/>
      <c r="D5112" s="202"/>
      <c r="E5112" s="202"/>
      <c r="F5112" s="184"/>
      <c r="G5112" s="185"/>
      <c r="H5112" s="203"/>
      <c r="I5112" s="204"/>
      <c r="J5112" s="205"/>
      <c r="L5112" s="205">
        <f>I5112*J5112</f>
        <v>0</v>
      </c>
    </row>
    <row r="5113" spans="1:12" x14ac:dyDescent="0.2">
      <c r="A5113" s="201">
        <f>IF(ISERR(SEARCH(B$3,B5113)),0,1)*IF(ISERR(SEARCH(C$3,C5113)),0,1)*IF(ISERR(SEARCH(D$3,D5113)),0,1)*IF(ISERR(SEARCH(E$3,E5113)),0,1)</f>
        <v>0</v>
      </c>
      <c r="B5113" s="202"/>
      <c r="C5113" s="202"/>
      <c r="D5113" s="202"/>
      <c r="E5113" s="202"/>
      <c r="F5113" s="184"/>
      <c r="G5113" s="185"/>
      <c r="H5113" s="203"/>
      <c r="I5113" s="204"/>
      <c r="J5113" s="205"/>
      <c r="L5113" s="205">
        <f>I5113*J5113</f>
        <v>0</v>
      </c>
    </row>
    <row r="5114" spans="1:12" x14ac:dyDescent="0.2">
      <c r="A5114" s="201">
        <f>IF(ISERR(SEARCH(B$3,B5114)),0,1)*IF(ISERR(SEARCH(C$3,C5114)),0,1)*IF(ISERR(SEARCH(D$3,D5114)),0,1)*IF(ISERR(SEARCH(E$3,E5114)),0,1)</f>
        <v>0</v>
      </c>
      <c r="B5114" s="202"/>
      <c r="C5114" s="202"/>
      <c r="D5114" s="202"/>
      <c r="E5114" s="202"/>
      <c r="F5114" s="184"/>
      <c r="G5114" s="185"/>
      <c r="H5114" s="203"/>
      <c r="I5114" s="204"/>
      <c r="J5114" s="205"/>
      <c r="L5114" s="205">
        <f>I5114*J5114</f>
        <v>0</v>
      </c>
    </row>
    <row r="5115" spans="1:12" x14ac:dyDescent="0.2">
      <c r="A5115" s="201">
        <f>IF(ISERR(SEARCH(B$3,B5115)),0,1)*IF(ISERR(SEARCH(C$3,C5115)),0,1)*IF(ISERR(SEARCH(D$3,D5115)),0,1)*IF(ISERR(SEARCH(E$3,E5115)),0,1)</f>
        <v>0</v>
      </c>
      <c r="B5115" s="202"/>
      <c r="C5115" s="202"/>
      <c r="D5115" s="202"/>
      <c r="E5115" s="202"/>
      <c r="F5115" s="184"/>
      <c r="G5115" s="185"/>
      <c r="H5115" s="203"/>
      <c r="I5115" s="204"/>
      <c r="J5115" s="205"/>
      <c r="L5115" s="205">
        <f>I5115*J5115</f>
        <v>0</v>
      </c>
    </row>
    <row r="5116" spans="1:12" x14ac:dyDescent="0.2">
      <c r="A5116" s="201">
        <f>IF(ISERR(SEARCH(B$3,B5116)),0,1)*IF(ISERR(SEARCH(C$3,C5116)),0,1)*IF(ISERR(SEARCH(D$3,D5116)),0,1)*IF(ISERR(SEARCH(E$3,E5116)),0,1)</f>
        <v>0</v>
      </c>
      <c r="B5116" s="202"/>
      <c r="C5116" s="202"/>
      <c r="D5116" s="202"/>
      <c r="E5116" s="202"/>
      <c r="F5116" s="184"/>
      <c r="G5116" s="185"/>
      <c r="H5116" s="203"/>
      <c r="I5116" s="204"/>
      <c r="J5116" s="205"/>
      <c r="L5116" s="205">
        <f>I5116*J5116</f>
        <v>0</v>
      </c>
    </row>
    <row r="5117" spans="1:12" x14ac:dyDescent="0.2">
      <c r="A5117" s="201">
        <f>IF(ISERR(SEARCH(B$3,B5117)),0,1)*IF(ISERR(SEARCH(C$3,C5117)),0,1)*IF(ISERR(SEARCH(D$3,D5117)),0,1)*IF(ISERR(SEARCH(E$3,E5117)),0,1)</f>
        <v>0</v>
      </c>
      <c r="B5117" s="202"/>
      <c r="C5117" s="202"/>
      <c r="D5117" s="202"/>
      <c r="E5117" s="202"/>
      <c r="F5117" s="184"/>
      <c r="G5117" s="185"/>
      <c r="H5117" s="203"/>
      <c r="I5117" s="204"/>
      <c r="J5117" s="205"/>
      <c r="L5117" s="205">
        <f>I5117*J5117</f>
        <v>0</v>
      </c>
    </row>
    <row r="5118" spans="1:12" x14ac:dyDescent="0.2">
      <c r="A5118" s="201">
        <f>IF(ISERR(SEARCH(B$3,B5118)),0,1)*IF(ISERR(SEARCH(C$3,C5118)),0,1)*IF(ISERR(SEARCH(D$3,D5118)),0,1)*IF(ISERR(SEARCH(E$3,E5118)),0,1)</f>
        <v>0</v>
      </c>
      <c r="B5118" s="202"/>
      <c r="C5118" s="202"/>
      <c r="D5118" s="202"/>
      <c r="E5118" s="202"/>
      <c r="F5118" s="184"/>
      <c r="G5118" s="185"/>
      <c r="H5118" s="203"/>
      <c r="I5118" s="204"/>
      <c r="J5118" s="205"/>
      <c r="L5118" s="205">
        <f>I5118*J5118</f>
        <v>0</v>
      </c>
    </row>
    <row r="5119" spans="1:12" x14ac:dyDescent="0.2">
      <c r="A5119" s="201">
        <f>IF(ISERR(SEARCH(B$3,B5119)),0,1)*IF(ISERR(SEARCH(C$3,C5119)),0,1)*IF(ISERR(SEARCH(D$3,D5119)),0,1)*IF(ISERR(SEARCH(E$3,E5119)),0,1)</f>
        <v>0</v>
      </c>
      <c r="B5119" s="202"/>
      <c r="C5119" s="202"/>
      <c r="D5119" s="202"/>
      <c r="E5119" s="202"/>
      <c r="F5119" s="184"/>
      <c r="G5119" s="185"/>
      <c r="H5119" s="203"/>
      <c r="I5119" s="204"/>
      <c r="J5119" s="205"/>
      <c r="L5119" s="205">
        <f>I5119*J5119</f>
        <v>0</v>
      </c>
    </row>
    <row r="5120" spans="1:12" x14ac:dyDescent="0.2">
      <c r="A5120" s="201">
        <f>IF(ISERR(SEARCH(B$3,B5120)),0,1)*IF(ISERR(SEARCH(C$3,C5120)),0,1)*IF(ISERR(SEARCH(D$3,D5120)),0,1)*IF(ISERR(SEARCH(E$3,E5120)),0,1)</f>
        <v>0</v>
      </c>
      <c r="B5120" s="202"/>
      <c r="C5120" s="202"/>
      <c r="D5120" s="202"/>
      <c r="E5120" s="202"/>
      <c r="F5120" s="184"/>
      <c r="G5120" s="185"/>
      <c r="H5120" s="203"/>
      <c r="I5120" s="204"/>
      <c r="J5120" s="205"/>
      <c r="L5120" s="205">
        <f>I5120*J5120</f>
        <v>0</v>
      </c>
    </row>
    <row r="5121" spans="1:12" x14ac:dyDescent="0.2">
      <c r="A5121" s="201">
        <f>IF(ISERR(SEARCH(B$3,B5121)),0,1)*IF(ISERR(SEARCH(C$3,C5121)),0,1)*IF(ISERR(SEARCH(D$3,D5121)),0,1)*IF(ISERR(SEARCH(E$3,E5121)),0,1)</f>
        <v>0</v>
      </c>
      <c r="B5121" s="202"/>
      <c r="C5121" s="202"/>
      <c r="D5121" s="202"/>
      <c r="E5121" s="202"/>
      <c r="F5121" s="184"/>
      <c r="G5121" s="185"/>
      <c r="H5121" s="203"/>
      <c r="I5121" s="204"/>
      <c r="J5121" s="205"/>
      <c r="L5121" s="205">
        <f>I5121*J5121</f>
        <v>0</v>
      </c>
    </row>
    <row r="5122" spans="1:12" x14ac:dyDescent="0.2">
      <c r="A5122" s="201">
        <f>IF(ISERR(SEARCH(B$3,B5122)),0,1)*IF(ISERR(SEARCH(C$3,C5122)),0,1)*IF(ISERR(SEARCH(D$3,D5122)),0,1)*IF(ISERR(SEARCH(E$3,E5122)),0,1)</f>
        <v>0</v>
      </c>
      <c r="B5122" s="202"/>
      <c r="C5122" s="202"/>
      <c r="D5122" s="202"/>
      <c r="E5122" s="202"/>
      <c r="F5122" s="184"/>
      <c r="G5122" s="185"/>
      <c r="H5122" s="203"/>
      <c r="I5122" s="204"/>
      <c r="J5122" s="205"/>
      <c r="L5122" s="205">
        <f>I5122*J5122</f>
        <v>0</v>
      </c>
    </row>
    <row r="5123" spans="1:12" x14ac:dyDescent="0.2">
      <c r="A5123" s="201">
        <f>IF(ISERR(SEARCH(B$3,B5123)),0,1)*IF(ISERR(SEARCH(C$3,C5123)),0,1)*IF(ISERR(SEARCH(D$3,D5123)),0,1)*IF(ISERR(SEARCH(E$3,E5123)),0,1)</f>
        <v>0</v>
      </c>
      <c r="B5123" s="202"/>
      <c r="C5123" s="202"/>
      <c r="D5123" s="202"/>
      <c r="E5123" s="202"/>
      <c r="F5123" s="184"/>
      <c r="G5123" s="185"/>
      <c r="H5123" s="203"/>
      <c r="I5123" s="204"/>
      <c r="J5123" s="205"/>
      <c r="L5123" s="205">
        <f>I5123*J5123</f>
        <v>0</v>
      </c>
    </row>
    <row r="5124" spans="1:12" x14ac:dyDescent="0.2">
      <c r="A5124" s="201">
        <f>IF(ISERR(SEARCH(B$3,B5124)),0,1)*IF(ISERR(SEARCH(C$3,C5124)),0,1)*IF(ISERR(SEARCH(D$3,D5124)),0,1)*IF(ISERR(SEARCH(E$3,E5124)),0,1)</f>
        <v>0</v>
      </c>
      <c r="B5124" s="202"/>
      <c r="C5124" s="202"/>
      <c r="D5124" s="202"/>
      <c r="E5124" s="202"/>
      <c r="F5124" s="184"/>
      <c r="G5124" s="185"/>
      <c r="H5124" s="203"/>
      <c r="I5124" s="204"/>
      <c r="J5124" s="205"/>
      <c r="L5124" s="205">
        <f>I5124*J5124</f>
        <v>0</v>
      </c>
    </row>
    <row r="5125" spans="1:12" x14ac:dyDescent="0.2">
      <c r="A5125" s="201">
        <f>IF(ISERR(SEARCH(B$3,B5125)),0,1)*IF(ISERR(SEARCH(C$3,C5125)),0,1)*IF(ISERR(SEARCH(D$3,D5125)),0,1)*IF(ISERR(SEARCH(E$3,E5125)),0,1)</f>
        <v>0</v>
      </c>
      <c r="B5125" s="202"/>
      <c r="C5125" s="202"/>
      <c r="D5125" s="202"/>
      <c r="E5125" s="202"/>
      <c r="F5125" s="184"/>
      <c r="G5125" s="185"/>
      <c r="H5125" s="203"/>
      <c r="I5125" s="204"/>
      <c r="J5125" s="205"/>
      <c r="L5125" s="205">
        <f>I5125*J5125</f>
        <v>0</v>
      </c>
    </row>
    <row r="5126" spans="1:12" x14ac:dyDescent="0.2">
      <c r="A5126" s="201">
        <f>IF(ISERR(SEARCH(B$3,B5126)),0,1)*IF(ISERR(SEARCH(C$3,C5126)),0,1)*IF(ISERR(SEARCH(D$3,D5126)),0,1)*IF(ISERR(SEARCH(E$3,E5126)),0,1)</f>
        <v>0</v>
      </c>
      <c r="B5126" s="202"/>
      <c r="C5126" s="202"/>
      <c r="D5126" s="202"/>
      <c r="E5126" s="202"/>
      <c r="F5126" s="184"/>
      <c r="G5126" s="185"/>
      <c r="H5126" s="203"/>
      <c r="I5126" s="204"/>
      <c r="J5126" s="205"/>
      <c r="L5126" s="205">
        <f>I5126*J5126</f>
        <v>0</v>
      </c>
    </row>
    <row r="5127" spans="1:12" x14ac:dyDescent="0.2">
      <c r="A5127" s="201">
        <f>IF(ISERR(SEARCH(B$3,B5127)),0,1)*IF(ISERR(SEARCH(C$3,C5127)),0,1)*IF(ISERR(SEARCH(D$3,D5127)),0,1)*IF(ISERR(SEARCH(E$3,E5127)),0,1)</f>
        <v>0</v>
      </c>
      <c r="B5127" s="202"/>
      <c r="C5127" s="202"/>
      <c r="D5127" s="202"/>
      <c r="E5127" s="202"/>
      <c r="F5127" s="184"/>
      <c r="G5127" s="185"/>
      <c r="H5127" s="203"/>
      <c r="I5127" s="204"/>
      <c r="J5127" s="205"/>
      <c r="L5127" s="205">
        <f>I5127*J5127</f>
        <v>0</v>
      </c>
    </row>
    <row r="5128" spans="1:12" x14ac:dyDescent="0.2">
      <c r="A5128" s="201">
        <f>IF(ISERR(SEARCH(B$3,B5128)),0,1)*IF(ISERR(SEARCH(C$3,C5128)),0,1)*IF(ISERR(SEARCH(D$3,D5128)),0,1)*IF(ISERR(SEARCH(E$3,E5128)),0,1)</f>
        <v>0</v>
      </c>
      <c r="B5128" s="202"/>
      <c r="C5128" s="202"/>
      <c r="D5128" s="202"/>
      <c r="E5128" s="202"/>
      <c r="F5128" s="184"/>
      <c r="G5128" s="185"/>
      <c r="H5128" s="203"/>
      <c r="I5128" s="204"/>
      <c r="J5128" s="205"/>
      <c r="L5128" s="205">
        <f>I5128*J5128</f>
        <v>0</v>
      </c>
    </row>
    <row r="5129" spans="1:12" x14ac:dyDescent="0.2">
      <c r="A5129" s="201">
        <f>IF(ISERR(SEARCH(B$3,B5129)),0,1)*IF(ISERR(SEARCH(C$3,C5129)),0,1)*IF(ISERR(SEARCH(D$3,D5129)),0,1)*IF(ISERR(SEARCH(E$3,E5129)),0,1)</f>
        <v>0</v>
      </c>
      <c r="B5129" s="202"/>
      <c r="C5129" s="202"/>
      <c r="D5129" s="202"/>
      <c r="E5129" s="202"/>
      <c r="F5129" s="184"/>
      <c r="G5129" s="185"/>
      <c r="H5129" s="203"/>
      <c r="I5129" s="204"/>
      <c r="J5129" s="205"/>
      <c r="L5129" s="205">
        <f>I5129*J5129</f>
        <v>0</v>
      </c>
    </row>
    <row r="5130" spans="1:12" x14ac:dyDescent="0.2">
      <c r="A5130" s="201">
        <f>IF(ISERR(SEARCH(B$3,B5130)),0,1)*IF(ISERR(SEARCH(C$3,C5130)),0,1)*IF(ISERR(SEARCH(D$3,D5130)),0,1)*IF(ISERR(SEARCH(E$3,E5130)),0,1)</f>
        <v>0</v>
      </c>
      <c r="B5130" s="202"/>
      <c r="C5130" s="202"/>
      <c r="D5130" s="202"/>
      <c r="E5130" s="202"/>
      <c r="F5130" s="184"/>
      <c r="G5130" s="185"/>
      <c r="H5130" s="203"/>
      <c r="I5130" s="204"/>
      <c r="J5130" s="205"/>
      <c r="L5130" s="205">
        <f>I5130*J5130</f>
        <v>0</v>
      </c>
    </row>
    <row r="5131" spans="1:12" x14ac:dyDescent="0.2">
      <c r="A5131" s="201">
        <f>IF(ISERR(SEARCH(B$3,B5131)),0,1)*IF(ISERR(SEARCH(C$3,C5131)),0,1)*IF(ISERR(SEARCH(D$3,D5131)),0,1)*IF(ISERR(SEARCH(E$3,E5131)),0,1)</f>
        <v>0</v>
      </c>
      <c r="B5131" s="202"/>
      <c r="C5131" s="202"/>
      <c r="D5131" s="202"/>
      <c r="E5131" s="202"/>
      <c r="F5131" s="184"/>
      <c r="G5131" s="185"/>
      <c r="H5131" s="203"/>
      <c r="I5131" s="204"/>
      <c r="J5131" s="205"/>
      <c r="L5131" s="205">
        <f>I5131*J5131</f>
        <v>0</v>
      </c>
    </row>
    <row r="5132" spans="1:12" x14ac:dyDescent="0.2">
      <c r="A5132" s="201">
        <f>IF(ISERR(SEARCH(B$3,B5132)),0,1)*IF(ISERR(SEARCH(C$3,C5132)),0,1)*IF(ISERR(SEARCH(D$3,D5132)),0,1)*IF(ISERR(SEARCH(E$3,E5132)),0,1)</f>
        <v>0</v>
      </c>
      <c r="B5132" s="202"/>
      <c r="C5132" s="202"/>
      <c r="D5132" s="202"/>
      <c r="E5132" s="202"/>
      <c r="F5132" s="184"/>
      <c r="G5132" s="185"/>
      <c r="H5132" s="203"/>
      <c r="I5132" s="204"/>
      <c r="J5132" s="205"/>
      <c r="L5132" s="205">
        <f>I5132*J5132</f>
        <v>0</v>
      </c>
    </row>
    <row r="5133" spans="1:12" x14ac:dyDescent="0.2">
      <c r="A5133" s="201">
        <f>IF(ISERR(SEARCH(B$3,B5133)),0,1)*IF(ISERR(SEARCH(C$3,C5133)),0,1)*IF(ISERR(SEARCH(D$3,D5133)),0,1)*IF(ISERR(SEARCH(E$3,E5133)),0,1)</f>
        <v>0</v>
      </c>
      <c r="B5133" s="202"/>
      <c r="C5133" s="202"/>
      <c r="D5133" s="202"/>
      <c r="E5133" s="202"/>
      <c r="F5133" s="184"/>
      <c r="G5133" s="185"/>
      <c r="H5133" s="203"/>
      <c r="I5133" s="204"/>
      <c r="J5133" s="205"/>
      <c r="L5133" s="205">
        <f>I5133*J5133</f>
        <v>0</v>
      </c>
    </row>
    <row r="5134" spans="1:12" x14ac:dyDescent="0.2">
      <c r="A5134" s="201">
        <f>IF(ISERR(SEARCH(B$3,B5134)),0,1)*IF(ISERR(SEARCH(C$3,C5134)),0,1)*IF(ISERR(SEARCH(D$3,D5134)),0,1)*IF(ISERR(SEARCH(E$3,E5134)),0,1)</f>
        <v>0</v>
      </c>
      <c r="B5134" s="202"/>
      <c r="C5134" s="202"/>
      <c r="D5134" s="202"/>
      <c r="E5134" s="202"/>
      <c r="F5134" s="184"/>
      <c r="G5134" s="185"/>
      <c r="H5134" s="203"/>
      <c r="I5134" s="204"/>
      <c r="J5134" s="205"/>
      <c r="L5134" s="205">
        <f>I5134*J5134</f>
        <v>0</v>
      </c>
    </row>
    <row r="5135" spans="1:12" x14ac:dyDescent="0.2">
      <c r="A5135" s="201">
        <f>IF(ISERR(SEARCH(B$3,B5135)),0,1)*IF(ISERR(SEARCH(C$3,C5135)),0,1)*IF(ISERR(SEARCH(D$3,D5135)),0,1)*IF(ISERR(SEARCH(E$3,E5135)),0,1)</f>
        <v>0</v>
      </c>
      <c r="B5135" s="202"/>
      <c r="C5135" s="202"/>
      <c r="D5135" s="202"/>
      <c r="E5135" s="202"/>
      <c r="F5135" s="206"/>
      <c r="G5135" s="207"/>
      <c r="H5135" s="208"/>
      <c r="I5135" s="209"/>
      <c r="J5135" s="210"/>
      <c r="K5135" s="202"/>
      <c r="L5135" s="210">
        <f>I5135*J5135</f>
        <v>0</v>
      </c>
    </row>
    <row r="5136" spans="1:12" x14ac:dyDescent="0.2">
      <c r="A5136" s="201">
        <f>IF(ISERR(SEARCH(B$3,B5136)),0,1)*IF(ISERR(SEARCH(C$3,C5136)),0,1)*IF(ISERR(SEARCH(D$3,D5136)),0,1)*IF(ISERR(SEARCH(E$3,E5136)),0,1)</f>
        <v>0</v>
      </c>
      <c r="B5136" s="202"/>
      <c r="C5136" s="202"/>
      <c r="D5136" s="202"/>
      <c r="E5136" s="202"/>
      <c r="F5136" s="184"/>
      <c r="G5136" s="185"/>
      <c r="H5136" s="203"/>
      <c r="I5136" s="204"/>
      <c r="J5136" s="205"/>
      <c r="L5136" s="205">
        <f>I5136*J5136</f>
        <v>0</v>
      </c>
    </row>
    <row r="5137" spans="1:12" x14ac:dyDescent="0.2">
      <c r="A5137" s="201">
        <f>IF(ISERR(SEARCH(B$3,B5137)),0,1)*IF(ISERR(SEARCH(C$3,C5137)),0,1)*IF(ISERR(SEARCH(D$3,D5137)),0,1)*IF(ISERR(SEARCH(E$3,E5137)),0,1)</f>
        <v>0</v>
      </c>
      <c r="B5137" s="202"/>
      <c r="C5137" s="202"/>
      <c r="D5137" s="202"/>
      <c r="E5137" s="202"/>
      <c r="F5137" s="184"/>
      <c r="G5137" s="185"/>
      <c r="H5137" s="203"/>
      <c r="I5137" s="204"/>
      <c r="J5137" s="205"/>
      <c r="L5137" s="205">
        <f>I5137*J5137</f>
        <v>0</v>
      </c>
    </row>
    <row r="5138" spans="1:12" x14ac:dyDescent="0.2">
      <c r="A5138" s="201">
        <f>IF(ISERR(SEARCH(B$3,B5138)),0,1)*IF(ISERR(SEARCH(C$3,C5138)),0,1)*IF(ISERR(SEARCH(D$3,D5138)),0,1)*IF(ISERR(SEARCH(E$3,E5138)),0,1)</f>
        <v>0</v>
      </c>
      <c r="B5138" s="202"/>
      <c r="C5138" s="202"/>
      <c r="D5138" s="202"/>
      <c r="E5138" s="202"/>
      <c r="F5138" s="184"/>
      <c r="G5138" s="185"/>
      <c r="H5138" s="203"/>
      <c r="I5138" s="204"/>
      <c r="J5138" s="205"/>
      <c r="L5138" s="205">
        <f>I5138*J5138</f>
        <v>0</v>
      </c>
    </row>
    <row r="5139" spans="1:12" x14ac:dyDescent="0.2">
      <c r="A5139" s="201">
        <f>IF(ISERR(SEARCH(B$3,B5139)),0,1)*IF(ISERR(SEARCH(C$3,C5139)),0,1)*IF(ISERR(SEARCH(D$3,D5139)),0,1)*IF(ISERR(SEARCH(E$3,E5139)),0,1)</f>
        <v>0</v>
      </c>
      <c r="B5139" s="202"/>
      <c r="C5139" s="202"/>
      <c r="D5139" s="202"/>
      <c r="E5139" s="202"/>
      <c r="F5139" s="184"/>
      <c r="G5139" s="185"/>
      <c r="H5139" s="203"/>
      <c r="I5139" s="204"/>
      <c r="J5139" s="205"/>
      <c r="L5139" s="205">
        <f>I5139*J5139</f>
        <v>0</v>
      </c>
    </row>
    <row r="5140" spans="1:12" x14ac:dyDescent="0.2">
      <c r="A5140" s="201">
        <f>IF(ISERR(SEARCH(B$3,B5140)),0,1)*IF(ISERR(SEARCH(C$3,C5140)),0,1)*IF(ISERR(SEARCH(D$3,D5140)),0,1)*IF(ISERR(SEARCH(E$3,E5140)),0,1)</f>
        <v>0</v>
      </c>
      <c r="B5140" s="202"/>
      <c r="C5140" s="202"/>
      <c r="D5140" s="202"/>
      <c r="E5140" s="202"/>
      <c r="F5140" s="184"/>
      <c r="G5140" s="185"/>
      <c r="H5140" s="203"/>
      <c r="I5140" s="204"/>
      <c r="J5140" s="205"/>
      <c r="L5140" s="205">
        <f>I5140*J5140</f>
        <v>0</v>
      </c>
    </row>
    <row r="5141" spans="1:12" x14ac:dyDescent="0.2">
      <c r="A5141" s="201">
        <f>IF(ISERR(SEARCH(B$3,B5141)),0,1)*IF(ISERR(SEARCH(C$3,C5141)),0,1)*IF(ISERR(SEARCH(D$3,D5141)),0,1)*IF(ISERR(SEARCH(E$3,E5141)),0,1)</f>
        <v>0</v>
      </c>
      <c r="B5141" s="202"/>
      <c r="C5141" s="202"/>
      <c r="D5141" s="202"/>
      <c r="E5141" s="202"/>
      <c r="F5141" s="184"/>
      <c r="G5141" s="185"/>
      <c r="H5141" s="203"/>
      <c r="I5141" s="204"/>
      <c r="J5141" s="205"/>
      <c r="L5141" s="205">
        <f>I5141*J5141</f>
        <v>0</v>
      </c>
    </row>
    <row r="5142" spans="1:12" x14ac:dyDescent="0.2">
      <c r="A5142" s="201">
        <f>IF(ISERR(SEARCH(B$3,B5142)),0,1)*IF(ISERR(SEARCH(C$3,C5142)),0,1)*IF(ISERR(SEARCH(D$3,D5142)),0,1)*IF(ISERR(SEARCH(E$3,E5142)),0,1)</f>
        <v>0</v>
      </c>
      <c r="B5142" s="202"/>
      <c r="C5142" s="202"/>
      <c r="D5142" s="202"/>
      <c r="E5142" s="202"/>
      <c r="F5142" s="184"/>
      <c r="G5142" s="185"/>
      <c r="H5142" s="203"/>
      <c r="I5142" s="204"/>
      <c r="J5142" s="205"/>
      <c r="L5142" s="205">
        <f>I5142*J5142</f>
        <v>0</v>
      </c>
    </row>
    <row r="5143" spans="1:12" x14ac:dyDescent="0.2">
      <c r="A5143" s="201">
        <f>IF(ISERR(SEARCH(B$3,B5143)),0,1)*IF(ISERR(SEARCH(C$3,C5143)),0,1)*IF(ISERR(SEARCH(D$3,D5143)),0,1)*IF(ISERR(SEARCH(E$3,E5143)),0,1)</f>
        <v>0</v>
      </c>
      <c r="B5143" s="202"/>
      <c r="C5143" s="202"/>
      <c r="D5143" s="202"/>
      <c r="E5143" s="202"/>
      <c r="F5143" s="184"/>
      <c r="G5143" s="185"/>
      <c r="H5143" s="203"/>
      <c r="I5143" s="204"/>
      <c r="J5143" s="205"/>
      <c r="L5143" s="205">
        <f>I5143*J5143</f>
        <v>0</v>
      </c>
    </row>
    <row r="5144" spans="1:12" x14ac:dyDescent="0.2">
      <c r="A5144" s="201">
        <f>IF(ISERR(SEARCH(B$3,B5144)),0,1)*IF(ISERR(SEARCH(C$3,C5144)),0,1)*IF(ISERR(SEARCH(D$3,D5144)),0,1)*IF(ISERR(SEARCH(E$3,E5144)),0,1)</f>
        <v>0</v>
      </c>
      <c r="B5144" s="202"/>
      <c r="C5144" s="202"/>
      <c r="D5144" s="202"/>
      <c r="E5144" s="202"/>
      <c r="F5144" s="184"/>
      <c r="G5144" s="185"/>
      <c r="H5144" s="203"/>
      <c r="I5144" s="204"/>
      <c r="J5144" s="205"/>
      <c r="L5144" s="205">
        <f>I5144*J5144</f>
        <v>0</v>
      </c>
    </row>
    <row r="5145" spans="1:12" x14ac:dyDescent="0.2">
      <c r="A5145" s="201">
        <f>IF(ISERR(SEARCH(B$3,B5145)),0,1)*IF(ISERR(SEARCH(C$3,C5145)),0,1)*IF(ISERR(SEARCH(D$3,D5145)),0,1)*IF(ISERR(SEARCH(E$3,E5145)),0,1)</f>
        <v>0</v>
      </c>
      <c r="B5145" s="202"/>
      <c r="C5145" s="202"/>
      <c r="D5145" s="202"/>
      <c r="E5145" s="202"/>
      <c r="F5145" s="184"/>
      <c r="G5145" s="185"/>
      <c r="H5145" s="203"/>
      <c r="I5145" s="204"/>
      <c r="J5145" s="205"/>
      <c r="L5145" s="205">
        <f>I5145*J5145</f>
        <v>0</v>
      </c>
    </row>
    <row r="5146" spans="1:12" x14ac:dyDescent="0.2">
      <c r="A5146" s="201">
        <f>IF(ISERR(SEARCH(B$3,B5146)),0,1)*IF(ISERR(SEARCH(C$3,C5146)),0,1)*IF(ISERR(SEARCH(D$3,D5146)),0,1)*IF(ISERR(SEARCH(E$3,E5146)),0,1)</f>
        <v>0</v>
      </c>
      <c r="B5146" s="202"/>
      <c r="C5146" s="202"/>
      <c r="D5146" s="202"/>
      <c r="E5146" s="202"/>
      <c r="F5146" s="184"/>
      <c r="G5146" s="185"/>
      <c r="H5146" s="203"/>
      <c r="I5146" s="204"/>
      <c r="J5146" s="205"/>
      <c r="L5146" s="205">
        <f>I5146*J5146</f>
        <v>0</v>
      </c>
    </row>
    <row r="5147" spans="1:12" x14ac:dyDescent="0.2">
      <c r="A5147" s="201">
        <f>IF(ISERR(SEARCH(B$3,B5147)),0,1)*IF(ISERR(SEARCH(C$3,C5147)),0,1)*IF(ISERR(SEARCH(D$3,D5147)),0,1)*IF(ISERR(SEARCH(E$3,E5147)),0,1)</f>
        <v>0</v>
      </c>
      <c r="B5147" s="202"/>
      <c r="C5147" s="202"/>
      <c r="D5147" s="202"/>
      <c r="E5147" s="202"/>
      <c r="F5147" s="184"/>
      <c r="G5147" s="185"/>
      <c r="H5147" s="203"/>
      <c r="I5147" s="204"/>
      <c r="J5147" s="205"/>
      <c r="L5147" s="205">
        <f>I5147*J5147</f>
        <v>0</v>
      </c>
    </row>
    <row r="5148" spans="1:12" x14ac:dyDescent="0.2">
      <c r="A5148" s="201">
        <f>IF(ISERR(SEARCH(B$3,B5148)),0,1)*IF(ISERR(SEARCH(C$3,C5148)),0,1)*IF(ISERR(SEARCH(D$3,D5148)),0,1)*IF(ISERR(SEARCH(E$3,E5148)),0,1)</f>
        <v>0</v>
      </c>
      <c r="B5148" s="202"/>
      <c r="C5148" s="202"/>
      <c r="D5148" s="202"/>
      <c r="E5148" s="202"/>
      <c r="F5148" s="184"/>
      <c r="G5148" s="185"/>
      <c r="H5148" s="203"/>
      <c r="I5148" s="204"/>
      <c r="J5148" s="205"/>
      <c r="L5148" s="205">
        <f>I5148*J5148</f>
        <v>0</v>
      </c>
    </row>
    <row r="5149" spans="1:12" x14ac:dyDescent="0.2">
      <c r="A5149" s="201">
        <f>IF(ISERR(SEARCH(B$3,B5149)),0,1)*IF(ISERR(SEARCH(C$3,C5149)),0,1)*IF(ISERR(SEARCH(D$3,D5149)),0,1)*IF(ISERR(SEARCH(E$3,E5149)),0,1)</f>
        <v>0</v>
      </c>
      <c r="B5149" s="202"/>
      <c r="C5149" s="202"/>
      <c r="D5149" s="202"/>
      <c r="E5149" s="202"/>
      <c r="F5149" s="184"/>
      <c r="G5149" s="185"/>
      <c r="H5149" s="203"/>
      <c r="I5149" s="204"/>
      <c r="J5149" s="205"/>
      <c r="L5149" s="205">
        <f>I5149*J5149</f>
        <v>0</v>
      </c>
    </row>
    <row r="5150" spans="1:12" x14ac:dyDescent="0.2">
      <c r="A5150" s="201">
        <f>IF(ISERR(SEARCH(B$3,B5150)),0,1)*IF(ISERR(SEARCH(C$3,C5150)),0,1)*IF(ISERR(SEARCH(D$3,D5150)),0,1)*IF(ISERR(SEARCH(E$3,E5150)),0,1)</f>
        <v>0</v>
      </c>
      <c r="B5150" s="202"/>
      <c r="C5150" s="202"/>
      <c r="D5150" s="202"/>
      <c r="E5150" s="202"/>
      <c r="F5150" s="184"/>
      <c r="G5150" s="185"/>
      <c r="H5150" s="203"/>
      <c r="I5150" s="204"/>
      <c r="J5150" s="205"/>
      <c r="L5150" s="205">
        <f>I5150*J5150</f>
        <v>0</v>
      </c>
    </row>
    <row r="5151" spans="1:12" x14ac:dyDescent="0.2">
      <c r="A5151" s="201">
        <f>IF(ISERR(SEARCH(B$3,B5151)),0,1)*IF(ISERR(SEARCH(C$3,C5151)),0,1)*IF(ISERR(SEARCH(D$3,D5151)),0,1)*IF(ISERR(SEARCH(E$3,E5151)),0,1)</f>
        <v>0</v>
      </c>
      <c r="B5151" s="202"/>
      <c r="C5151" s="202"/>
      <c r="D5151" s="202"/>
      <c r="E5151" s="202"/>
      <c r="F5151" s="184"/>
      <c r="G5151" s="185"/>
      <c r="H5151" s="203"/>
      <c r="I5151" s="204"/>
      <c r="J5151" s="205"/>
      <c r="L5151" s="205">
        <f>I5151*J5151</f>
        <v>0</v>
      </c>
    </row>
    <row r="5152" spans="1:12" x14ac:dyDescent="0.2">
      <c r="A5152" s="201">
        <f>IF(ISERR(SEARCH(B$3,B5152)),0,1)*IF(ISERR(SEARCH(C$3,C5152)),0,1)*IF(ISERR(SEARCH(D$3,D5152)),0,1)*IF(ISERR(SEARCH(E$3,E5152)),0,1)</f>
        <v>0</v>
      </c>
      <c r="B5152" s="202"/>
      <c r="C5152" s="202"/>
      <c r="D5152" s="202"/>
      <c r="E5152" s="202"/>
      <c r="F5152" s="184"/>
      <c r="G5152" s="185"/>
      <c r="H5152" s="203"/>
      <c r="I5152" s="204"/>
      <c r="J5152" s="205"/>
      <c r="L5152" s="205">
        <f>I5152*J5152</f>
        <v>0</v>
      </c>
    </row>
    <row r="5153" spans="1:12" x14ac:dyDescent="0.2">
      <c r="A5153" s="201">
        <f>IF(ISERR(SEARCH(B$3,B5153)),0,1)*IF(ISERR(SEARCH(C$3,C5153)),0,1)*IF(ISERR(SEARCH(D$3,D5153)),0,1)*IF(ISERR(SEARCH(E$3,E5153)),0,1)</f>
        <v>0</v>
      </c>
      <c r="B5153" s="202"/>
      <c r="C5153" s="202"/>
      <c r="D5153" s="202"/>
      <c r="E5153" s="202"/>
      <c r="F5153" s="184"/>
      <c r="G5153" s="185"/>
      <c r="H5153" s="203"/>
      <c r="I5153" s="204"/>
      <c r="J5153" s="205"/>
      <c r="L5153" s="205">
        <f>I5153*J5153</f>
        <v>0</v>
      </c>
    </row>
    <row r="5154" spans="1:12" x14ac:dyDescent="0.2">
      <c r="A5154" s="201">
        <f>IF(ISERR(SEARCH(B$3,B5154)),0,1)*IF(ISERR(SEARCH(C$3,C5154)),0,1)*IF(ISERR(SEARCH(D$3,D5154)),0,1)*IF(ISERR(SEARCH(E$3,E5154)),0,1)</f>
        <v>0</v>
      </c>
      <c r="B5154" s="202"/>
      <c r="C5154" s="202"/>
      <c r="D5154" s="202"/>
      <c r="E5154" s="202"/>
      <c r="F5154" s="184"/>
      <c r="G5154" s="185"/>
      <c r="H5154" s="203"/>
      <c r="I5154" s="204"/>
      <c r="J5154" s="205"/>
      <c r="L5154" s="205">
        <f>I5154*J5154</f>
        <v>0</v>
      </c>
    </row>
    <row r="5155" spans="1:12" x14ac:dyDescent="0.2">
      <c r="A5155" s="201">
        <f>IF(ISERR(SEARCH(B$3,B5155)),0,1)*IF(ISERR(SEARCH(C$3,C5155)),0,1)*IF(ISERR(SEARCH(D$3,D5155)),0,1)*IF(ISERR(SEARCH(E$3,E5155)),0,1)</f>
        <v>0</v>
      </c>
      <c r="B5155" s="202"/>
      <c r="C5155" s="202"/>
      <c r="D5155" s="202"/>
      <c r="E5155" s="202"/>
      <c r="F5155" s="184"/>
      <c r="G5155" s="185"/>
      <c r="H5155" s="203"/>
      <c r="I5155" s="204"/>
      <c r="J5155" s="205"/>
      <c r="L5155" s="205">
        <f>I5155*J5155</f>
        <v>0</v>
      </c>
    </row>
    <row r="5156" spans="1:12" x14ac:dyDescent="0.2">
      <c r="A5156" s="201">
        <f>IF(ISERR(SEARCH(B$3,B5156)),0,1)*IF(ISERR(SEARCH(C$3,C5156)),0,1)*IF(ISERR(SEARCH(D$3,D5156)),0,1)*IF(ISERR(SEARCH(E$3,E5156)),0,1)</f>
        <v>0</v>
      </c>
      <c r="B5156" s="202"/>
      <c r="C5156" s="202"/>
      <c r="D5156" s="202"/>
      <c r="E5156" s="202"/>
      <c r="F5156" s="184"/>
      <c r="G5156" s="185"/>
      <c r="H5156" s="203"/>
      <c r="I5156" s="204"/>
      <c r="J5156" s="205"/>
      <c r="L5156" s="205">
        <f>I5156*J5156</f>
        <v>0</v>
      </c>
    </row>
    <row r="5157" spans="1:12" x14ac:dyDescent="0.2">
      <c r="A5157" s="201">
        <f>IF(ISERR(SEARCH(B$3,B5157)),0,1)*IF(ISERR(SEARCH(C$3,C5157)),0,1)*IF(ISERR(SEARCH(D$3,D5157)),0,1)*IF(ISERR(SEARCH(E$3,E5157)),0,1)</f>
        <v>0</v>
      </c>
      <c r="B5157" s="202"/>
      <c r="C5157" s="202"/>
      <c r="D5157" s="202"/>
      <c r="E5157" s="202"/>
      <c r="F5157" s="184"/>
      <c r="G5157" s="185"/>
      <c r="H5157" s="203"/>
      <c r="I5157" s="204"/>
      <c r="J5157" s="205"/>
      <c r="L5157" s="205">
        <f>I5157*J5157</f>
        <v>0</v>
      </c>
    </row>
    <row r="5158" spans="1:12" x14ac:dyDescent="0.2">
      <c r="A5158" s="201">
        <f>IF(ISERR(SEARCH(B$3,B5158)),0,1)*IF(ISERR(SEARCH(C$3,C5158)),0,1)*IF(ISERR(SEARCH(D$3,D5158)),0,1)*IF(ISERR(SEARCH(E$3,E5158)),0,1)</f>
        <v>0</v>
      </c>
      <c r="B5158" s="202"/>
      <c r="C5158" s="202"/>
      <c r="D5158" s="202"/>
      <c r="E5158" s="202"/>
      <c r="F5158" s="184"/>
      <c r="G5158" s="185"/>
      <c r="H5158" s="203"/>
      <c r="I5158" s="204"/>
      <c r="J5158" s="205"/>
      <c r="L5158" s="205">
        <f>I5158*J5158</f>
        <v>0</v>
      </c>
    </row>
    <row r="5159" spans="1:12" x14ac:dyDescent="0.2">
      <c r="A5159" s="201">
        <f>IF(ISERR(SEARCH(B$3,B5159)),0,1)*IF(ISERR(SEARCH(C$3,C5159)),0,1)*IF(ISERR(SEARCH(D$3,D5159)),0,1)*IF(ISERR(SEARCH(E$3,E5159)),0,1)</f>
        <v>0</v>
      </c>
      <c r="B5159" s="202"/>
      <c r="C5159" s="202"/>
      <c r="D5159" s="202"/>
      <c r="E5159" s="202"/>
      <c r="F5159" s="184"/>
      <c r="G5159" s="185"/>
      <c r="H5159" s="203"/>
      <c r="I5159" s="204"/>
      <c r="J5159" s="205"/>
      <c r="L5159" s="205">
        <f>I5159*J5159</f>
        <v>0</v>
      </c>
    </row>
    <row r="5160" spans="1:12" x14ac:dyDescent="0.2">
      <c r="A5160" s="201">
        <f>IF(ISERR(SEARCH(B$3,B5160)),0,1)*IF(ISERR(SEARCH(C$3,C5160)),0,1)*IF(ISERR(SEARCH(D$3,D5160)),0,1)*IF(ISERR(SEARCH(E$3,E5160)),0,1)</f>
        <v>0</v>
      </c>
      <c r="B5160" s="202"/>
      <c r="C5160" s="202"/>
      <c r="D5160" s="202"/>
      <c r="E5160" s="202"/>
      <c r="F5160" s="184"/>
      <c r="G5160" s="185"/>
      <c r="H5160" s="203"/>
      <c r="I5160" s="204"/>
      <c r="J5160" s="205"/>
      <c r="L5160" s="205">
        <f>I5160*J5160</f>
        <v>0</v>
      </c>
    </row>
    <row r="5161" spans="1:12" x14ac:dyDescent="0.2">
      <c r="A5161" s="201">
        <f>IF(ISERR(SEARCH(B$3,B5161)),0,1)*IF(ISERR(SEARCH(C$3,C5161)),0,1)*IF(ISERR(SEARCH(D$3,D5161)),0,1)*IF(ISERR(SEARCH(E$3,E5161)),0,1)</f>
        <v>0</v>
      </c>
      <c r="B5161" s="202"/>
      <c r="C5161" s="202"/>
      <c r="D5161" s="202"/>
      <c r="E5161" s="202"/>
      <c r="F5161" s="184"/>
      <c r="G5161" s="185"/>
      <c r="H5161" s="203"/>
      <c r="I5161" s="204"/>
      <c r="J5161" s="205"/>
      <c r="L5161" s="205">
        <f>I5161*J5161</f>
        <v>0</v>
      </c>
    </row>
    <row r="5162" spans="1:12" x14ac:dyDescent="0.2">
      <c r="A5162" s="201">
        <f>IF(ISERR(SEARCH(B$3,B5162)),0,1)*IF(ISERR(SEARCH(C$3,C5162)),0,1)*IF(ISERR(SEARCH(D$3,D5162)),0,1)*IF(ISERR(SEARCH(E$3,E5162)),0,1)</f>
        <v>0</v>
      </c>
      <c r="B5162" s="202"/>
      <c r="C5162" s="202"/>
      <c r="D5162" s="202"/>
      <c r="E5162" s="202"/>
      <c r="F5162" s="184"/>
      <c r="G5162" s="185"/>
      <c r="H5162" s="203"/>
      <c r="I5162" s="204"/>
      <c r="J5162" s="205"/>
      <c r="L5162" s="205">
        <f>I5162*J5162</f>
        <v>0</v>
      </c>
    </row>
    <row r="5163" spans="1:12" x14ac:dyDescent="0.2">
      <c r="A5163" s="201">
        <f>IF(ISERR(SEARCH(B$3,B5163)),0,1)*IF(ISERR(SEARCH(C$3,C5163)),0,1)*IF(ISERR(SEARCH(D$3,D5163)),0,1)*IF(ISERR(SEARCH(E$3,E5163)),0,1)</f>
        <v>0</v>
      </c>
      <c r="B5163" s="202"/>
      <c r="C5163" s="202"/>
      <c r="D5163" s="202"/>
      <c r="E5163" s="202"/>
      <c r="F5163" s="184"/>
      <c r="G5163" s="185"/>
      <c r="H5163" s="203"/>
      <c r="I5163" s="204"/>
      <c r="J5163" s="205"/>
      <c r="L5163" s="205">
        <f>I5163*J5163</f>
        <v>0</v>
      </c>
    </row>
    <row r="5164" spans="1:12" x14ac:dyDescent="0.2">
      <c r="A5164" s="201">
        <f>IF(ISERR(SEARCH(B$3,B5164)),0,1)*IF(ISERR(SEARCH(C$3,C5164)),0,1)*IF(ISERR(SEARCH(D$3,D5164)),0,1)*IF(ISERR(SEARCH(E$3,E5164)),0,1)</f>
        <v>0</v>
      </c>
      <c r="B5164" s="202"/>
      <c r="C5164" s="202"/>
      <c r="D5164" s="202"/>
      <c r="E5164" s="202"/>
      <c r="F5164" s="184"/>
      <c r="G5164" s="185"/>
      <c r="H5164" s="203"/>
      <c r="I5164" s="204"/>
      <c r="J5164" s="205"/>
      <c r="L5164" s="205">
        <f>I5164*J5164</f>
        <v>0</v>
      </c>
    </row>
    <row r="5165" spans="1:12" x14ac:dyDescent="0.2">
      <c r="A5165" s="201">
        <f>IF(ISERR(SEARCH(B$3,B5165)),0,1)*IF(ISERR(SEARCH(C$3,C5165)),0,1)*IF(ISERR(SEARCH(D$3,D5165)),0,1)*IF(ISERR(SEARCH(E$3,E5165)),0,1)</f>
        <v>0</v>
      </c>
      <c r="B5165" s="202"/>
      <c r="C5165" s="202"/>
      <c r="D5165" s="202"/>
      <c r="E5165" s="202"/>
      <c r="F5165" s="184"/>
      <c r="G5165" s="185"/>
      <c r="H5165" s="203"/>
      <c r="I5165" s="204"/>
      <c r="J5165" s="205"/>
      <c r="L5165" s="205">
        <f>I5165*J5165</f>
        <v>0</v>
      </c>
    </row>
    <row r="5166" spans="1:12" x14ac:dyDescent="0.2">
      <c r="A5166" s="201">
        <f>IF(ISERR(SEARCH(B$3,B5166)),0,1)*IF(ISERR(SEARCH(C$3,C5166)),0,1)*IF(ISERR(SEARCH(D$3,D5166)),0,1)*IF(ISERR(SEARCH(E$3,E5166)),0,1)</f>
        <v>0</v>
      </c>
      <c r="B5166" s="202"/>
      <c r="C5166" s="202"/>
      <c r="D5166" s="202"/>
      <c r="E5166" s="202"/>
      <c r="F5166" s="184"/>
      <c r="G5166" s="185"/>
      <c r="H5166" s="203"/>
      <c r="I5166" s="204"/>
      <c r="J5166" s="205"/>
      <c r="L5166" s="205">
        <f>I5166*J5166</f>
        <v>0</v>
      </c>
    </row>
    <row r="5167" spans="1:12" x14ac:dyDescent="0.2">
      <c r="A5167" s="201">
        <f>IF(ISERR(SEARCH(B$3,B5167)),0,1)*IF(ISERR(SEARCH(C$3,C5167)),0,1)*IF(ISERR(SEARCH(D$3,D5167)),0,1)*IF(ISERR(SEARCH(E$3,E5167)),0,1)</f>
        <v>0</v>
      </c>
      <c r="B5167" s="202"/>
      <c r="C5167" s="202"/>
      <c r="D5167" s="202"/>
      <c r="E5167" s="202"/>
      <c r="F5167" s="184"/>
      <c r="G5167" s="185"/>
      <c r="H5167" s="203"/>
      <c r="I5167" s="204"/>
      <c r="J5167" s="205"/>
      <c r="L5167" s="205">
        <f>I5167*J5167</f>
        <v>0</v>
      </c>
    </row>
    <row r="5168" spans="1:12" x14ac:dyDescent="0.2">
      <c r="A5168" s="201">
        <f>IF(ISERR(SEARCH(B$3,B5168)),0,1)*IF(ISERR(SEARCH(C$3,C5168)),0,1)*IF(ISERR(SEARCH(D$3,D5168)),0,1)*IF(ISERR(SEARCH(E$3,E5168)),0,1)</f>
        <v>0</v>
      </c>
      <c r="B5168" s="202"/>
      <c r="C5168" s="202"/>
      <c r="D5168" s="202"/>
      <c r="E5168" s="202"/>
      <c r="F5168" s="184"/>
      <c r="G5168" s="185"/>
      <c r="H5168" s="203"/>
      <c r="I5168" s="204"/>
      <c r="J5168" s="205"/>
      <c r="L5168" s="205">
        <f>I5168*J5168</f>
        <v>0</v>
      </c>
    </row>
    <row r="5169" spans="1:12" x14ac:dyDescent="0.2">
      <c r="A5169" s="201">
        <f>IF(ISERR(SEARCH(B$3,B5169)),0,1)*IF(ISERR(SEARCH(C$3,C5169)),0,1)*IF(ISERR(SEARCH(D$3,D5169)),0,1)*IF(ISERR(SEARCH(E$3,E5169)),0,1)</f>
        <v>0</v>
      </c>
      <c r="B5169" s="202"/>
      <c r="C5169" s="202"/>
      <c r="D5169" s="202"/>
      <c r="E5169" s="202"/>
      <c r="F5169" s="184"/>
      <c r="G5169" s="185"/>
      <c r="H5169" s="203"/>
      <c r="I5169" s="204"/>
      <c r="J5169" s="205"/>
      <c r="L5169" s="205">
        <f>I5169*J5169</f>
        <v>0</v>
      </c>
    </row>
    <row r="5170" spans="1:12" x14ac:dyDescent="0.2">
      <c r="A5170" s="201">
        <f>IF(ISERR(SEARCH(B$3,B5170)),0,1)*IF(ISERR(SEARCH(C$3,C5170)),0,1)*IF(ISERR(SEARCH(D$3,D5170)),0,1)*IF(ISERR(SEARCH(E$3,E5170)),0,1)</f>
        <v>0</v>
      </c>
      <c r="B5170" s="202"/>
      <c r="C5170" s="202"/>
      <c r="D5170" s="202"/>
      <c r="E5170" s="202"/>
      <c r="F5170" s="184"/>
      <c r="G5170" s="185"/>
      <c r="H5170" s="203"/>
      <c r="I5170" s="204"/>
      <c r="J5170" s="205"/>
      <c r="L5170" s="205">
        <f>I5170*J5170</f>
        <v>0</v>
      </c>
    </row>
    <row r="5171" spans="1:12" x14ac:dyDescent="0.2">
      <c r="A5171" s="201">
        <f>IF(ISERR(SEARCH(B$3,B5171)),0,1)*IF(ISERR(SEARCH(C$3,C5171)),0,1)*IF(ISERR(SEARCH(D$3,D5171)),0,1)*IF(ISERR(SEARCH(E$3,E5171)),0,1)</f>
        <v>0</v>
      </c>
      <c r="B5171" s="202"/>
      <c r="C5171" s="202"/>
      <c r="D5171" s="202"/>
      <c r="E5171" s="202"/>
      <c r="F5171" s="184"/>
      <c r="G5171" s="185"/>
      <c r="H5171" s="203"/>
      <c r="I5171" s="204"/>
      <c r="J5171" s="205"/>
      <c r="L5171" s="205">
        <f>I5171*J5171</f>
        <v>0</v>
      </c>
    </row>
    <row r="5172" spans="1:12" x14ac:dyDescent="0.2">
      <c r="A5172" s="201">
        <f>IF(ISERR(SEARCH(B$3,B5172)),0,1)*IF(ISERR(SEARCH(C$3,C5172)),0,1)*IF(ISERR(SEARCH(D$3,D5172)),0,1)*IF(ISERR(SEARCH(E$3,E5172)),0,1)</f>
        <v>0</v>
      </c>
      <c r="B5172" s="202"/>
      <c r="C5172" s="202"/>
      <c r="D5172" s="202"/>
      <c r="E5172" s="202"/>
      <c r="F5172" s="206"/>
      <c r="G5172" s="207"/>
      <c r="H5172" s="208"/>
      <c r="I5172" s="209"/>
      <c r="J5172" s="210"/>
      <c r="K5172" s="202"/>
      <c r="L5172" s="210">
        <f>I5172*J5172</f>
        <v>0</v>
      </c>
    </row>
    <row r="5173" spans="1:12" x14ac:dyDescent="0.2">
      <c r="A5173" s="201">
        <f>IF(ISERR(SEARCH(B$3,B5173)),0,1)*IF(ISERR(SEARCH(C$3,C5173)),0,1)*IF(ISERR(SEARCH(D$3,D5173)),0,1)*IF(ISERR(SEARCH(E$3,E5173)),0,1)</f>
        <v>0</v>
      </c>
      <c r="B5173" s="202"/>
      <c r="C5173" s="202"/>
      <c r="D5173" s="202"/>
      <c r="E5173" s="202"/>
      <c r="F5173" s="184"/>
      <c r="G5173" s="185"/>
      <c r="H5173" s="203"/>
      <c r="I5173" s="204"/>
      <c r="J5173" s="205"/>
      <c r="L5173" s="205">
        <f>I5173*J5173</f>
        <v>0</v>
      </c>
    </row>
    <row r="5174" spans="1:12" x14ac:dyDescent="0.2">
      <c r="A5174" s="201">
        <f>IF(ISERR(SEARCH(B$3,B5174)),0,1)*IF(ISERR(SEARCH(C$3,C5174)),0,1)*IF(ISERR(SEARCH(D$3,D5174)),0,1)*IF(ISERR(SEARCH(E$3,E5174)),0,1)</f>
        <v>0</v>
      </c>
      <c r="B5174" s="202"/>
      <c r="C5174" s="202"/>
      <c r="D5174" s="202"/>
      <c r="E5174" s="202"/>
      <c r="F5174" s="184"/>
      <c r="G5174" s="185"/>
      <c r="H5174" s="203"/>
      <c r="I5174" s="204"/>
      <c r="J5174" s="205"/>
      <c r="L5174" s="205">
        <f>I5174*J5174</f>
        <v>0</v>
      </c>
    </row>
    <row r="5175" spans="1:12" x14ac:dyDescent="0.2">
      <c r="A5175" s="201">
        <f>IF(ISERR(SEARCH(B$3,B5175)),0,1)*IF(ISERR(SEARCH(C$3,C5175)),0,1)*IF(ISERR(SEARCH(D$3,D5175)),0,1)*IF(ISERR(SEARCH(E$3,E5175)),0,1)</f>
        <v>0</v>
      </c>
      <c r="B5175" s="202"/>
      <c r="C5175" s="202"/>
      <c r="D5175" s="202"/>
      <c r="E5175" s="202"/>
      <c r="F5175" s="184"/>
      <c r="G5175" s="185"/>
      <c r="H5175" s="203"/>
      <c r="I5175" s="204"/>
      <c r="J5175" s="205"/>
      <c r="L5175" s="205">
        <f>I5175*J5175</f>
        <v>0</v>
      </c>
    </row>
    <row r="5176" spans="1:12" x14ac:dyDescent="0.2">
      <c r="A5176" s="201">
        <f>IF(ISERR(SEARCH(B$3,B5176)),0,1)*IF(ISERR(SEARCH(C$3,C5176)),0,1)*IF(ISERR(SEARCH(D$3,D5176)),0,1)*IF(ISERR(SEARCH(E$3,E5176)),0,1)</f>
        <v>0</v>
      </c>
      <c r="B5176" s="202"/>
      <c r="C5176" s="202"/>
      <c r="D5176" s="202"/>
      <c r="E5176" s="202"/>
      <c r="F5176" s="184"/>
      <c r="G5176" s="185"/>
      <c r="H5176" s="203"/>
      <c r="I5176" s="204"/>
      <c r="J5176" s="205"/>
      <c r="L5176" s="205">
        <f>I5176*J5176</f>
        <v>0</v>
      </c>
    </row>
    <row r="5177" spans="1:12" x14ac:dyDescent="0.2">
      <c r="A5177" s="201">
        <f>IF(ISERR(SEARCH(B$3,B5177)),0,1)*IF(ISERR(SEARCH(C$3,C5177)),0,1)*IF(ISERR(SEARCH(D$3,D5177)),0,1)*IF(ISERR(SEARCH(E$3,E5177)),0,1)</f>
        <v>0</v>
      </c>
      <c r="B5177" s="202"/>
      <c r="C5177" s="202"/>
      <c r="D5177" s="202"/>
      <c r="E5177" s="202"/>
      <c r="F5177" s="184"/>
      <c r="G5177" s="185"/>
      <c r="H5177" s="203"/>
      <c r="I5177" s="204"/>
      <c r="J5177" s="205"/>
      <c r="L5177" s="205">
        <f>I5177*J5177</f>
        <v>0</v>
      </c>
    </row>
    <row r="5178" spans="1:12" x14ac:dyDescent="0.2">
      <c r="A5178" s="201">
        <f>IF(ISERR(SEARCH(B$3,B5178)),0,1)*IF(ISERR(SEARCH(C$3,C5178)),0,1)*IF(ISERR(SEARCH(D$3,D5178)),0,1)*IF(ISERR(SEARCH(E$3,E5178)),0,1)</f>
        <v>0</v>
      </c>
      <c r="B5178" s="202"/>
      <c r="C5178" s="202"/>
      <c r="D5178" s="202"/>
      <c r="E5178" s="202"/>
      <c r="F5178" s="184"/>
      <c r="G5178" s="185"/>
      <c r="H5178" s="203"/>
      <c r="I5178" s="204"/>
      <c r="J5178" s="205"/>
      <c r="L5178" s="205">
        <f>I5178*J5178</f>
        <v>0</v>
      </c>
    </row>
    <row r="5179" spans="1:12" x14ac:dyDescent="0.2">
      <c r="A5179" s="201">
        <f>IF(ISERR(SEARCH(B$3,B5179)),0,1)*IF(ISERR(SEARCH(C$3,C5179)),0,1)*IF(ISERR(SEARCH(D$3,D5179)),0,1)*IF(ISERR(SEARCH(E$3,E5179)),0,1)</f>
        <v>0</v>
      </c>
      <c r="B5179" s="202"/>
      <c r="C5179" s="202"/>
      <c r="D5179" s="202"/>
      <c r="E5179" s="202"/>
      <c r="F5179" s="184"/>
      <c r="G5179" s="185"/>
      <c r="H5179" s="203"/>
      <c r="I5179" s="204"/>
      <c r="J5179" s="205"/>
      <c r="L5179" s="205">
        <f>I5179*J5179</f>
        <v>0</v>
      </c>
    </row>
    <row r="5180" spans="1:12" x14ac:dyDescent="0.2">
      <c r="A5180" s="201">
        <f>IF(ISERR(SEARCH(B$3,B5180)),0,1)*IF(ISERR(SEARCH(C$3,C5180)),0,1)*IF(ISERR(SEARCH(D$3,D5180)),0,1)*IF(ISERR(SEARCH(E$3,E5180)),0,1)</f>
        <v>0</v>
      </c>
      <c r="B5180" s="202"/>
      <c r="C5180" s="202"/>
      <c r="D5180" s="202"/>
      <c r="E5180" s="202"/>
      <c r="F5180" s="184"/>
      <c r="G5180" s="185"/>
      <c r="H5180" s="203"/>
      <c r="I5180" s="204"/>
      <c r="J5180" s="205"/>
      <c r="L5180" s="205">
        <f>I5180*J5180</f>
        <v>0</v>
      </c>
    </row>
    <row r="5181" spans="1:12" x14ac:dyDescent="0.2">
      <c r="A5181" s="201">
        <f>IF(ISERR(SEARCH(B$3,B5181)),0,1)*IF(ISERR(SEARCH(C$3,C5181)),0,1)*IF(ISERR(SEARCH(D$3,D5181)),0,1)*IF(ISERR(SEARCH(E$3,E5181)),0,1)</f>
        <v>0</v>
      </c>
      <c r="B5181" s="202"/>
      <c r="C5181" s="202"/>
      <c r="D5181" s="202"/>
      <c r="E5181" s="202"/>
      <c r="F5181" s="184"/>
      <c r="G5181" s="185"/>
      <c r="H5181" s="203"/>
      <c r="I5181" s="204"/>
      <c r="J5181" s="205"/>
      <c r="L5181" s="205">
        <f>I5181*J5181</f>
        <v>0</v>
      </c>
    </row>
    <row r="5182" spans="1:12" x14ac:dyDescent="0.2">
      <c r="A5182" s="201">
        <f>IF(ISERR(SEARCH(B$3,B5182)),0,1)*IF(ISERR(SEARCH(C$3,C5182)),0,1)*IF(ISERR(SEARCH(D$3,D5182)),0,1)*IF(ISERR(SEARCH(E$3,E5182)),0,1)</f>
        <v>0</v>
      </c>
      <c r="B5182" s="202"/>
      <c r="C5182" s="202"/>
      <c r="D5182" s="202"/>
      <c r="E5182" s="202"/>
      <c r="F5182" s="184"/>
      <c r="G5182" s="185"/>
      <c r="H5182" s="203"/>
      <c r="I5182" s="204"/>
      <c r="J5182" s="205"/>
      <c r="L5182" s="205">
        <f>I5182*J5182</f>
        <v>0</v>
      </c>
    </row>
    <row r="5183" spans="1:12" x14ac:dyDescent="0.2">
      <c r="A5183" s="201">
        <f>IF(ISERR(SEARCH(B$3,B5183)),0,1)*IF(ISERR(SEARCH(C$3,C5183)),0,1)*IF(ISERR(SEARCH(D$3,D5183)),0,1)*IF(ISERR(SEARCH(E$3,E5183)),0,1)</f>
        <v>0</v>
      </c>
      <c r="B5183" s="202"/>
      <c r="C5183" s="202"/>
      <c r="D5183" s="202"/>
      <c r="E5183" s="202"/>
      <c r="F5183" s="206"/>
      <c r="G5183" s="207"/>
      <c r="H5183" s="208"/>
      <c r="I5183" s="209"/>
      <c r="J5183" s="210"/>
      <c r="K5183" s="202"/>
      <c r="L5183" s="210">
        <f>I5183*J5183</f>
        <v>0</v>
      </c>
    </row>
    <row r="5184" spans="1:12" x14ac:dyDescent="0.2">
      <c r="A5184" s="201">
        <f>IF(ISERR(SEARCH(B$3,B5184)),0,1)*IF(ISERR(SEARCH(C$3,C5184)),0,1)*IF(ISERR(SEARCH(D$3,D5184)),0,1)*IF(ISERR(SEARCH(E$3,E5184)),0,1)</f>
        <v>0</v>
      </c>
      <c r="B5184" s="202"/>
      <c r="C5184" s="202"/>
      <c r="D5184" s="202"/>
      <c r="E5184" s="202"/>
      <c r="F5184" s="184"/>
      <c r="G5184" s="185"/>
      <c r="H5184" s="203"/>
      <c r="I5184" s="204"/>
      <c r="J5184" s="205"/>
      <c r="L5184" s="205">
        <f>I5184*J5184</f>
        <v>0</v>
      </c>
    </row>
    <row r="5185" spans="1:12" x14ac:dyDescent="0.2">
      <c r="A5185" s="201">
        <f>IF(ISERR(SEARCH(B$3,B5185)),0,1)*IF(ISERR(SEARCH(C$3,C5185)),0,1)*IF(ISERR(SEARCH(D$3,D5185)),0,1)*IF(ISERR(SEARCH(E$3,E5185)),0,1)</f>
        <v>0</v>
      </c>
      <c r="B5185" s="202"/>
      <c r="C5185" s="202"/>
      <c r="D5185" s="202"/>
      <c r="E5185" s="202"/>
      <c r="F5185" s="184"/>
      <c r="G5185" s="185"/>
      <c r="H5185" s="203"/>
      <c r="I5185" s="204"/>
      <c r="J5185" s="205"/>
      <c r="L5185" s="205">
        <f>I5185*J5185</f>
        <v>0</v>
      </c>
    </row>
    <row r="5186" spans="1:12" x14ac:dyDescent="0.2">
      <c r="A5186" s="201">
        <f>IF(ISERR(SEARCH(B$3,B5186)),0,1)*IF(ISERR(SEARCH(C$3,C5186)),0,1)*IF(ISERR(SEARCH(D$3,D5186)),0,1)*IF(ISERR(SEARCH(E$3,E5186)),0,1)</f>
        <v>0</v>
      </c>
      <c r="B5186" s="202"/>
      <c r="C5186" s="202"/>
      <c r="D5186" s="202"/>
      <c r="E5186" s="202"/>
      <c r="F5186" s="184"/>
      <c r="G5186" s="185"/>
      <c r="H5186" s="203"/>
      <c r="I5186" s="204"/>
      <c r="J5186" s="205"/>
      <c r="L5186" s="205">
        <f>I5186*J5186</f>
        <v>0</v>
      </c>
    </row>
    <row r="5187" spans="1:12" x14ac:dyDescent="0.2">
      <c r="A5187" s="201">
        <f>IF(ISERR(SEARCH(B$3,B5187)),0,1)*IF(ISERR(SEARCH(C$3,C5187)),0,1)*IF(ISERR(SEARCH(D$3,D5187)),0,1)*IF(ISERR(SEARCH(E$3,E5187)),0,1)</f>
        <v>0</v>
      </c>
      <c r="B5187" s="202"/>
      <c r="C5187" s="202"/>
      <c r="D5187" s="202"/>
      <c r="E5187" s="202"/>
      <c r="F5187" s="184"/>
      <c r="G5187" s="185"/>
      <c r="H5187" s="203"/>
      <c r="I5187" s="204"/>
      <c r="J5187" s="205"/>
      <c r="L5187" s="205">
        <f>I5187*J5187</f>
        <v>0</v>
      </c>
    </row>
    <row r="5188" spans="1:12" x14ac:dyDescent="0.2">
      <c r="A5188" s="201">
        <f>IF(ISERR(SEARCH(B$3,B5188)),0,1)*IF(ISERR(SEARCH(C$3,C5188)),0,1)*IF(ISERR(SEARCH(D$3,D5188)),0,1)*IF(ISERR(SEARCH(E$3,E5188)),0,1)</f>
        <v>0</v>
      </c>
      <c r="B5188" s="202"/>
      <c r="C5188" s="202"/>
      <c r="D5188" s="202"/>
      <c r="E5188" s="202"/>
      <c r="F5188" s="184"/>
      <c r="G5188" s="185"/>
      <c r="H5188" s="203"/>
      <c r="I5188" s="204"/>
      <c r="J5188" s="205"/>
      <c r="L5188" s="205">
        <f>I5188*J5188</f>
        <v>0</v>
      </c>
    </row>
    <row r="5189" spans="1:12" x14ac:dyDescent="0.2">
      <c r="A5189" s="201">
        <f>IF(ISERR(SEARCH(B$3,B5189)),0,1)*IF(ISERR(SEARCH(C$3,C5189)),0,1)*IF(ISERR(SEARCH(D$3,D5189)),0,1)*IF(ISERR(SEARCH(E$3,E5189)),0,1)</f>
        <v>0</v>
      </c>
      <c r="B5189" s="202"/>
      <c r="C5189" s="202"/>
      <c r="D5189" s="202"/>
      <c r="E5189" s="202"/>
      <c r="F5189" s="184"/>
      <c r="G5189" s="185"/>
      <c r="H5189" s="203"/>
      <c r="I5189" s="204"/>
      <c r="J5189" s="205"/>
      <c r="L5189" s="205">
        <f>I5189*J5189</f>
        <v>0</v>
      </c>
    </row>
    <row r="5190" spans="1:12" x14ac:dyDescent="0.2">
      <c r="A5190" s="201">
        <f>IF(ISERR(SEARCH(B$3,B5190)),0,1)*IF(ISERR(SEARCH(C$3,C5190)),0,1)*IF(ISERR(SEARCH(D$3,D5190)),0,1)*IF(ISERR(SEARCH(E$3,E5190)),0,1)</f>
        <v>0</v>
      </c>
      <c r="B5190" s="202"/>
      <c r="C5190" s="202"/>
      <c r="D5190" s="202"/>
      <c r="E5190" s="202"/>
      <c r="F5190" s="184"/>
      <c r="G5190" s="185"/>
      <c r="H5190" s="203"/>
      <c r="I5190" s="204"/>
      <c r="J5190" s="205"/>
      <c r="L5190" s="205">
        <f>I5190*J5190</f>
        <v>0</v>
      </c>
    </row>
    <row r="5191" spans="1:12" x14ac:dyDescent="0.2">
      <c r="A5191" s="201">
        <f>IF(ISERR(SEARCH(B$3,B5191)),0,1)*IF(ISERR(SEARCH(C$3,C5191)),0,1)*IF(ISERR(SEARCH(D$3,D5191)),0,1)*IF(ISERR(SEARCH(E$3,E5191)),0,1)</f>
        <v>0</v>
      </c>
      <c r="B5191" s="202"/>
      <c r="C5191" s="202"/>
      <c r="D5191" s="202"/>
      <c r="E5191" s="202"/>
      <c r="F5191" s="184"/>
      <c r="G5191" s="185"/>
      <c r="H5191" s="203"/>
      <c r="I5191" s="204"/>
      <c r="J5191" s="205"/>
      <c r="L5191" s="205">
        <f>I5191*J5191</f>
        <v>0</v>
      </c>
    </row>
    <row r="5192" spans="1:12" x14ac:dyDescent="0.2">
      <c r="A5192" s="201">
        <f>IF(ISERR(SEARCH(B$3,B5192)),0,1)*IF(ISERR(SEARCH(C$3,C5192)),0,1)*IF(ISERR(SEARCH(D$3,D5192)),0,1)*IF(ISERR(SEARCH(E$3,E5192)),0,1)</f>
        <v>0</v>
      </c>
      <c r="B5192" s="202"/>
      <c r="C5192" s="202"/>
      <c r="D5192" s="202"/>
      <c r="E5192" s="202"/>
      <c r="F5192" s="184"/>
      <c r="G5192" s="185"/>
      <c r="H5192" s="203"/>
      <c r="I5192" s="204"/>
      <c r="J5192" s="205"/>
      <c r="L5192" s="205">
        <f>I5192*J5192</f>
        <v>0</v>
      </c>
    </row>
    <row r="5193" spans="1:12" x14ac:dyDescent="0.2">
      <c r="A5193" s="201">
        <f>IF(ISERR(SEARCH(B$3,B5193)),0,1)*IF(ISERR(SEARCH(C$3,C5193)),0,1)*IF(ISERR(SEARCH(D$3,D5193)),0,1)*IF(ISERR(SEARCH(E$3,E5193)),0,1)</f>
        <v>0</v>
      </c>
      <c r="B5193" s="202"/>
      <c r="C5193" s="202"/>
      <c r="D5193" s="202"/>
      <c r="E5193" s="202"/>
      <c r="F5193" s="184"/>
      <c r="G5193" s="185"/>
      <c r="H5193" s="203"/>
      <c r="I5193" s="204"/>
      <c r="J5193" s="205"/>
      <c r="L5193" s="205">
        <f>I5193*J5193</f>
        <v>0</v>
      </c>
    </row>
    <row r="5194" spans="1:12" x14ac:dyDescent="0.2">
      <c r="A5194" s="201">
        <f>IF(ISERR(SEARCH(B$3,B5194)),0,1)*IF(ISERR(SEARCH(C$3,C5194)),0,1)*IF(ISERR(SEARCH(D$3,D5194)),0,1)*IF(ISERR(SEARCH(E$3,E5194)),0,1)</f>
        <v>0</v>
      </c>
      <c r="B5194" s="202"/>
      <c r="C5194" s="202"/>
      <c r="D5194" s="202"/>
      <c r="E5194" s="202"/>
      <c r="F5194" s="184"/>
      <c r="G5194" s="185"/>
      <c r="H5194" s="203"/>
      <c r="I5194" s="204"/>
      <c r="J5194" s="205"/>
      <c r="L5194" s="205">
        <f>I5194*J5194</f>
        <v>0</v>
      </c>
    </row>
    <row r="5195" spans="1:12" x14ac:dyDescent="0.2">
      <c r="A5195" s="201">
        <f>IF(ISERR(SEARCH(B$3,B5195)),0,1)*IF(ISERR(SEARCH(C$3,C5195)),0,1)*IF(ISERR(SEARCH(D$3,D5195)),0,1)*IF(ISERR(SEARCH(E$3,E5195)),0,1)</f>
        <v>0</v>
      </c>
      <c r="B5195" s="202"/>
      <c r="C5195" s="202"/>
      <c r="D5195" s="202"/>
      <c r="E5195" s="202"/>
      <c r="F5195" s="184"/>
      <c r="G5195" s="185"/>
      <c r="H5195" s="203"/>
      <c r="I5195" s="204"/>
      <c r="J5195" s="205"/>
      <c r="L5195" s="205">
        <f>I5195*J5195</f>
        <v>0</v>
      </c>
    </row>
    <row r="5196" spans="1:12" x14ac:dyDescent="0.2">
      <c r="A5196" s="201">
        <f>IF(ISERR(SEARCH(B$3,B5196)),0,1)*IF(ISERR(SEARCH(C$3,C5196)),0,1)*IF(ISERR(SEARCH(D$3,D5196)),0,1)*IF(ISERR(SEARCH(E$3,E5196)),0,1)</f>
        <v>0</v>
      </c>
      <c r="B5196" s="202"/>
      <c r="C5196" s="202"/>
      <c r="D5196" s="202"/>
      <c r="E5196" s="202"/>
      <c r="F5196" s="184"/>
      <c r="G5196" s="185"/>
      <c r="H5196" s="203"/>
      <c r="I5196" s="204"/>
      <c r="J5196" s="205"/>
      <c r="L5196" s="205">
        <f>I5196*J5196</f>
        <v>0</v>
      </c>
    </row>
    <row r="5197" spans="1:12" x14ac:dyDescent="0.2">
      <c r="A5197" s="201">
        <f>IF(ISERR(SEARCH(B$3,B5197)),0,1)*IF(ISERR(SEARCH(C$3,C5197)),0,1)*IF(ISERR(SEARCH(D$3,D5197)),0,1)*IF(ISERR(SEARCH(E$3,E5197)),0,1)</f>
        <v>0</v>
      </c>
      <c r="B5197" s="202"/>
      <c r="C5197" s="202"/>
      <c r="D5197" s="202"/>
      <c r="E5197" s="202"/>
      <c r="F5197" s="184"/>
      <c r="G5197" s="185"/>
      <c r="H5197" s="203"/>
      <c r="I5197" s="204"/>
      <c r="J5197" s="205"/>
      <c r="L5197" s="205">
        <f>I5197*J5197</f>
        <v>0</v>
      </c>
    </row>
    <row r="5198" spans="1:12" x14ac:dyDescent="0.2">
      <c r="A5198" s="201">
        <f>IF(ISERR(SEARCH(B$3,B5198)),0,1)*IF(ISERR(SEARCH(C$3,C5198)),0,1)*IF(ISERR(SEARCH(D$3,D5198)),0,1)*IF(ISERR(SEARCH(E$3,E5198)),0,1)</f>
        <v>0</v>
      </c>
      <c r="B5198" s="202"/>
      <c r="C5198" s="202"/>
      <c r="D5198" s="202"/>
      <c r="E5198" s="202"/>
      <c r="F5198" s="184"/>
      <c r="G5198" s="185"/>
      <c r="H5198" s="203"/>
      <c r="I5198" s="204"/>
      <c r="J5198" s="205"/>
      <c r="L5198" s="205">
        <f>I5198*J5198</f>
        <v>0</v>
      </c>
    </row>
    <row r="5199" spans="1:12" x14ac:dyDescent="0.2">
      <c r="A5199" s="201">
        <f>IF(ISERR(SEARCH(B$3,B5199)),0,1)*IF(ISERR(SEARCH(C$3,C5199)),0,1)*IF(ISERR(SEARCH(D$3,D5199)),0,1)*IF(ISERR(SEARCH(E$3,E5199)),0,1)</f>
        <v>0</v>
      </c>
      <c r="B5199" s="202"/>
      <c r="C5199" s="202"/>
      <c r="D5199" s="202"/>
      <c r="E5199" s="202"/>
      <c r="F5199" s="184"/>
      <c r="G5199" s="185"/>
      <c r="H5199" s="203"/>
      <c r="I5199" s="204"/>
      <c r="J5199" s="205"/>
      <c r="L5199" s="205">
        <f>I5199*J5199</f>
        <v>0</v>
      </c>
    </row>
    <row r="5200" spans="1:12" x14ac:dyDescent="0.2">
      <c r="A5200" s="201">
        <f>IF(ISERR(SEARCH(B$3,B5200)),0,1)*IF(ISERR(SEARCH(C$3,C5200)),0,1)*IF(ISERR(SEARCH(D$3,D5200)),0,1)*IF(ISERR(SEARCH(E$3,E5200)),0,1)</f>
        <v>0</v>
      </c>
      <c r="B5200" s="202"/>
      <c r="C5200" s="202"/>
      <c r="D5200" s="202"/>
      <c r="E5200" s="202"/>
      <c r="F5200" s="184"/>
      <c r="G5200" s="185"/>
      <c r="H5200" s="203"/>
      <c r="I5200" s="204"/>
      <c r="J5200" s="205"/>
      <c r="L5200" s="205">
        <f>I5200*J5200</f>
        <v>0</v>
      </c>
    </row>
    <row r="5201" spans="1:12" x14ac:dyDescent="0.2">
      <c r="A5201" s="201">
        <f>IF(ISERR(SEARCH(B$3,B5201)),0,1)*IF(ISERR(SEARCH(C$3,C5201)),0,1)*IF(ISERR(SEARCH(D$3,D5201)),0,1)*IF(ISERR(SEARCH(E$3,E5201)),0,1)</f>
        <v>0</v>
      </c>
      <c r="B5201" s="202"/>
      <c r="C5201" s="202"/>
      <c r="D5201" s="202"/>
      <c r="E5201" s="202"/>
      <c r="F5201" s="184"/>
      <c r="G5201" s="185"/>
      <c r="H5201" s="203"/>
      <c r="I5201" s="204"/>
      <c r="J5201" s="205"/>
      <c r="L5201" s="205">
        <f>I5201*J5201</f>
        <v>0</v>
      </c>
    </row>
    <row r="5202" spans="1:12" x14ac:dyDescent="0.2">
      <c r="A5202" s="201">
        <f>IF(ISERR(SEARCH(B$3,B5202)),0,1)*IF(ISERR(SEARCH(C$3,C5202)),0,1)*IF(ISERR(SEARCH(D$3,D5202)),0,1)*IF(ISERR(SEARCH(E$3,E5202)),0,1)</f>
        <v>0</v>
      </c>
      <c r="B5202" s="202"/>
      <c r="C5202" s="202"/>
      <c r="D5202" s="202"/>
      <c r="E5202" s="202"/>
      <c r="F5202" s="184"/>
      <c r="G5202" s="185"/>
      <c r="H5202" s="203"/>
      <c r="I5202" s="204"/>
      <c r="J5202" s="205"/>
      <c r="L5202" s="205">
        <f>I5202*J5202</f>
        <v>0</v>
      </c>
    </row>
    <row r="5203" spans="1:12" x14ac:dyDescent="0.2">
      <c r="A5203" s="201">
        <f>IF(ISERR(SEARCH(B$3,B5203)),0,1)*IF(ISERR(SEARCH(C$3,C5203)),0,1)*IF(ISERR(SEARCH(D$3,D5203)),0,1)*IF(ISERR(SEARCH(E$3,E5203)),0,1)</f>
        <v>0</v>
      </c>
      <c r="B5203" s="202"/>
      <c r="C5203" s="202"/>
      <c r="D5203" s="202"/>
      <c r="E5203" s="202"/>
      <c r="F5203" s="184"/>
      <c r="G5203" s="185"/>
      <c r="H5203" s="203"/>
      <c r="I5203" s="204"/>
      <c r="J5203" s="205"/>
      <c r="L5203" s="205">
        <f>I5203*J5203</f>
        <v>0</v>
      </c>
    </row>
    <row r="5204" spans="1:12" x14ac:dyDescent="0.2">
      <c r="A5204" s="201">
        <f>IF(ISERR(SEARCH(B$3,B5204)),0,1)*IF(ISERR(SEARCH(C$3,C5204)),0,1)*IF(ISERR(SEARCH(D$3,D5204)),0,1)*IF(ISERR(SEARCH(E$3,E5204)),0,1)</f>
        <v>0</v>
      </c>
      <c r="B5204" s="202"/>
      <c r="C5204" s="202"/>
      <c r="D5204" s="202"/>
      <c r="E5204" s="202"/>
      <c r="F5204" s="184"/>
      <c r="G5204" s="185"/>
      <c r="H5204" s="203"/>
      <c r="I5204" s="204"/>
      <c r="J5204" s="205"/>
      <c r="L5204" s="205">
        <f>I5204*J5204</f>
        <v>0</v>
      </c>
    </row>
    <row r="5205" spans="1:12" x14ac:dyDescent="0.2">
      <c r="A5205" s="201">
        <f>IF(ISERR(SEARCH(B$3,B5205)),0,1)*IF(ISERR(SEARCH(C$3,C5205)),0,1)*IF(ISERR(SEARCH(D$3,D5205)),0,1)*IF(ISERR(SEARCH(E$3,E5205)),0,1)</f>
        <v>0</v>
      </c>
      <c r="B5205" s="202"/>
      <c r="C5205" s="202"/>
      <c r="D5205" s="202"/>
      <c r="E5205" s="202"/>
      <c r="F5205" s="184"/>
      <c r="G5205" s="185"/>
      <c r="H5205" s="203"/>
      <c r="I5205" s="204"/>
      <c r="J5205" s="205"/>
      <c r="L5205" s="205">
        <f>I5205*J5205</f>
        <v>0</v>
      </c>
    </row>
    <row r="5206" spans="1:12" x14ac:dyDescent="0.2">
      <c r="A5206" s="201">
        <f>IF(ISERR(SEARCH(B$3,B5206)),0,1)*IF(ISERR(SEARCH(C$3,C5206)),0,1)*IF(ISERR(SEARCH(D$3,D5206)),0,1)*IF(ISERR(SEARCH(E$3,E5206)),0,1)</f>
        <v>0</v>
      </c>
      <c r="B5206" s="202"/>
      <c r="C5206" s="202"/>
      <c r="D5206" s="202"/>
      <c r="E5206" s="202"/>
      <c r="F5206" s="184"/>
      <c r="G5206" s="185"/>
      <c r="H5206" s="203"/>
      <c r="I5206" s="204"/>
      <c r="J5206" s="205"/>
      <c r="L5206" s="205">
        <f>I5206*J5206</f>
        <v>0</v>
      </c>
    </row>
    <row r="5207" spans="1:12" x14ac:dyDescent="0.2">
      <c r="A5207" s="201">
        <f>IF(ISERR(SEARCH(B$3,B5207)),0,1)*IF(ISERR(SEARCH(C$3,C5207)),0,1)*IF(ISERR(SEARCH(D$3,D5207)),0,1)*IF(ISERR(SEARCH(E$3,E5207)),0,1)</f>
        <v>0</v>
      </c>
      <c r="B5207" s="202"/>
      <c r="C5207" s="202"/>
      <c r="D5207" s="202"/>
      <c r="E5207" s="202"/>
      <c r="F5207" s="184"/>
      <c r="G5207" s="185"/>
      <c r="H5207" s="203"/>
      <c r="I5207" s="204"/>
      <c r="J5207" s="205"/>
      <c r="L5207" s="205">
        <f>I5207*J5207</f>
        <v>0</v>
      </c>
    </row>
    <row r="5208" spans="1:12" x14ac:dyDescent="0.2">
      <c r="A5208" s="201">
        <f>IF(ISERR(SEARCH(B$3,B5208)),0,1)*IF(ISERR(SEARCH(C$3,C5208)),0,1)*IF(ISERR(SEARCH(D$3,D5208)),0,1)*IF(ISERR(SEARCH(E$3,E5208)),0,1)</f>
        <v>0</v>
      </c>
      <c r="B5208" s="202"/>
      <c r="C5208" s="202"/>
      <c r="D5208" s="202"/>
      <c r="E5208" s="202"/>
      <c r="F5208" s="184"/>
      <c r="G5208" s="185"/>
      <c r="H5208" s="203"/>
      <c r="I5208" s="204"/>
      <c r="J5208" s="205"/>
      <c r="L5208" s="205">
        <f>I5208*J5208</f>
        <v>0</v>
      </c>
    </row>
    <row r="5209" spans="1:12" x14ac:dyDescent="0.2">
      <c r="A5209" s="201">
        <f>IF(ISERR(SEARCH(B$3,B5209)),0,1)*IF(ISERR(SEARCH(C$3,C5209)),0,1)*IF(ISERR(SEARCH(D$3,D5209)),0,1)*IF(ISERR(SEARCH(E$3,E5209)),0,1)</f>
        <v>0</v>
      </c>
      <c r="B5209" s="202"/>
      <c r="C5209" s="202"/>
      <c r="D5209" s="202"/>
      <c r="E5209" s="202"/>
      <c r="F5209" s="184"/>
      <c r="G5209" s="185"/>
      <c r="H5209" s="203"/>
      <c r="I5209" s="204"/>
      <c r="J5209" s="205"/>
      <c r="L5209" s="205">
        <f>I5209*J5209</f>
        <v>0</v>
      </c>
    </row>
    <row r="5210" spans="1:12" x14ac:dyDescent="0.2">
      <c r="A5210" s="201">
        <f>IF(ISERR(SEARCH(B$3,B5210)),0,1)*IF(ISERR(SEARCH(C$3,C5210)),0,1)*IF(ISERR(SEARCH(D$3,D5210)),0,1)*IF(ISERR(SEARCH(E$3,E5210)),0,1)</f>
        <v>0</v>
      </c>
      <c r="B5210" s="202"/>
      <c r="C5210" s="202"/>
      <c r="D5210" s="202"/>
      <c r="E5210" s="202"/>
      <c r="F5210" s="184"/>
      <c r="G5210" s="185"/>
      <c r="H5210" s="203"/>
      <c r="I5210" s="204"/>
      <c r="J5210" s="205"/>
      <c r="L5210" s="205">
        <f>I5210*J5210</f>
        <v>0</v>
      </c>
    </row>
    <row r="5211" spans="1:12" x14ac:dyDescent="0.2">
      <c r="A5211" s="201">
        <f>IF(ISERR(SEARCH(B$3,B5211)),0,1)*IF(ISERR(SEARCH(C$3,C5211)),0,1)*IF(ISERR(SEARCH(D$3,D5211)),0,1)*IF(ISERR(SEARCH(E$3,E5211)),0,1)</f>
        <v>0</v>
      </c>
      <c r="B5211" s="202"/>
      <c r="C5211" s="202"/>
      <c r="D5211" s="202"/>
      <c r="E5211" s="202"/>
      <c r="F5211" s="184"/>
      <c r="G5211" s="185"/>
      <c r="H5211" s="203"/>
      <c r="I5211" s="204"/>
      <c r="J5211" s="205"/>
      <c r="L5211" s="205">
        <f>I5211*J5211</f>
        <v>0</v>
      </c>
    </row>
    <row r="5212" spans="1:12" x14ac:dyDescent="0.2">
      <c r="A5212" s="201">
        <f>IF(ISERR(SEARCH(B$3,B5212)),0,1)*IF(ISERR(SEARCH(C$3,C5212)),0,1)*IF(ISERR(SEARCH(D$3,D5212)),0,1)*IF(ISERR(SEARCH(E$3,E5212)),0,1)</f>
        <v>0</v>
      </c>
      <c r="B5212" s="202"/>
      <c r="C5212" s="202"/>
      <c r="D5212" s="202"/>
      <c r="E5212" s="202"/>
      <c r="F5212" s="184"/>
      <c r="G5212" s="185"/>
      <c r="H5212" s="203"/>
      <c r="I5212" s="204"/>
      <c r="J5212" s="205"/>
      <c r="L5212" s="205">
        <f>I5212*J5212</f>
        <v>0</v>
      </c>
    </row>
    <row r="5213" spans="1:12" x14ac:dyDescent="0.2">
      <c r="A5213" s="201">
        <f>IF(ISERR(SEARCH(B$3,B5213)),0,1)*IF(ISERR(SEARCH(C$3,C5213)),0,1)*IF(ISERR(SEARCH(D$3,D5213)),0,1)*IF(ISERR(SEARCH(E$3,E5213)),0,1)</f>
        <v>0</v>
      </c>
      <c r="B5213" s="202"/>
      <c r="C5213" s="202"/>
      <c r="D5213" s="202"/>
      <c r="E5213" s="202"/>
      <c r="F5213" s="184"/>
      <c r="G5213" s="185"/>
      <c r="H5213" s="203"/>
      <c r="I5213" s="204"/>
      <c r="J5213" s="205"/>
      <c r="L5213" s="205">
        <f>I5213*J5213</f>
        <v>0</v>
      </c>
    </row>
    <row r="5214" spans="1:12" x14ac:dyDescent="0.2">
      <c r="A5214" s="201">
        <f>IF(ISERR(SEARCH(B$3,B5214)),0,1)*IF(ISERR(SEARCH(C$3,C5214)),0,1)*IF(ISERR(SEARCH(D$3,D5214)),0,1)*IF(ISERR(SEARCH(E$3,E5214)),0,1)</f>
        <v>0</v>
      </c>
      <c r="B5214" s="202"/>
      <c r="C5214" s="202"/>
      <c r="D5214" s="202"/>
      <c r="E5214" s="202"/>
      <c r="F5214" s="184"/>
      <c r="G5214" s="185"/>
      <c r="H5214" s="203"/>
      <c r="I5214" s="204"/>
      <c r="J5214" s="205"/>
      <c r="L5214" s="205">
        <f>I5214*J5214</f>
        <v>0</v>
      </c>
    </row>
    <row r="5215" spans="1:12" x14ac:dyDescent="0.2">
      <c r="A5215" s="201">
        <f>IF(ISERR(SEARCH(B$3,B5215)),0,1)*IF(ISERR(SEARCH(C$3,C5215)),0,1)*IF(ISERR(SEARCH(D$3,D5215)),0,1)*IF(ISERR(SEARCH(E$3,E5215)),0,1)</f>
        <v>0</v>
      </c>
      <c r="B5215" s="202"/>
      <c r="C5215" s="202"/>
      <c r="D5215" s="202"/>
      <c r="E5215" s="202"/>
      <c r="F5215" s="184"/>
      <c r="G5215" s="185"/>
      <c r="H5215" s="203"/>
      <c r="I5215" s="204"/>
      <c r="J5215" s="205"/>
      <c r="L5215" s="205">
        <f>I5215*J5215</f>
        <v>0</v>
      </c>
    </row>
    <row r="5216" spans="1:12" x14ac:dyDescent="0.2">
      <c r="A5216" s="201">
        <f>IF(ISERR(SEARCH(B$3,B5216)),0,1)*IF(ISERR(SEARCH(C$3,C5216)),0,1)*IF(ISERR(SEARCH(D$3,D5216)),0,1)*IF(ISERR(SEARCH(E$3,E5216)),0,1)</f>
        <v>0</v>
      </c>
      <c r="B5216" s="202"/>
      <c r="C5216" s="202"/>
      <c r="D5216" s="202"/>
      <c r="E5216" s="202"/>
      <c r="F5216" s="184"/>
      <c r="G5216" s="185"/>
      <c r="H5216" s="203"/>
      <c r="I5216" s="204"/>
      <c r="J5216" s="205"/>
      <c r="L5216" s="205">
        <f>I5216*J5216</f>
        <v>0</v>
      </c>
    </row>
    <row r="5217" spans="1:12" x14ac:dyDescent="0.2">
      <c r="A5217" s="201">
        <f>IF(ISERR(SEARCH(B$3,B5217)),0,1)*IF(ISERR(SEARCH(C$3,C5217)),0,1)*IF(ISERR(SEARCH(D$3,D5217)),0,1)*IF(ISERR(SEARCH(E$3,E5217)),0,1)</f>
        <v>0</v>
      </c>
      <c r="B5217" s="202"/>
      <c r="C5217" s="202"/>
      <c r="D5217" s="202"/>
      <c r="E5217" s="202"/>
      <c r="F5217" s="184"/>
      <c r="G5217" s="185"/>
      <c r="H5217" s="203"/>
      <c r="I5217" s="204"/>
      <c r="J5217" s="205"/>
      <c r="L5217" s="205">
        <f>I5217*J5217</f>
        <v>0</v>
      </c>
    </row>
    <row r="5218" spans="1:12" x14ac:dyDescent="0.2">
      <c r="A5218" s="201">
        <f>IF(ISERR(SEARCH(B$3,B5218)),0,1)*IF(ISERR(SEARCH(C$3,C5218)),0,1)*IF(ISERR(SEARCH(D$3,D5218)),0,1)*IF(ISERR(SEARCH(E$3,E5218)),0,1)</f>
        <v>0</v>
      </c>
      <c r="B5218" s="202"/>
      <c r="C5218" s="202"/>
      <c r="D5218" s="202"/>
      <c r="E5218" s="202"/>
      <c r="F5218" s="184"/>
      <c r="G5218" s="185"/>
      <c r="H5218" s="203"/>
      <c r="I5218" s="204"/>
      <c r="J5218" s="205"/>
      <c r="L5218" s="205">
        <f>I5218*J5218</f>
        <v>0</v>
      </c>
    </row>
    <row r="5219" spans="1:12" x14ac:dyDescent="0.2">
      <c r="A5219" s="201">
        <f>IF(ISERR(SEARCH(B$3,B5219)),0,1)*IF(ISERR(SEARCH(C$3,C5219)),0,1)*IF(ISERR(SEARCH(D$3,D5219)),0,1)*IF(ISERR(SEARCH(E$3,E5219)),0,1)</f>
        <v>0</v>
      </c>
      <c r="B5219" s="202"/>
      <c r="C5219" s="202"/>
      <c r="D5219" s="202"/>
      <c r="E5219" s="202"/>
      <c r="F5219" s="184"/>
      <c r="G5219" s="185"/>
      <c r="H5219" s="203"/>
      <c r="I5219" s="204"/>
      <c r="J5219" s="205"/>
      <c r="L5219" s="205">
        <f>I5219*J5219</f>
        <v>0</v>
      </c>
    </row>
    <row r="5220" spans="1:12" x14ac:dyDescent="0.2">
      <c r="A5220" s="201">
        <f>IF(ISERR(SEARCH(B$3,B5220)),0,1)*IF(ISERR(SEARCH(C$3,C5220)),0,1)*IF(ISERR(SEARCH(D$3,D5220)),0,1)*IF(ISERR(SEARCH(E$3,E5220)),0,1)</f>
        <v>0</v>
      </c>
      <c r="B5220" s="202"/>
      <c r="C5220" s="202"/>
      <c r="D5220" s="202"/>
      <c r="E5220" s="202"/>
      <c r="F5220" s="184"/>
      <c r="G5220" s="185"/>
      <c r="H5220" s="203"/>
      <c r="I5220" s="204"/>
      <c r="J5220" s="205"/>
      <c r="L5220" s="205">
        <f>I5220*J5220</f>
        <v>0</v>
      </c>
    </row>
    <row r="5221" spans="1:12" x14ac:dyDescent="0.2">
      <c r="A5221" s="201">
        <f>IF(ISERR(SEARCH(B$3,B5221)),0,1)*IF(ISERR(SEARCH(C$3,C5221)),0,1)*IF(ISERR(SEARCH(D$3,D5221)),0,1)*IF(ISERR(SEARCH(E$3,E5221)),0,1)</f>
        <v>0</v>
      </c>
      <c r="B5221" s="202"/>
      <c r="C5221" s="202"/>
      <c r="D5221" s="202"/>
      <c r="E5221" s="202"/>
      <c r="F5221" s="184"/>
      <c r="G5221" s="185"/>
      <c r="H5221" s="203"/>
      <c r="I5221" s="204"/>
      <c r="J5221" s="205"/>
      <c r="L5221" s="205">
        <f>I5221*J5221</f>
        <v>0</v>
      </c>
    </row>
    <row r="5222" spans="1:12" x14ac:dyDescent="0.2">
      <c r="A5222" s="201">
        <f>IF(ISERR(SEARCH(B$3,B5222)),0,1)*IF(ISERR(SEARCH(C$3,C5222)),0,1)*IF(ISERR(SEARCH(D$3,D5222)),0,1)*IF(ISERR(SEARCH(E$3,E5222)),0,1)</f>
        <v>0</v>
      </c>
      <c r="B5222" s="202"/>
      <c r="C5222" s="202"/>
      <c r="D5222" s="202"/>
      <c r="E5222" s="202"/>
      <c r="F5222" s="184"/>
      <c r="G5222" s="185"/>
      <c r="H5222" s="203"/>
      <c r="I5222" s="204"/>
      <c r="J5222" s="205"/>
      <c r="L5222" s="205">
        <f>I5222*J5222</f>
        <v>0</v>
      </c>
    </row>
    <row r="5223" spans="1:12" x14ac:dyDescent="0.2">
      <c r="A5223" s="201">
        <f>IF(ISERR(SEARCH(B$3,B5223)),0,1)*IF(ISERR(SEARCH(C$3,C5223)),0,1)*IF(ISERR(SEARCH(D$3,D5223)),0,1)*IF(ISERR(SEARCH(E$3,E5223)),0,1)</f>
        <v>0</v>
      </c>
      <c r="B5223" s="202"/>
      <c r="C5223" s="202"/>
      <c r="D5223" s="202"/>
      <c r="E5223" s="202"/>
      <c r="F5223" s="184"/>
      <c r="G5223" s="185"/>
      <c r="H5223" s="203"/>
      <c r="I5223" s="204"/>
      <c r="J5223" s="205"/>
      <c r="L5223" s="205">
        <f>I5223*J5223</f>
        <v>0</v>
      </c>
    </row>
    <row r="5224" spans="1:12" x14ac:dyDescent="0.2">
      <c r="A5224" s="201">
        <f>IF(ISERR(SEARCH(B$3,B5224)),0,1)*IF(ISERR(SEARCH(C$3,C5224)),0,1)*IF(ISERR(SEARCH(D$3,D5224)),0,1)*IF(ISERR(SEARCH(E$3,E5224)),0,1)</f>
        <v>0</v>
      </c>
      <c r="B5224" s="202"/>
      <c r="C5224" s="202"/>
      <c r="D5224" s="202"/>
      <c r="E5224" s="202"/>
      <c r="F5224" s="184"/>
      <c r="G5224" s="185"/>
      <c r="H5224" s="203"/>
      <c r="I5224" s="204"/>
      <c r="J5224" s="205"/>
      <c r="L5224" s="205">
        <f>I5224*J5224</f>
        <v>0</v>
      </c>
    </row>
    <row r="5225" spans="1:12" x14ac:dyDescent="0.2">
      <c r="A5225" s="201">
        <f>IF(ISERR(SEARCH(B$3,B5225)),0,1)*IF(ISERR(SEARCH(C$3,C5225)),0,1)*IF(ISERR(SEARCH(D$3,D5225)),0,1)*IF(ISERR(SEARCH(E$3,E5225)),0,1)</f>
        <v>0</v>
      </c>
      <c r="B5225" s="202"/>
      <c r="C5225" s="202"/>
      <c r="D5225" s="202"/>
      <c r="E5225" s="202"/>
      <c r="F5225" s="184"/>
      <c r="G5225" s="185"/>
      <c r="H5225" s="203"/>
      <c r="I5225" s="204"/>
      <c r="J5225" s="205"/>
      <c r="L5225" s="205">
        <f>I5225*J5225</f>
        <v>0</v>
      </c>
    </row>
    <row r="5226" spans="1:12" x14ac:dyDescent="0.2">
      <c r="A5226" s="201">
        <f>IF(ISERR(SEARCH(B$3,B5226)),0,1)*IF(ISERR(SEARCH(C$3,C5226)),0,1)*IF(ISERR(SEARCH(D$3,D5226)),0,1)*IF(ISERR(SEARCH(E$3,E5226)),0,1)</f>
        <v>0</v>
      </c>
      <c r="B5226" s="202"/>
      <c r="C5226" s="202"/>
      <c r="D5226" s="202"/>
      <c r="E5226" s="202"/>
      <c r="F5226" s="184"/>
      <c r="G5226" s="185"/>
      <c r="H5226" s="203"/>
      <c r="I5226" s="204"/>
      <c r="J5226" s="205"/>
      <c r="L5226" s="205">
        <f>I5226*J5226</f>
        <v>0</v>
      </c>
    </row>
    <row r="5227" spans="1:12" x14ac:dyDescent="0.2">
      <c r="A5227" s="201">
        <f>IF(ISERR(SEARCH(B$3,B5227)),0,1)*IF(ISERR(SEARCH(C$3,C5227)),0,1)*IF(ISERR(SEARCH(D$3,D5227)),0,1)*IF(ISERR(SEARCH(E$3,E5227)),0,1)</f>
        <v>0</v>
      </c>
      <c r="B5227" s="202"/>
      <c r="C5227" s="202"/>
      <c r="D5227" s="202"/>
      <c r="E5227" s="202"/>
      <c r="F5227" s="184"/>
      <c r="G5227" s="185"/>
      <c r="H5227" s="203"/>
      <c r="I5227" s="204"/>
      <c r="J5227" s="205"/>
      <c r="L5227" s="205">
        <f>I5227*J5227</f>
        <v>0</v>
      </c>
    </row>
    <row r="5228" spans="1:12" x14ac:dyDescent="0.2">
      <c r="A5228" s="201">
        <f>IF(ISERR(SEARCH(B$3,B5228)),0,1)*IF(ISERR(SEARCH(C$3,C5228)),0,1)*IF(ISERR(SEARCH(D$3,D5228)),0,1)*IF(ISERR(SEARCH(E$3,E5228)),0,1)</f>
        <v>0</v>
      </c>
      <c r="B5228" s="202"/>
      <c r="C5228" s="202"/>
      <c r="D5228" s="202"/>
      <c r="E5228" s="202"/>
      <c r="F5228" s="184"/>
      <c r="G5228" s="185"/>
      <c r="H5228" s="203"/>
      <c r="I5228" s="204"/>
      <c r="J5228" s="205"/>
      <c r="L5228" s="205">
        <f>I5228*J5228</f>
        <v>0</v>
      </c>
    </row>
    <row r="5229" spans="1:12" x14ac:dyDescent="0.2">
      <c r="A5229" s="201">
        <f>IF(ISERR(SEARCH(B$3,B5229)),0,1)*IF(ISERR(SEARCH(C$3,C5229)),0,1)*IF(ISERR(SEARCH(D$3,D5229)),0,1)*IF(ISERR(SEARCH(E$3,E5229)),0,1)</f>
        <v>0</v>
      </c>
      <c r="B5229" s="202"/>
      <c r="C5229" s="202"/>
      <c r="D5229" s="202"/>
      <c r="E5229" s="202"/>
      <c r="F5229" s="184"/>
      <c r="G5229" s="185"/>
      <c r="H5229" s="203"/>
      <c r="I5229" s="204"/>
      <c r="J5229" s="205"/>
      <c r="L5229" s="205">
        <f>I5229*J5229</f>
        <v>0</v>
      </c>
    </row>
    <row r="5230" spans="1:12" x14ac:dyDescent="0.2">
      <c r="A5230" s="201">
        <f>IF(ISERR(SEARCH(B$3,B5230)),0,1)*IF(ISERR(SEARCH(C$3,C5230)),0,1)*IF(ISERR(SEARCH(D$3,D5230)),0,1)*IF(ISERR(SEARCH(E$3,E5230)),0,1)</f>
        <v>0</v>
      </c>
      <c r="B5230" s="202"/>
      <c r="C5230" s="202"/>
      <c r="D5230" s="202"/>
      <c r="E5230" s="202"/>
      <c r="F5230" s="184"/>
      <c r="G5230" s="185"/>
      <c r="H5230" s="203"/>
      <c r="I5230" s="204"/>
      <c r="J5230" s="205"/>
      <c r="L5230" s="205">
        <f>I5230*J5230</f>
        <v>0</v>
      </c>
    </row>
    <row r="5231" spans="1:12" x14ac:dyDescent="0.2">
      <c r="A5231" s="201">
        <f>IF(ISERR(SEARCH(B$3,B5231)),0,1)*IF(ISERR(SEARCH(C$3,C5231)),0,1)*IF(ISERR(SEARCH(D$3,D5231)),0,1)*IF(ISERR(SEARCH(E$3,E5231)),0,1)</f>
        <v>0</v>
      </c>
      <c r="B5231" s="202"/>
      <c r="C5231" s="202"/>
      <c r="D5231" s="202"/>
      <c r="E5231" s="202"/>
      <c r="F5231" s="184"/>
      <c r="G5231" s="185"/>
      <c r="H5231" s="203"/>
      <c r="I5231" s="204"/>
      <c r="J5231" s="205"/>
      <c r="L5231" s="205">
        <f>I5231*J5231</f>
        <v>0</v>
      </c>
    </row>
    <row r="5232" spans="1:12" x14ac:dyDescent="0.2">
      <c r="A5232" s="201">
        <f>IF(ISERR(SEARCH(B$3,B5232)),0,1)*IF(ISERR(SEARCH(C$3,C5232)),0,1)*IF(ISERR(SEARCH(D$3,D5232)),0,1)*IF(ISERR(SEARCH(E$3,E5232)),0,1)</f>
        <v>0</v>
      </c>
      <c r="B5232" s="202"/>
      <c r="C5232" s="202"/>
      <c r="D5232" s="202"/>
      <c r="E5232" s="202"/>
      <c r="F5232" s="184"/>
      <c r="G5232" s="185"/>
      <c r="H5232" s="203"/>
      <c r="I5232" s="204"/>
      <c r="J5232" s="205"/>
      <c r="L5232" s="205">
        <f>I5232*J5232</f>
        <v>0</v>
      </c>
    </row>
    <row r="5233" spans="1:12" x14ac:dyDescent="0.2">
      <c r="A5233" s="201">
        <f>IF(ISERR(SEARCH(B$3,B5233)),0,1)*IF(ISERR(SEARCH(C$3,C5233)),0,1)*IF(ISERR(SEARCH(D$3,D5233)),0,1)*IF(ISERR(SEARCH(E$3,E5233)),0,1)</f>
        <v>0</v>
      </c>
      <c r="B5233" s="202"/>
      <c r="C5233" s="202"/>
      <c r="D5233" s="202"/>
      <c r="E5233" s="202"/>
      <c r="F5233" s="184"/>
      <c r="G5233" s="185"/>
      <c r="H5233" s="203"/>
      <c r="I5233" s="204"/>
      <c r="J5233" s="205"/>
      <c r="L5233" s="205">
        <f>I5233*J5233</f>
        <v>0</v>
      </c>
    </row>
    <row r="5234" spans="1:12" x14ac:dyDescent="0.2">
      <c r="A5234" s="201">
        <f>IF(ISERR(SEARCH(B$3,B5234)),0,1)*IF(ISERR(SEARCH(C$3,C5234)),0,1)*IF(ISERR(SEARCH(D$3,D5234)),0,1)*IF(ISERR(SEARCH(E$3,E5234)),0,1)</f>
        <v>0</v>
      </c>
      <c r="B5234" s="202"/>
      <c r="C5234" s="202"/>
      <c r="D5234" s="202"/>
      <c r="E5234" s="202"/>
      <c r="F5234" s="184"/>
      <c r="G5234" s="185"/>
      <c r="H5234" s="203"/>
      <c r="I5234" s="204"/>
      <c r="J5234" s="205"/>
      <c r="L5234" s="205">
        <f>I5234*J5234</f>
        <v>0</v>
      </c>
    </row>
    <row r="5235" spans="1:12" x14ac:dyDescent="0.2">
      <c r="A5235" s="201">
        <f>IF(ISERR(SEARCH(B$3,B5235)),0,1)*IF(ISERR(SEARCH(C$3,C5235)),0,1)*IF(ISERR(SEARCH(D$3,D5235)),0,1)*IF(ISERR(SEARCH(E$3,E5235)),0,1)</f>
        <v>0</v>
      </c>
      <c r="B5235" s="202"/>
      <c r="C5235" s="202"/>
      <c r="D5235" s="202"/>
      <c r="E5235" s="202"/>
      <c r="F5235" s="184"/>
      <c r="G5235" s="185"/>
      <c r="H5235" s="203"/>
      <c r="I5235" s="204"/>
      <c r="J5235" s="205"/>
      <c r="L5235" s="205">
        <f>I5235*J5235</f>
        <v>0</v>
      </c>
    </row>
    <row r="5236" spans="1:12" x14ac:dyDescent="0.2">
      <c r="A5236" s="201">
        <f>IF(ISERR(SEARCH(B$3,B5236)),0,1)*IF(ISERR(SEARCH(C$3,C5236)),0,1)*IF(ISERR(SEARCH(D$3,D5236)),0,1)*IF(ISERR(SEARCH(E$3,E5236)),0,1)</f>
        <v>0</v>
      </c>
      <c r="B5236" s="202"/>
      <c r="C5236" s="202"/>
      <c r="D5236" s="202"/>
      <c r="E5236" s="202"/>
      <c r="F5236" s="184"/>
      <c r="G5236" s="185"/>
      <c r="H5236" s="203"/>
      <c r="I5236" s="204"/>
      <c r="J5236" s="205"/>
      <c r="L5236" s="205">
        <f>I5236*J5236</f>
        <v>0</v>
      </c>
    </row>
    <row r="5237" spans="1:12" x14ac:dyDescent="0.2">
      <c r="A5237" s="201">
        <f>IF(ISERR(SEARCH(B$3,B5237)),0,1)*IF(ISERR(SEARCH(C$3,C5237)),0,1)*IF(ISERR(SEARCH(D$3,D5237)),0,1)*IF(ISERR(SEARCH(E$3,E5237)),0,1)</f>
        <v>0</v>
      </c>
      <c r="B5237" s="202"/>
      <c r="C5237" s="202"/>
      <c r="D5237" s="202"/>
      <c r="E5237" s="202"/>
      <c r="F5237" s="184"/>
      <c r="G5237" s="185"/>
      <c r="H5237" s="203"/>
      <c r="I5237" s="204"/>
      <c r="J5237" s="205"/>
      <c r="L5237" s="205">
        <f>I5237*J5237</f>
        <v>0</v>
      </c>
    </row>
    <row r="5238" spans="1:12" x14ac:dyDescent="0.2">
      <c r="A5238" s="201">
        <f>IF(ISERR(SEARCH(B$3,B5238)),0,1)*IF(ISERR(SEARCH(C$3,C5238)),0,1)*IF(ISERR(SEARCH(D$3,D5238)),0,1)*IF(ISERR(SEARCH(E$3,E5238)),0,1)</f>
        <v>0</v>
      </c>
      <c r="B5238" s="202"/>
      <c r="C5238" s="202"/>
      <c r="D5238" s="202"/>
      <c r="E5238" s="202"/>
      <c r="F5238" s="184"/>
      <c r="G5238" s="185"/>
      <c r="H5238" s="203"/>
      <c r="I5238" s="204"/>
      <c r="J5238" s="205"/>
      <c r="L5238" s="205">
        <f>I5238*J5238</f>
        <v>0</v>
      </c>
    </row>
    <row r="5239" spans="1:12" x14ac:dyDescent="0.2">
      <c r="A5239" s="201">
        <f>IF(ISERR(SEARCH(B$3,B5239)),0,1)*IF(ISERR(SEARCH(C$3,C5239)),0,1)*IF(ISERR(SEARCH(D$3,D5239)),0,1)*IF(ISERR(SEARCH(E$3,E5239)),0,1)</f>
        <v>0</v>
      </c>
      <c r="B5239" s="202"/>
      <c r="C5239" s="202"/>
      <c r="D5239" s="202"/>
      <c r="E5239" s="202"/>
      <c r="F5239" s="184"/>
      <c r="G5239" s="185"/>
      <c r="H5239" s="203"/>
      <c r="I5239" s="204"/>
      <c r="J5239" s="205"/>
      <c r="L5239" s="205">
        <f>I5239*J5239</f>
        <v>0</v>
      </c>
    </row>
    <row r="5240" spans="1:12" x14ac:dyDescent="0.2">
      <c r="A5240" s="201">
        <f>IF(ISERR(SEARCH(B$3,B5240)),0,1)*IF(ISERR(SEARCH(C$3,C5240)),0,1)*IF(ISERR(SEARCH(D$3,D5240)),0,1)*IF(ISERR(SEARCH(E$3,E5240)),0,1)</f>
        <v>0</v>
      </c>
      <c r="B5240" s="202"/>
      <c r="C5240" s="202"/>
      <c r="D5240" s="202"/>
      <c r="E5240" s="202"/>
      <c r="F5240" s="184"/>
      <c r="G5240" s="185"/>
      <c r="H5240" s="203"/>
      <c r="I5240" s="204"/>
      <c r="J5240" s="205"/>
      <c r="L5240" s="205">
        <f>I5240*J5240</f>
        <v>0</v>
      </c>
    </row>
    <row r="5241" spans="1:12" x14ac:dyDescent="0.2">
      <c r="A5241" s="201">
        <f>IF(ISERR(SEARCH(B$3,B5241)),0,1)*IF(ISERR(SEARCH(C$3,C5241)),0,1)*IF(ISERR(SEARCH(D$3,D5241)),0,1)*IF(ISERR(SEARCH(E$3,E5241)),0,1)</f>
        <v>0</v>
      </c>
      <c r="B5241" s="202"/>
      <c r="C5241" s="202"/>
      <c r="D5241" s="202"/>
      <c r="E5241" s="202"/>
      <c r="F5241" s="184"/>
      <c r="G5241" s="185"/>
      <c r="H5241" s="203"/>
      <c r="I5241" s="204"/>
      <c r="J5241" s="205"/>
      <c r="L5241" s="205">
        <f>I5241*J5241</f>
        <v>0</v>
      </c>
    </row>
    <row r="5242" spans="1:12" x14ac:dyDescent="0.2">
      <c r="A5242" s="201">
        <f>IF(ISERR(SEARCH(B$3,B5242)),0,1)*IF(ISERR(SEARCH(C$3,C5242)),0,1)*IF(ISERR(SEARCH(D$3,D5242)),0,1)*IF(ISERR(SEARCH(E$3,E5242)),0,1)</f>
        <v>0</v>
      </c>
      <c r="B5242" s="202"/>
      <c r="C5242" s="202"/>
      <c r="D5242" s="202"/>
      <c r="E5242" s="202"/>
      <c r="F5242" s="184"/>
      <c r="G5242" s="185"/>
      <c r="H5242" s="203"/>
      <c r="I5242" s="204"/>
      <c r="J5242" s="205"/>
      <c r="L5242" s="205">
        <f>I5242*J5242</f>
        <v>0</v>
      </c>
    </row>
    <row r="5243" spans="1:12" x14ac:dyDescent="0.2">
      <c r="A5243" s="201">
        <f>IF(ISERR(SEARCH(B$3,B5243)),0,1)*IF(ISERR(SEARCH(C$3,C5243)),0,1)*IF(ISERR(SEARCH(D$3,D5243)),0,1)*IF(ISERR(SEARCH(E$3,E5243)),0,1)</f>
        <v>0</v>
      </c>
      <c r="B5243" s="202"/>
      <c r="C5243" s="202"/>
      <c r="D5243" s="202"/>
      <c r="E5243" s="202"/>
      <c r="F5243" s="184"/>
      <c r="G5243" s="185"/>
      <c r="H5243" s="203"/>
      <c r="I5243" s="204"/>
      <c r="J5243" s="205"/>
      <c r="L5243" s="205">
        <f>I5243*J5243</f>
        <v>0</v>
      </c>
    </row>
    <row r="5244" spans="1:12" x14ac:dyDescent="0.2">
      <c r="A5244" s="201">
        <f>IF(ISERR(SEARCH(B$3,B5244)),0,1)*IF(ISERR(SEARCH(C$3,C5244)),0,1)*IF(ISERR(SEARCH(D$3,D5244)),0,1)*IF(ISERR(SEARCH(E$3,E5244)),0,1)</f>
        <v>0</v>
      </c>
      <c r="B5244" s="202"/>
      <c r="C5244" s="202"/>
      <c r="D5244" s="202"/>
      <c r="E5244" s="202"/>
      <c r="F5244" s="184"/>
      <c r="G5244" s="185"/>
      <c r="H5244" s="203"/>
      <c r="I5244" s="204"/>
      <c r="J5244" s="205"/>
      <c r="L5244" s="205">
        <f>I5244*J5244</f>
        <v>0</v>
      </c>
    </row>
    <row r="5245" spans="1:12" x14ac:dyDescent="0.2">
      <c r="A5245" s="201">
        <f>IF(ISERR(SEARCH(B$3,B5245)),0,1)*IF(ISERR(SEARCH(C$3,C5245)),0,1)*IF(ISERR(SEARCH(D$3,D5245)),0,1)*IF(ISERR(SEARCH(E$3,E5245)),0,1)</f>
        <v>0</v>
      </c>
      <c r="B5245" s="202"/>
      <c r="C5245" s="202"/>
      <c r="D5245" s="202"/>
      <c r="E5245" s="202"/>
      <c r="F5245" s="184"/>
      <c r="G5245" s="185"/>
      <c r="H5245" s="203"/>
      <c r="I5245" s="204"/>
      <c r="J5245" s="205"/>
      <c r="L5245" s="205">
        <f>I5245*J5245</f>
        <v>0</v>
      </c>
    </row>
    <row r="5246" spans="1:12" x14ac:dyDescent="0.2">
      <c r="A5246" s="201">
        <f>IF(ISERR(SEARCH(B$3,B5246)),0,1)*IF(ISERR(SEARCH(C$3,C5246)),0,1)*IF(ISERR(SEARCH(D$3,D5246)),0,1)*IF(ISERR(SEARCH(E$3,E5246)),0,1)</f>
        <v>0</v>
      </c>
      <c r="B5246" s="202"/>
      <c r="C5246" s="202"/>
      <c r="D5246" s="202"/>
      <c r="E5246" s="202"/>
      <c r="F5246" s="184"/>
      <c r="G5246" s="185"/>
      <c r="H5246" s="203"/>
      <c r="I5246" s="204"/>
      <c r="J5246" s="205"/>
      <c r="L5246" s="205">
        <f>I5246*J5246</f>
        <v>0</v>
      </c>
    </row>
    <row r="5247" spans="1:12" x14ac:dyDescent="0.2">
      <c r="A5247" s="201">
        <f>IF(ISERR(SEARCH(B$3,B5247)),0,1)*IF(ISERR(SEARCH(C$3,C5247)),0,1)*IF(ISERR(SEARCH(D$3,D5247)),0,1)*IF(ISERR(SEARCH(E$3,E5247)),0,1)</f>
        <v>0</v>
      </c>
      <c r="B5247" s="202"/>
      <c r="C5247" s="202"/>
      <c r="D5247" s="202"/>
      <c r="E5247" s="202"/>
      <c r="F5247" s="184"/>
      <c r="G5247" s="185"/>
      <c r="H5247" s="203"/>
      <c r="I5247" s="204"/>
      <c r="J5247" s="205"/>
      <c r="L5247" s="205">
        <f>I5247*J5247</f>
        <v>0</v>
      </c>
    </row>
    <row r="5248" spans="1:12" x14ac:dyDescent="0.2">
      <c r="A5248" s="201">
        <f>IF(ISERR(SEARCH(B$3,B5248)),0,1)*IF(ISERR(SEARCH(C$3,C5248)),0,1)*IF(ISERR(SEARCH(D$3,D5248)),0,1)*IF(ISERR(SEARCH(E$3,E5248)),0,1)</f>
        <v>0</v>
      </c>
      <c r="B5248" s="202"/>
      <c r="C5248" s="202"/>
      <c r="D5248" s="202"/>
      <c r="E5248" s="202"/>
      <c r="F5248" s="184"/>
      <c r="G5248" s="185"/>
      <c r="H5248" s="203"/>
      <c r="I5248" s="204"/>
      <c r="J5248" s="205"/>
      <c r="L5248" s="205">
        <f>I5248*J5248</f>
        <v>0</v>
      </c>
    </row>
    <row r="5249" spans="1:12" x14ac:dyDescent="0.2">
      <c r="A5249" s="201">
        <f>IF(ISERR(SEARCH(B$3,B5249)),0,1)*IF(ISERR(SEARCH(C$3,C5249)),0,1)*IF(ISERR(SEARCH(D$3,D5249)),0,1)*IF(ISERR(SEARCH(E$3,E5249)),0,1)</f>
        <v>0</v>
      </c>
      <c r="B5249" s="202"/>
      <c r="C5249" s="202"/>
      <c r="D5249" s="202"/>
      <c r="E5249" s="202"/>
      <c r="F5249" s="184"/>
      <c r="G5249" s="185"/>
      <c r="H5249" s="203"/>
      <c r="I5249" s="204"/>
      <c r="J5249" s="205"/>
      <c r="L5249" s="205">
        <f>I5249*J5249</f>
        <v>0</v>
      </c>
    </row>
    <row r="5250" spans="1:12" x14ac:dyDescent="0.2">
      <c r="A5250" s="201">
        <f>IF(ISERR(SEARCH(B$3,B5250)),0,1)*IF(ISERR(SEARCH(C$3,C5250)),0,1)*IF(ISERR(SEARCH(D$3,D5250)),0,1)*IF(ISERR(SEARCH(E$3,E5250)),0,1)</f>
        <v>0</v>
      </c>
      <c r="B5250" s="202"/>
      <c r="C5250" s="202"/>
      <c r="D5250" s="202"/>
      <c r="E5250" s="202"/>
      <c r="F5250" s="184"/>
      <c r="G5250" s="185"/>
      <c r="H5250" s="203"/>
      <c r="I5250" s="204"/>
      <c r="J5250" s="205"/>
      <c r="L5250" s="205">
        <f>I5250*J5250</f>
        <v>0</v>
      </c>
    </row>
    <row r="5251" spans="1:12" x14ac:dyDescent="0.2">
      <c r="A5251" s="201">
        <f>IF(ISERR(SEARCH(B$3,B5251)),0,1)*IF(ISERR(SEARCH(C$3,C5251)),0,1)*IF(ISERR(SEARCH(D$3,D5251)),0,1)*IF(ISERR(SEARCH(E$3,E5251)),0,1)</f>
        <v>0</v>
      </c>
      <c r="B5251" s="202"/>
      <c r="C5251" s="202"/>
      <c r="D5251" s="202"/>
      <c r="E5251" s="202"/>
      <c r="F5251" s="184"/>
      <c r="G5251" s="185"/>
      <c r="H5251" s="203"/>
      <c r="I5251" s="204"/>
      <c r="J5251" s="205"/>
      <c r="L5251" s="205">
        <f>I5251*J5251</f>
        <v>0</v>
      </c>
    </row>
    <row r="5252" spans="1:12" x14ac:dyDescent="0.2">
      <c r="A5252" s="201">
        <f>IF(ISERR(SEARCH(B$3,B5252)),0,1)*IF(ISERR(SEARCH(C$3,C5252)),0,1)*IF(ISERR(SEARCH(D$3,D5252)),0,1)*IF(ISERR(SEARCH(E$3,E5252)),0,1)</f>
        <v>0</v>
      </c>
      <c r="B5252" s="202"/>
      <c r="C5252" s="202"/>
      <c r="D5252" s="202"/>
      <c r="E5252" s="202"/>
      <c r="F5252" s="184"/>
      <c r="G5252" s="185"/>
      <c r="H5252" s="203"/>
      <c r="I5252" s="204"/>
      <c r="J5252" s="205"/>
      <c r="L5252" s="205">
        <f>I5252*J5252</f>
        <v>0</v>
      </c>
    </row>
    <row r="5253" spans="1:12" x14ac:dyDescent="0.2">
      <c r="A5253" s="201">
        <f>IF(ISERR(SEARCH(B$3,B5253)),0,1)*IF(ISERR(SEARCH(C$3,C5253)),0,1)*IF(ISERR(SEARCH(D$3,D5253)),0,1)*IF(ISERR(SEARCH(E$3,E5253)),0,1)</f>
        <v>0</v>
      </c>
      <c r="B5253" s="202"/>
      <c r="C5253" s="202"/>
      <c r="D5253" s="202"/>
      <c r="E5253" s="202"/>
      <c r="F5253" s="184"/>
      <c r="G5253" s="185"/>
      <c r="H5253" s="203"/>
      <c r="I5253" s="204"/>
      <c r="J5253" s="205"/>
      <c r="L5253" s="205">
        <f>I5253*J5253</f>
        <v>0</v>
      </c>
    </row>
    <row r="5254" spans="1:12" x14ac:dyDescent="0.2">
      <c r="A5254" s="201">
        <f>IF(ISERR(SEARCH(B$3,B5254)),0,1)*IF(ISERR(SEARCH(C$3,C5254)),0,1)*IF(ISERR(SEARCH(D$3,D5254)),0,1)*IF(ISERR(SEARCH(E$3,E5254)),0,1)</f>
        <v>0</v>
      </c>
      <c r="B5254" s="202"/>
      <c r="C5254" s="202"/>
      <c r="D5254" s="202"/>
      <c r="E5254" s="202"/>
      <c r="F5254" s="184"/>
      <c r="G5254" s="185"/>
      <c r="H5254" s="203"/>
      <c r="I5254" s="204"/>
      <c r="J5254" s="205"/>
      <c r="L5254" s="205">
        <f>I5254*J5254</f>
        <v>0</v>
      </c>
    </row>
    <row r="5255" spans="1:12" x14ac:dyDescent="0.2">
      <c r="A5255" s="201">
        <f>IF(ISERR(SEARCH(B$3,B5255)),0,1)*IF(ISERR(SEARCH(C$3,C5255)),0,1)*IF(ISERR(SEARCH(D$3,D5255)),0,1)*IF(ISERR(SEARCH(E$3,E5255)),0,1)</f>
        <v>0</v>
      </c>
      <c r="B5255" s="202"/>
      <c r="C5255" s="202"/>
      <c r="D5255" s="202"/>
      <c r="E5255" s="202"/>
      <c r="F5255" s="184"/>
      <c r="G5255" s="185"/>
      <c r="H5255" s="203"/>
      <c r="I5255" s="204"/>
      <c r="J5255" s="205"/>
      <c r="L5255" s="205">
        <f>I5255*J5255</f>
        <v>0</v>
      </c>
    </row>
    <row r="5256" spans="1:12" x14ac:dyDescent="0.2">
      <c r="A5256" s="201">
        <f>IF(ISERR(SEARCH(B$3,B5256)),0,1)*IF(ISERR(SEARCH(C$3,C5256)),0,1)*IF(ISERR(SEARCH(D$3,D5256)),0,1)*IF(ISERR(SEARCH(E$3,E5256)),0,1)</f>
        <v>0</v>
      </c>
      <c r="B5256" s="202"/>
      <c r="C5256" s="202"/>
      <c r="D5256" s="202"/>
      <c r="E5256" s="202"/>
      <c r="F5256" s="184"/>
      <c r="G5256" s="185"/>
      <c r="H5256" s="203"/>
      <c r="I5256" s="204"/>
      <c r="J5256" s="205"/>
      <c r="L5256" s="205">
        <f>I5256*J5256</f>
        <v>0</v>
      </c>
    </row>
    <row r="5257" spans="1:12" x14ac:dyDescent="0.2">
      <c r="A5257" s="201">
        <f>IF(ISERR(SEARCH(B$3,B5257)),0,1)*IF(ISERR(SEARCH(C$3,C5257)),0,1)*IF(ISERR(SEARCH(D$3,D5257)),0,1)*IF(ISERR(SEARCH(E$3,E5257)),0,1)</f>
        <v>0</v>
      </c>
      <c r="B5257" s="202"/>
      <c r="C5257" s="202"/>
      <c r="D5257" s="202"/>
      <c r="E5257" s="202"/>
      <c r="F5257" s="184"/>
      <c r="G5257" s="185"/>
      <c r="H5257" s="203"/>
      <c r="I5257" s="204"/>
      <c r="J5257" s="205"/>
      <c r="L5257" s="205">
        <f>I5257*J5257</f>
        <v>0</v>
      </c>
    </row>
    <row r="5258" spans="1:12" x14ac:dyDescent="0.2">
      <c r="A5258" s="201">
        <f>IF(ISERR(SEARCH(B$3,B5258)),0,1)*IF(ISERR(SEARCH(C$3,C5258)),0,1)*IF(ISERR(SEARCH(D$3,D5258)),0,1)*IF(ISERR(SEARCH(E$3,E5258)),0,1)</f>
        <v>0</v>
      </c>
      <c r="B5258" s="202"/>
      <c r="C5258" s="202"/>
      <c r="D5258" s="202"/>
      <c r="E5258" s="202"/>
      <c r="F5258" s="184"/>
      <c r="G5258" s="185"/>
      <c r="H5258" s="203"/>
      <c r="I5258" s="204"/>
      <c r="J5258" s="205"/>
      <c r="L5258" s="205">
        <f>I5258*J5258</f>
        <v>0</v>
      </c>
    </row>
    <row r="5259" spans="1:12" x14ac:dyDescent="0.2">
      <c r="A5259" s="201">
        <f>IF(ISERR(SEARCH(B$3,B5259)),0,1)*IF(ISERR(SEARCH(C$3,C5259)),0,1)*IF(ISERR(SEARCH(D$3,D5259)),0,1)*IF(ISERR(SEARCH(E$3,E5259)),0,1)</f>
        <v>0</v>
      </c>
      <c r="B5259" s="202"/>
      <c r="C5259" s="202"/>
      <c r="D5259" s="202"/>
      <c r="E5259" s="202"/>
      <c r="F5259" s="184"/>
      <c r="G5259" s="185"/>
      <c r="H5259" s="203"/>
      <c r="I5259" s="204"/>
      <c r="J5259" s="205"/>
      <c r="L5259" s="205">
        <f>I5259*J5259</f>
        <v>0</v>
      </c>
    </row>
    <row r="5260" spans="1:12" x14ac:dyDescent="0.2">
      <c r="A5260" s="201">
        <f>IF(ISERR(SEARCH(B$3,B5260)),0,1)*IF(ISERR(SEARCH(C$3,C5260)),0,1)*IF(ISERR(SEARCH(D$3,D5260)),0,1)*IF(ISERR(SEARCH(E$3,E5260)),0,1)</f>
        <v>0</v>
      </c>
      <c r="B5260" s="202"/>
      <c r="C5260" s="202"/>
      <c r="D5260" s="202"/>
      <c r="E5260" s="202"/>
      <c r="F5260" s="184"/>
      <c r="G5260" s="185"/>
      <c r="H5260" s="203"/>
      <c r="I5260" s="204"/>
      <c r="J5260" s="205"/>
      <c r="L5260" s="205">
        <f>I5260*J5260</f>
        <v>0</v>
      </c>
    </row>
    <row r="5261" spans="1:12" x14ac:dyDescent="0.2">
      <c r="A5261" s="201">
        <f>IF(ISERR(SEARCH(B$3,B5261)),0,1)*IF(ISERR(SEARCH(C$3,C5261)),0,1)*IF(ISERR(SEARCH(D$3,D5261)),0,1)*IF(ISERR(SEARCH(E$3,E5261)),0,1)</f>
        <v>0</v>
      </c>
      <c r="B5261" s="202"/>
      <c r="C5261" s="202"/>
      <c r="D5261" s="202"/>
      <c r="E5261" s="202"/>
      <c r="F5261" s="184"/>
      <c r="G5261" s="185"/>
      <c r="H5261" s="203"/>
      <c r="I5261" s="204"/>
      <c r="J5261" s="205"/>
      <c r="L5261" s="205">
        <f>I5261*J5261</f>
        <v>0</v>
      </c>
    </row>
    <row r="5262" spans="1:12" x14ac:dyDescent="0.2">
      <c r="A5262" s="201">
        <f>IF(ISERR(SEARCH(B$3,B5262)),0,1)*IF(ISERR(SEARCH(C$3,C5262)),0,1)*IF(ISERR(SEARCH(D$3,D5262)),0,1)*IF(ISERR(SEARCH(E$3,E5262)),0,1)</f>
        <v>0</v>
      </c>
      <c r="B5262" s="202"/>
      <c r="C5262" s="202"/>
      <c r="D5262" s="202"/>
      <c r="E5262" s="202"/>
      <c r="F5262" s="184"/>
      <c r="G5262" s="185"/>
      <c r="H5262" s="203"/>
      <c r="I5262" s="204"/>
      <c r="J5262" s="205"/>
      <c r="L5262" s="205">
        <f>I5262*J5262</f>
        <v>0</v>
      </c>
    </row>
    <row r="5263" spans="1:12" x14ac:dyDescent="0.2">
      <c r="A5263" s="201">
        <f>IF(ISERR(SEARCH(B$3,B5263)),0,1)*IF(ISERR(SEARCH(C$3,C5263)),0,1)*IF(ISERR(SEARCH(D$3,D5263)),0,1)*IF(ISERR(SEARCH(E$3,E5263)),0,1)</f>
        <v>0</v>
      </c>
      <c r="B5263" s="202"/>
      <c r="C5263" s="202"/>
      <c r="D5263" s="202"/>
      <c r="E5263" s="202"/>
      <c r="F5263" s="184"/>
      <c r="G5263" s="185"/>
      <c r="H5263" s="203"/>
      <c r="I5263" s="204"/>
      <c r="J5263" s="205"/>
      <c r="L5263" s="205">
        <f>I5263*J5263</f>
        <v>0</v>
      </c>
    </row>
    <row r="5264" spans="1:12" x14ac:dyDescent="0.2">
      <c r="A5264" s="201">
        <f>IF(ISERR(SEARCH(B$3,B5264)),0,1)*IF(ISERR(SEARCH(C$3,C5264)),0,1)*IF(ISERR(SEARCH(D$3,D5264)),0,1)*IF(ISERR(SEARCH(E$3,E5264)),0,1)</f>
        <v>0</v>
      </c>
      <c r="B5264" s="202"/>
      <c r="C5264" s="202"/>
      <c r="D5264" s="202"/>
      <c r="E5264" s="202"/>
      <c r="F5264" s="184"/>
      <c r="G5264" s="185"/>
      <c r="H5264" s="203"/>
      <c r="I5264" s="204"/>
      <c r="J5264" s="205"/>
      <c r="L5264" s="205">
        <f>I5264*J5264</f>
        <v>0</v>
      </c>
    </row>
    <row r="5265" spans="1:12" x14ac:dyDescent="0.2">
      <c r="A5265" s="201">
        <f>IF(ISERR(SEARCH(B$3,B5265)),0,1)*IF(ISERR(SEARCH(C$3,C5265)),0,1)*IF(ISERR(SEARCH(D$3,D5265)),0,1)*IF(ISERR(SEARCH(E$3,E5265)),0,1)</f>
        <v>0</v>
      </c>
      <c r="B5265" s="202"/>
      <c r="C5265" s="202"/>
      <c r="D5265" s="202"/>
      <c r="E5265" s="202"/>
      <c r="F5265" s="184"/>
      <c r="G5265" s="185"/>
      <c r="H5265" s="203"/>
      <c r="I5265" s="204"/>
      <c r="J5265" s="205"/>
      <c r="L5265" s="205">
        <f>I5265*J5265</f>
        <v>0</v>
      </c>
    </row>
    <row r="5266" spans="1:12" x14ac:dyDescent="0.2">
      <c r="A5266" s="201">
        <f>IF(ISERR(SEARCH(B$3,B5266)),0,1)*IF(ISERR(SEARCH(C$3,C5266)),0,1)*IF(ISERR(SEARCH(D$3,D5266)),0,1)*IF(ISERR(SEARCH(E$3,E5266)),0,1)</f>
        <v>0</v>
      </c>
      <c r="B5266" s="202"/>
      <c r="C5266" s="202"/>
      <c r="D5266" s="202"/>
      <c r="E5266" s="202"/>
      <c r="F5266" s="184"/>
      <c r="G5266" s="185"/>
      <c r="H5266" s="203"/>
      <c r="I5266" s="204"/>
      <c r="J5266" s="205"/>
      <c r="L5266" s="205">
        <f>I5266*J5266</f>
        <v>0</v>
      </c>
    </row>
    <row r="5267" spans="1:12" x14ac:dyDescent="0.2">
      <c r="A5267" s="201">
        <f>IF(ISERR(SEARCH(B$3,B5267)),0,1)*IF(ISERR(SEARCH(C$3,C5267)),0,1)*IF(ISERR(SEARCH(D$3,D5267)),0,1)*IF(ISERR(SEARCH(E$3,E5267)),0,1)</f>
        <v>0</v>
      </c>
      <c r="B5267" s="202"/>
      <c r="C5267" s="202"/>
      <c r="D5267" s="202"/>
      <c r="E5267" s="202"/>
      <c r="F5267" s="184"/>
      <c r="G5267" s="185"/>
      <c r="H5267" s="203"/>
      <c r="I5267" s="204"/>
      <c r="J5267" s="205"/>
      <c r="L5267" s="205">
        <f>I5267*J5267</f>
        <v>0</v>
      </c>
    </row>
    <row r="5268" spans="1:12" x14ac:dyDescent="0.2">
      <c r="A5268" s="201">
        <f>IF(ISERR(SEARCH(B$3,B5268)),0,1)*IF(ISERR(SEARCH(C$3,C5268)),0,1)*IF(ISERR(SEARCH(D$3,D5268)),0,1)*IF(ISERR(SEARCH(E$3,E5268)),0,1)</f>
        <v>0</v>
      </c>
      <c r="B5268" s="202"/>
      <c r="C5268" s="202"/>
      <c r="D5268" s="202"/>
      <c r="E5268" s="202"/>
      <c r="F5268" s="184"/>
      <c r="G5268" s="185"/>
      <c r="H5268" s="203"/>
      <c r="I5268" s="204"/>
      <c r="J5268" s="205"/>
      <c r="L5268" s="205">
        <f>I5268*J5268</f>
        <v>0</v>
      </c>
    </row>
    <row r="5269" spans="1:12" x14ac:dyDescent="0.2">
      <c r="A5269" s="201">
        <f>IF(ISERR(SEARCH(B$3,B5269)),0,1)*IF(ISERR(SEARCH(C$3,C5269)),0,1)*IF(ISERR(SEARCH(D$3,D5269)),0,1)*IF(ISERR(SEARCH(E$3,E5269)),0,1)</f>
        <v>0</v>
      </c>
      <c r="B5269" s="202"/>
      <c r="C5269" s="202"/>
      <c r="D5269" s="202"/>
      <c r="E5269" s="202"/>
      <c r="F5269" s="184"/>
      <c r="G5269" s="185"/>
      <c r="H5269" s="203"/>
      <c r="I5269" s="204"/>
      <c r="J5269" s="205"/>
      <c r="L5269" s="205">
        <f>I5269*J5269</f>
        <v>0</v>
      </c>
    </row>
    <row r="5270" spans="1:12" x14ac:dyDescent="0.2">
      <c r="A5270" s="201">
        <f>IF(ISERR(SEARCH(B$3,B5270)),0,1)*IF(ISERR(SEARCH(C$3,C5270)),0,1)*IF(ISERR(SEARCH(D$3,D5270)),0,1)*IF(ISERR(SEARCH(E$3,E5270)),0,1)</f>
        <v>0</v>
      </c>
      <c r="B5270" s="202"/>
      <c r="C5270" s="202"/>
      <c r="D5270" s="202"/>
      <c r="E5270" s="202"/>
      <c r="F5270" s="184"/>
      <c r="G5270" s="185"/>
      <c r="H5270" s="203"/>
      <c r="I5270" s="204"/>
      <c r="J5270" s="205"/>
      <c r="L5270" s="205">
        <f>I5270*J5270</f>
        <v>0</v>
      </c>
    </row>
    <row r="5271" spans="1:12" x14ac:dyDescent="0.2">
      <c r="A5271" s="201">
        <f>IF(ISERR(SEARCH(B$3,B5271)),0,1)*IF(ISERR(SEARCH(C$3,C5271)),0,1)*IF(ISERR(SEARCH(D$3,D5271)),0,1)*IF(ISERR(SEARCH(E$3,E5271)),0,1)</f>
        <v>0</v>
      </c>
      <c r="B5271" s="202"/>
      <c r="C5271" s="202"/>
      <c r="D5271" s="202"/>
      <c r="E5271" s="202"/>
      <c r="F5271" s="184"/>
      <c r="G5271" s="185"/>
      <c r="H5271" s="203"/>
      <c r="I5271" s="204"/>
      <c r="J5271" s="205"/>
      <c r="L5271" s="205">
        <f>I5271*J5271</f>
        <v>0</v>
      </c>
    </row>
    <row r="5272" spans="1:12" x14ac:dyDescent="0.2">
      <c r="A5272" s="201">
        <f>IF(ISERR(SEARCH(B$3,B5272)),0,1)*IF(ISERR(SEARCH(C$3,C5272)),0,1)*IF(ISERR(SEARCH(D$3,D5272)),0,1)*IF(ISERR(SEARCH(E$3,E5272)),0,1)</f>
        <v>0</v>
      </c>
      <c r="B5272" s="202"/>
      <c r="C5272" s="202"/>
      <c r="D5272" s="202"/>
      <c r="E5272" s="202"/>
      <c r="F5272" s="184"/>
      <c r="G5272" s="185"/>
      <c r="H5272" s="203"/>
      <c r="I5272" s="204"/>
      <c r="J5272" s="205"/>
      <c r="L5272" s="205">
        <f>I5272*J5272</f>
        <v>0</v>
      </c>
    </row>
    <row r="5273" spans="1:12" x14ac:dyDescent="0.2">
      <c r="A5273" s="201">
        <f>IF(ISERR(SEARCH(B$3,B5273)),0,1)*IF(ISERR(SEARCH(C$3,C5273)),0,1)*IF(ISERR(SEARCH(D$3,D5273)),0,1)*IF(ISERR(SEARCH(E$3,E5273)),0,1)</f>
        <v>0</v>
      </c>
      <c r="B5273" s="202"/>
      <c r="C5273" s="202"/>
      <c r="D5273" s="202"/>
      <c r="E5273" s="202"/>
      <c r="F5273" s="184"/>
      <c r="G5273" s="185"/>
      <c r="H5273" s="203"/>
      <c r="I5273" s="204"/>
      <c r="J5273" s="205"/>
      <c r="L5273" s="205">
        <f>I5273*J5273</f>
        <v>0</v>
      </c>
    </row>
    <row r="5274" spans="1:12" x14ac:dyDescent="0.2">
      <c r="A5274" s="201">
        <f>IF(ISERR(SEARCH(B$3,B5274)),0,1)*IF(ISERR(SEARCH(C$3,C5274)),0,1)*IF(ISERR(SEARCH(D$3,D5274)),0,1)*IF(ISERR(SEARCH(E$3,E5274)),0,1)</f>
        <v>0</v>
      </c>
      <c r="B5274" s="202"/>
      <c r="C5274" s="202"/>
      <c r="D5274" s="202"/>
      <c r="E5274" s="202"/>
      <c r="F5274" s="184"/>
      <c r="G5274" s="185"/>
      <c r="H5274" s="203"/>
      <c r="I5274" s="204"/>
      <c r="J5274" s="205"/>
      <c r="L5274" s="205">
        <f>I5274*J5274</f>
        <v>0</v>
      </c>
    </row>
    <row r="5275" spans="1:12" x14ac:dyDescent="0.2">
      <c r="A5275" s="201">
        <f>IF(ISERR(SEARCH(B$3,B5275)),0,1)*IF(ISERR(SEARCH(C$3,C5275)),0,1)*IF(ISERR(SEARCH(D$3,D5275)),0,1)*IF(ISERR(SEARCH(E$3,E5275)),0,1)</f>
        <v>0</v>
      </c>
      <c r="B5275" s="202"/>
      <c r="C5275" s="202"/>
      <c r="D5275" s="202"/>
      <c r="E5275" s="202"/>
      <c r="F5275" s="184"/>
      <c r="G5275" s="185"/>
      <c r="H5275" s="203"/>
      <c r="I5275" s="204"/>
      <c r="J5275" s="205"/>
      <c r="L5275" s="205">
        <f>I5275*J5275</f>
        <v>0</v>
      </c>
    </row>
    <row r="5276" spans="1:12" x14ac:dyDescent="0.2">
      <c r="A5276" s="201">
        <f>IF(ISERR(SEARCH(B$3,B5276)),0,1)*IF(ISERR(SEARCH(C$3,C5276)),0,1)*IF(ISERR(SEARCH(D$3,D5276)),0,1)*IF(ISERR(SEARCH(E$3,E5276)),0,1)</f>
        <v>0</v>
      </c>
      <c r="B5276" s="202"/>
      <c r="C5276" s="202"/>
      <c r="D5276" s="202"/>
      <c r="E5276" s="202"/>
      <c r="F5276" s="184"/>
      <c r="G5276" s="185"/>
      <c r="H5276" s="203"/>
      <c r="I5276" s="204"/>
      <c r="J5276" s="205"/>
      <c r="L5276" s="205">
        <f>I5276*J5276</f>
        <v>0</v>
      </c>
    </row>
    <row r="5277" spans="1:12" x14ac:dyDescent="0.2">
      <c r="A5277" s="201">
        <f>IF(ISERR(SEARCH(B$3,B5277)),0,1)*IF(ISERR(SEARCH(C$3,C5277)),0,1)*IF(ISERR(SEARCH(D$3,D5277)),0,1)*IF(ISERR(SEARCH(E$3,E5277)),0,1)</f>
        <v>0</v>
      </c>
      <c r="B5277" s="202"/>
      <c r="C5277" s="202"/>
      <c r="D5277" s="202"/>
      <c r="E5277" s="202"/>
      <c r="F5277" s="184"/>
      <c r="G5277" s="185"/>
      <c r="H5277" s="203"/>
      <c r="I5277" s="204"/>
      <c r="J5277" s="205"/>
      <c r="L5277" s="205">
        <f>I5277*J5277</f>
        <v>0</v>
      </c>
    </row>
    <row r="5278" spans="1:12" x14ac:dyDescent="0.2">
      <c r="A5278" s="201">
        <f>IF(ISERR(SEARCH(B$3,B5278)),0,1)*IF(ISERR(SEARCH(C$3,C5278)),0,1)*IF(ISERR(SEARCH(D$3,D5278)),0,1)*IF(ISERR(SEARCH(E$3,E5278)),0,1)</f>
        <v>0</v>
      </c>
      <c r="B5278" s="202"/>
      <c r="C5278" s="202"/>
      <c r="D5278" s="202"/>
      <c r="E5278" s="202"/>
      <c r="F5278" s="184"/>
      <c r="G5278" s="185"/>
      <c r="H5278" s="203"/>
      <c r="I5278" s="204"/>
      <c r="J5278" s="205"/>
      <c r="L5278" s="205">
        <f>I5278*J5278</f>
        <v>0</v>
      </c>
    </row>
    <row r="5279" spans="1:12" x14ac:dyDescent="0.2">
      <c r="A5279" s="201">
        <f>IF(ISERR(SEARCH(B$3,B5279)),0,1)*IF(ISERR(SEARCH(C$3,C5279)),0,1)*IF(ISERR(SEARCH(D$3,D5279)),0,1)*IF(ISERR(SEARCH(E$3,E5279)),0,1)</f>
        <v>0</v>
      </c>
      <c r="B5279" s="202"/>
      <c r="C5279" s="202"/>
      <c r="D5279" s="202"/>
      <c r="E5279" s="202"/>
      <c r="F5279" s="184"/>
      <c r="G5279" s="185"/>
      <c r="H5279" s="203"/>
      <c r="I5279" s="204"/>
      <c r="J5279" s="205"/>
      <c r="L5279" s="205">
        <f>I5279*J5279</f>
        <v>0</v>
      </c>
    </row>
    <row r="5280" spans="1:12" x14ac:dyDescent="0.2">
      <c r="A5280" s="201">
        <f>IF(ISERR(SEARCH(B$3,B5280)),0,1)*IF(ISERR(SEARCH(C$3,C5280)),0,1)*IF(ISERR(SEARCH(D$3,D5280)),0,1)*IF(ISERR(SEARCH(E$3,E5280)),0,1)</f>
        <v>0</v>
      </c>
      <c r="B5280" s="202"/>
      <c r="C5280" s="202"/>
      <c r="D5280" s="202"/>
      <c r="E5280" s="202"/>
      <c r="F5280" s="184"/>
      <c r="G5280" s="185"/>
      <c r="H5280" s="203"/>
      <c r="I5280" s="204"/>
      <c r="J5280" s="205"/>
      <c r="L5280" s="205">
        <f>I5280*J5280</f>
        <v>0</v>
      </c>
    </row>
    <row r="5281" spans="1:12" x14ac:dyDescent="0.2">
      <c r="A5281" s="201">
        <f>IF(ISERR(SEARCH(B$3,B5281)),0,1)*IF(ISERR(SEARCH(C$3,C5281)),0,1)*IF(ISERR(SEARCH(D$3,D5281)),0,1)*IF(ISERR(SEARCH(E$3,E5281)),0,1)</f>
        <v>0</v>
      </c>
      <c r="B5281" s="202"/>
      <c r="C5281" s="202"/>
      <c r="D5281" s="202"/>
      <c r="E5281" s="202"/>
      <c r="F5281" s="184"/>
      <c r="G5281" s="185"/>
      <c r="H5281" s="203"/>
      <c r="I5281" s="204"/>
      <c r="J5281" s="205"/>
      <c r="L5281" s="205">
        <f>I5281*J5281</f>
        <v>0</v>
      </c>
    </row>
    <row r="5282" spans="1:12" x14ac:dyDescent="0.2">
      <c r="A5282" s="201">
        <f>IF(ISERR(SEARCH(B$3,B5282)),0,1)*IF(ISERR(SEARCH(C$3,C5282)),0,1)*IF(ISERR(SEARCH(D$3,D5282)),0,1)*IF(ISERR(SEARCH(E$3,E5282)),0,1)</f>
        <v>0</v>
      </c>
      <c r="B5282" s="202"/>
      <c r="C5282" s="202"/>
      <c r="D5282" s="202"/>
      <c r="E5282" s="202"/>
      <c r="F5282" s="184"/>
      <c r="G5282" s="185"/>
      <c r="H5282" s="203"/>
      <c r="I5282" s="204"/>
      <c r="J5282" s="205"/>
      <c r="L5282" s="205">
        <f>I5282*J5282</f>
        <v>0</v>
      </c>
    </row>
    <row r="5283" spans="1:12" x14ac:dyDescent="0.2">
      <c r="A5283" s="201">
        <f>IF(ISERR(SEARCH(B$3,B5283)),0,1)*IF(ISERR(SEARCH(C$3,C5283)),0,1)*IF(ISERR(SEARCH(D$3,D5283)),0,1)*IF(ISERR(SEARCH(E$3,E5283)),0,1)</f>
        <v>0</v>
      </c>
      <c r="B5283" s="202"/>
      <c r="C5283" s="202"/>
      <c r="D5283" s="202"/>
      <c r="E5283" s="202"/>
      <c r="F5283" s="184"/>
      <c r="G5283" s="185"/>
      <c r="H5283" s="203"/>
      <c r="I5283" s="204"/>
      <c r="J5283" s="205"/>
      <c r="L5283" s="205">
        <f>I5283*J5283</f>
        <v>0</v>
      </c>
    </row>
    <row r="5284" spans="1:12" x14ac:dyDescent="0.2">
      <c r="A5284" s="201">
        <f>IF(ISERR(SEARCH(B$3,B5284)),0,1)*IF(ISERR(SEARCH(C$3,C5284)),0,1)*IF(ISERR(SEARCH(D$3,D5284)),0,1)*IF(ISERR(SEARCH(E$3,E5284)),0,1)</f>
        <v>0</v>
      </c>
      <c r="B5284" s="202"/>
      <c r="C5284" s="202"/>
      <c r="D5284" s="202"/>
      <c r="E5284" s="202"/>
      <c r="F5284" s="184"/>
      <c r="G5284" s="185"/>
      <c r="H5284" s="203"/>
      <c r="I5284" s="204"/>
      <c r="J5284" s="205"/>
      <c r="L5284" s="205">
        <f>I5284*J5284</f>
        <v>0</v>
      </c>
    </row>
    <row r="5285" spans="1:12" x14ac:dyDescent="0.2">
      <c r="A5285" s="201">
        <f>IF(ISERR(SEARCH(B$3,B5285)),0,1)*IF(ISERR(SEARCH(C$3,C5285)),0,1)*IF(ISERR(SEARCH(D$3,D5285)),0,1)*IF(ISERR(SEARCH(E$3,E5285)),0,1)</f>
        <v>0</v>
      </c>
      <c r="B5285" s="202"/>
      <c r="C5285" s="202"/>
      <c r="D5285" s="202"/>
      <c r="E5285" s="202"/>
      <c r="F5285" s="184"/>
      <c r="G5285" s="185"/>
      <c r="H5285" s="203"/>
      <c r="I5285" s="204"/>
      <c r="J5285" s="205"/>
      <c r="L5285" s="205">
        <f>I5285*J5285</f>
        <v>0</v>
      </c>
    </row>
    <row r="5286" spans="1:12" x14ac:dyDescent="0.2">
      <c r="A5286" s="201">
        <f>IF(ISERR(SEARCH(B$3,B5286)),0,1)*IF(ISERR(SEARCH(C$3,C5286)),0,1)*IF(ISERR(SEARCH(D$3,D5286)),0,1)*IF(ISERR(SEARCH(E$3,E5286)),0,1)</f>
        <v>0</v>
      </c>
      <c r="B5286" s="202"/>
      <c r="C5286" s="202"/>
      <c r="D5286" s="202"/>
      <c r="E5286" s="202"/>
      <c r="F5286" s="184"/>
      <c r="G5286" s="185"/>
      <c r="H5286" s="203"/>
      <c r="I5286" s="204"/>
      <c r="J5286" s="205"/>
      <c r="L5286" s="205">
        <f>I5286*J5286</f>
        <v>0</v>
      </c>
    </row>
    <row r="5287" spans="1:12" x14ac:dyDescent="0.2">
      <c r="A5287" s="201">
        <f>IF(ISERR(SEARCH(B$3,B5287)),0,1)*IF(ISERR(SEARCH(C$3,C5287)),0,1)*IF(ISERR(SEARCH(D$3,D5287)),0,1)*IF(ISERR(SEARCH(E$3,E5287)),0,1)</f>
        <v>0</v>
      </c>
      <c r="B5287" s="202"/>
      <c r="C5287" s="202"/>
      <c r="D5287" s="202"/>
      <c r="E5287" s="202"/>
      <c r="F5287" s="184"/>
      <c r="G5287" s="185"/>
      <c r="H5287" s="203"/>
      <c r="I5287" s="204"/>
      <c r="J5287" s="205"/>
      <c r="L5287" s="205">
        <f>I5287*J5287</f>
        <v>0</v>
      </c>
    </row>
    <row r="5288" spans="1:12" x14ac:dyDescent="0.2">
      <c r="A5288" s="201">
        <f>IF(ISERR(SEARCH(B$3,B5288)),0,1)*IF(ISERR(SEARCH(C$3,C5288)),0,1)*IF(ISERR(SEARCH(D$3,D5288)),0,1)*IF(ISERR(SEARCH(E$3,E5288)),0,1)</f>
        <v>0</v>
      </c>
      <c r="B5288" s="202"/>
      <c r="C5288" s="202"/>
      <c r="D5288" s="202"/>
      <c r="E5288" s="202"/>
      <c r="F5288" s="184"/>
      <c r="G5288" s="185"/>
      <c r="H5288" s="203"/>
      <c r="I5288" s="204"/>
      <c r="J5288" s="205"/>
      <c r="L5288" s="205">
        <f>I5288*J5288</f>
        <v>0</v>
      </c>
    </row>
    <row r="5289" spans="1:12" x14ac:dyDescent="0.2">
      <c r="A5289" s="201">
        <f>IF(ISERR(SEARCH(B$3,B5289)),0,1)*IF(ISERR(SEARCH(C$3,C5289)),0,1)*IF(ISERR(SEARCH(D$3,D5289)),0,1)*IF(ISERR(SEARCH(E$3,E5289)),0,1)</f>
        <v>0</v>
      </c>
      <c r="B5289" s="202"/>
      <c r="C5289" s="202"/>
      <c r="D5289" s="202"/>
      <c r="E5289" s="202"/>
      <c r="F5289" s="206"/>
      <c r="G5289" s="207"/>
      <c r="H5289" s="208"/>
      <c r="I5289" s="209"/>
      <c r="J5289" s="210"/>
      <c r="K5289" s="202"/>
      <c r="L5289" s="210">
        <f>I5289*J5289</f>
        <v>0</v>
      </c>
    </row>
    <row r="5290" spans="1:12" x14ac:dyDescent="0.2">
      <c r="A5290" s="201">
        <f>IF(ISERR(SEARCH(B$3,B5290)),0,1)*IF(ISERR(SEARCH(C$3,C5290)),0,1)*IF(ISERR(SEARCH(D$3,D5290)),0,1)*IF(ISERR(SEARCH(E$3,E5290)),0,1)</f>
        <v>0</v>
      </c>
      <c r="B5290" s="202"/>
      <c r="C5290" s="202"/>
      <c r="D5290" s="202"/>
      <c r="E5290" s="202"/>
      <c r="F5290" s="184"/>
      <c r="G5290" s="185"/>
      <c r="H5290" s="203"/>
      <c r="I5290" s="204"/>
      <c r="J5290" s="205"/>
      <c r="L5290" s="205">
        <f>I5290*J5290</f>
        <v>0</v>
      </c>
    </row>
    <row r="5291" spans="1:12" x14ac:dyDescent="0.2">
      <c r="A5291" s="201">
        <f>IF(ISERR(SEARCH(B$3,B5291)),0,1)*IF(ISERR(SEARCH(C$3,C5291)),0,1)*IF(ISERR(SEARCH(D$3,D5291)),0,1)*IF(ISERR(SEARCH(E$3,E5291)),0,1)</f>
        <v>0</v>
      </c>
      <c r="B5291" s="202"/>
      <c r="C5291" s="202"/>
      <c r="D5291" s="202"/>
      <c r="E5291" s="202"/>
      <c r="F5291" s="184"/>
      <c r="G5291" s="185"/>
      <c r="H5291" s="203"/>
      <c r="I5291" s="204"/>
      <c r="J5291" s="205"/>
      <c r="L5291" s="205">
        <f>I5291*J5291</f>
        <v>0</v>
      </c>
    </row>
    <row r="5292" spans="1:12" x14ac:dyDescent="0.2">
      <c r="A5292" s="201">
        <f>IF(ISERR(SEARCH(B$3,B5292)),0,1)*IF(ISERR(SEARCH(C$3,C5292)),0,1)*IF(ISERR(SEARCH(D$3,D5292)),0,1)*IF(ISERR(SEARCH(E$3,E5292)),0,1)</f>
        <v>0</v>
      </c>
      <c r="B5292" s="202"/>
      <c r="C5292" s="202"/>
      <c r="D5292" s="202"/>
      <c r="E5292" s="202"/>
      <c r="F5292" s="184"/>
      <c r="G5292" s="185"/>
      <c r="H5292" s="203"/>
      <c r="I5292" s="204"/>
      <c r="J5292" s="205"/>
      <c r="L5292" s="205">
        <f>I5292*J5292</f>
        <v>0</v>
      </c>
    </row>
    <row r="5293" spans="1:12" x14ac:dyDescent="0.2">
      <c r="A5293" s="201">
        <f>IF(ISERR(SEARCH(B$3,B5293)),0,1)*IF(ISERR(SEARCH(C$3,C5293)),0,1)*IF(ISERR(SEARCH(D$3,D5293)),0,1)*IF(ISERR(SEARCH(E$3,E5293)),0,1)</f>
        <v>0</v>
      </c>
      <c r="B5293" s="202"/>
      <c r="C5293" s="202"/>
      <c r="D5293" s="202"/>
      <c r="E5293" s="202"/>
      <c r="F5293" s="184"/>
      <c r="G5293" s="185"/>
      <c r="H5293" s="203"/>
      <c r="I5293" s="204"/>
      <c r="J5293" s="205"/>
      <c r="L5293" s="205">
        <f>I5293*J5293</f>
        <v>0</v>
      </c>
    </row>
    <row r="5294" spans="1:12" x14ac:dyDescent="0.2">
      <c r="A5294" s="201">
        <f>IF(ISERR(SEARCH(B$3,B5294)),0,1)*IF(ISERR(SEARCH(C$3,C5294)),0,1)*IF(ISERR(SEARCH(D$3,D5294)),0,1)*IF(ISERR(SEARCH(E$3,E5294)),0,1)</f>
        <v>0</v>
      </c>
      <c r="B5294" s="202"/>
      <c r="C5294" s="202"/>
      <c r="D5294" s="202"/>
      <c r="E5294" s="202"/>
      <c r="F5294" s="184"/>
      <c r="G5294" s="185"/>
      <c r="H5294" s="203"/>
      <c r="I5294" s="204"/>
      <c r="J5294" s="205"/>
      <c r="L5294" s="205">
        <f>I5294*J5294</f>
        <v>0</v>
      </c>
    </row>
    <row r="5295" spans="1:12" x14ac:dyDescent="0.2">
      <c r="A5295" s="201">
        <f>IF(ISERR(SEARCH(B$3,B5295)),0,1)*IF(ISERR(SEARCH(C$3,C5295)),0,1)*IF(ISERR(SEARCH(D$3,D5295)),0,1)*IF(ISERR(SEARCH(E$3,E5295)),0,1)</f>
        <v>0</v>
      </c>
      <c r="B5295" s="202"/>
      <c r="C5295" s="202"/>
      <c r="D5295" s="202"/>
      <c r="E5295" s="202"/>
      <c r="F5295" s="184"/>
      <c r="G5295" s="185"/>
      <c r="H5295" s="203"/>
      <c r="I5295" s="204"/>
      <c r="J5295" s="205"/>
      <c r="L5295" s="205">
        <f>I5295*J5295</f>
        <v>0</v>
      </c>
    </row>
    <row r="5296" spans="1:12" x14ac:dyDescent="0.2">
      <c r="A5296" s="201">
        <f>IF(ISERR(SEARCH(B$3,B5296)),0,1)*IF(ISERR(SEARCH(C$3,C5296)),0,1)*IF(ISERR(SEARCH(D$3,D5296)),0,1)*IF(ISERR(SEARCH(E$3,E5296)),0,1)</f>
        <v>0</v>
      </c>
      <c r="B5296" s="202"/>
      <c r="C5296" s="202"/>
      <c r="D5296" s="202"/>
      <c r="E5296" s="202"/>
      <c r="F5296" s="184"/>
      <c r="G5296" s="185"/>
      <c r="H5296" s="203"/>
      <c r="I5296" s="204"/>
      <c r="J5296" s="205"/>
      <c r="L5296" s="205">
        <f>I5296*J5296</f>
        <v>0</v>
      </c>
    </row>
    <row r="5297" spans="1:12" x14ac:dyDescent="0.2">
      <c r="A5297" s="201">
        <f>IF(ISERR(SEARCH(B$3,B5297)),0,1)*IF(ISERR(SEARCH(C$3,C5297)),0,1)*IF(ISERR(SEARCH(D$3,D5297)),0,1)*IF(ISERR(SEARCH(E$3,E5297)),0,1)</f>
        <v>0</v>
      </c>
      <c r="B5297" s="202"/>
      <c r="C5297" s="202"/>
      <c r="D5297" s="202"/>
      <c r="E5297" s="202"/>
      <c r="F5297" s="184"/>
      <c r="G5297" s="185"/>
      <c r="H5297" s="203"/>
      <c r="I5297" s="204"/>
      <c r="J5297" s="205"/>
      <c r="L5297" s="205">
        <f>I5297*J5297</f>
        <v>0</v>
      </c>
    </row>
    <row r="5298" spans="1:12" x14ac:dyDescent="0.2">
      <c r="A5298" s="201">
        <f>IF(ISERR(SEARCH(B$3,B5298)),0,1)*IF(ISERR(SEARCH(C$3,C5298)),0,1)*IF(ISERR(SEARCH(D$3,D5298)),0,1)*IF(ISERR(SEARCH(E$3,E5298)),0,1)</f>
        <v>0</v>
      </c>
      <c r="B5298" s="202"/>
      <c r="C5298" s="202"/>
      <c r="D5298" s="202"/>
      <c r="E5298" s="202"/>
      <c r="F5298" s="184"/>
      <c r="G5298" s="185"/>
      <c r="H5298" s="203"/>
      <c r="I5298" s="204"/>
      <c r="J5298" s="205"/>
      <c r="L5298" s="205">
        <f>I5298*J5298</f>
        <v>0</v>
      </c>
    </row>
    <row r="5299" spans="1:12" x14ac:dyDescent="0.2">
      <c r="A5299" s="201">
        <f>IF(ISERR(SEARCH(B$3,B5299)),0,1)*IF(ISERR(SEARCH(C$3,C5299)),0,1)*IF(ISERR(SEARCH(D$3,D5299)),0,1)*IF(ISERR(SEARCH(E$3,E5299)),0,1)</f>
        <v>0</v>
      </c>
      <c r="B5299" s="202"/>
      <c r="C5299" s="202"/>
      <c r="D5299" s="202"/>
      <c r="E5299" s="202"/>
      <c r="F5299" s="184"/>
      <c r="G5299" s="185"/>
      <c r="H5299" s="203"/>
      <c r="I5299" s="204"/>
      <c r="J5299" s="205"/>
      <c r="L5299" s="205">
        <f>I5299*J5299</f>
        <v>0</v>
      </c>
    </row>
    <row r="5300" spans="1:12" x14ac:dyDescent="0.2">
      <c r="A5300" s="201">
        <f>IF(ISERR(SEARCH(B$3,B5300)),0,1)*IF(ISERR(SEARCH(C$3,C5300)),0,1)*IF(ISERR(SEARCH(D$3,D5300)),0,1)*IF(ISERR(SEARCH(E$3,E5300)),0,1)</f>
        <v>0</v>
      </c>
      <c r="B5300" s="202"/>
      <c r="C5300" s="202"/>
      <c r="D5300" s="202"/>
      <c r="E5300" s="202"/>
      <c r="F5300" s="184"/>
      <c r="G5300" s="185"/>
      <c r="H5300" s="203"/>
      <c r="I5300" s="204"/>
      <c r="J5300" s="205"/>
      <c r="L5300" s="205">
        <f>I5300*J5300</f>
        <v>0</v>
      </c>
    </row>
    <row r="5301" spans="1:12" x14ac:dyDescent="0.2">
      <c r="A5301" s="201">
        <f>IF(ISERR(SEARCH(B$3,B5301)),0,1)*IF(ISERR(SEARCH(C$3,C5301)),0,1)*IF(ISERR(SEARCH(D$3,D5301)),0,1)*IF(ISERR(SEARCH(E$3,E5301)),0,1)</f>
        <v>0</v>
      </c>
      <c r="B5301" s="202"/>
      <c r="C5301" s="202"/>
      <c r="D5301" s="202"/>
      <c r="E5301" s="202"/>
      <c r="F5301" s="184"/>
      <c r="G5301" s="185"/>
      <c r="H5301" s="203"/>
      <c r="I5301" s="204"/>
      <c r="J5301" s="205"/>
      <c r="L5301" s="205">
        <f>I5301*J5301</f>
        <v>0</v>
      </c>
    </row>
    <row r="5302" spans="1:12" x14ac:dyDescent="0.2">
      <c r="A5302" s="201">
        <f>IF(ISERR(SEARCH(B$3,B5302)),0,1)*IF(ISERR(SEARCH(C$3,C5302)),0,1)*IF(ISERR(SEARCH(D$3,D5302)),0,1)*IF(ISERR(SEARCH(E$3,E5302)),0,1)</f>
        <v>0</v>
      </c>
      <c r="B5302" s="202"/>
      <c r="C5302" s="202"/>
      <c r="D5302" s="202"/>
      <c r="E5302" s="202"/>
      <c r="F5302" s="184"/>
      <c r="G5302" s="185"/>
      <c r="H5302" s="203"/>
      <c r="I5302" s="204"/>
      <c r="J5302" s="205"/>
      <c r="L5302" s="205">
        <f>I5302*J5302</f>
        <v>0</v>
      </c>
    </row>
    <row r="5303" spans="1:12" x14ac:dyDescent="0.2">
      <c r="A5303" s="201">
        <f>IF(ISERR(SEARCH(B$3,B5303)),0,1)*IF(ISERR(SEARCH(C$3,C5303)),0,1)*IF(ISERR(SEARCH(D$3,D5303)),0,1)*IF(ISERR(SEARCH(E$3,E5303)),0,1)</f>
        <v>0</v>
      </c>
      <c r="B5303" s="202"/>
      <c r="C5303" s="202"/>
      <c r="D5303" s="202"/>
      <c r="E5303" s="202"/>
      <c r="F5303" s="184"/>
      <c r="G5303" s="185"/>
      <c r="H5303" s="203"/>
      <c r="I5303" s="204"/>
      <c r="J5303" s="205"/>
      <c r="L5303" s="205">
        <f>I5303*J5303</f>
        <v>0</v>
      </c>
    </row>
    <row r="5304" spans="1:12" x14ac:dyDescent="0.2">
      <c r="A5304" s="201">
        <f>IF(ISERR(SEARCH(B$3,B5304)),0,1)*IF(ISERR(SEARCH(C$3,C5304)),0,1)*IF(ISERR(SEARCH(D$3,D5304)),0,1)*IF(ISERR(SEARCH(E$3,E5304)),0,1)</f>
        <v>0</v>
      </c>
      <c r="B5304" s="202"/>
      <c r="C5304" s="202"/>
      <c r="D5304" s="202"/>
      <c r="E5304" s="202"/>
      <c r="F5304" s="184"/>
      <c r="G5304" s="185"/>
      <c r="H5304" s="203"/>
      <c r="I5304" s="204"/>
      <c r="J5304" s="205"/>
      <c r="L5304" s="205">
        <f>I5304*J5304</f>
        <v>0</v>
      </c>
    </row>
    <row r="5305" spans="1:12" x14ac:dyDescent="0.2">
      <c r="A5305" s="201">
        <f>IF(ISERR(SEARCH(B$3,B5305)),0,1)*IF(ISERR(SEARCH(C$3,C5305)),0,1)*IF(ISERR(SEARCH(D$3,D5305)),0,1)*IF(ISERR(SEARCH(E$3,E5305)),0,1)</f>
        <v>0</v>
      </c>
      <c r="B5305" s="202"/>
      <c r="C5305" s="202"/>
      <c r="D5305" s="202"/>
      <c r="E5305" s="202"/>
      <c r="F5305" s="184"/>
      <c r="G5305" s="185"/>
      <c r="H5305" s="203"/>
      <c r="I5305" s="204"/>
      <c r="J5305" s="205"/>
      <c r="L5305" s="205">
        <f>I5305*J5305</f>
        <v>0</v>
      </c>
    </row>
    <row r="5306" spans="1:12" x14ac:dyDescent="0.2">
      <c r="A5306" s="201">
        <f>IF(ISERR(SEARCH(B$3,B5306)),0,1)*IF(ISERR(SEARCH(C$3,C5306)),0,1)*IF(ISERR(SEARCH(D$3,D5306)),0,1)*IF(ISERR(SEARCH(E$3,E5306)),0,1)</f>
        <v>0</v>
      </c>
      <c r="B5306" s="202"/>
      <c r="C5306" s="202"/>
      <c r="D5306" s="202"/>
      <c r="E5306" s="202"/>
      <c r="F5306" s="184"/>
      <c r="G5306" s="185"/>
      <c r="H5306" s="203"/>
      <c r="I5306" s="204"/>
      <c r="J5306" s="205"/>
      <c r="L5306" s="205">
        <f>I5306*J5306</f>
        <v>0</v>
      </c>
    </row>
    <row r="5307" spans="1:12" x14ac:dyDescent="0.2">
      <c r="A5307" s="201">
        <f>IF(ISERR(SEARCH(B$3,B5307)),0,1)*IF(ISERR(SEARCH(C$3,C5307)),0,1)*IF(ISERR(SEARCH(D$3,D5307)),0,1)*IF(ISERR(SEARCH(E$3,E5307)),0,1)</f>
        <v>0</v>
      </c>
      <c r="B5307" s="202"/>
      <c r="C5307" s="202"/>
      <c r="D5307" s="202"/>
      <c r="E5307" s="202"/>
      <c r="F5307" s="184"/>
      <c r="G5307" s="185"/>
      <c r="H5307" s="203"/>
      <c r="I5307" s="204"/>
      <c r="J5307" s="205"/>
      <c r="L5307" s="205">
        <f>I5307*J5307</f>
        <v>0</v>
      </c>
    </row>
    <row r="5308" spans="1:12" x14ac:dyDescent="0.2">
      <c r="A5308" s="201">
        <f>IF(ISERR(SEARCH(B$3,B5308)),0,1)*IF(ISERR(SEARCH(C$3,C5308)),0,1)*IF(ISERR(SEARCH(D$3,D5308)),0,1)*IF(ISERR(SEARCH(E$3,E5308)),0,1)</f>
        <v>0</v>
      </c>
      <c r="B5308" s="202"/>
      <c r="C5308" s="202"/>
      <c r="D5308" s="202"/>
      <c r="E5308" s="202"/>
      <c r="F5308" s="184"/>
      <c r="G5308" s="185"/>
      <c r="H5308" s="203"/>
      <c r="I5308" s="204"/>
      <c r="J5308" s="205"/>
      <c r="L5308" s="205">
        <f>I5308*J5308</f>
        <v>0</v>
      </c>
    </row>
    <row r="5309" spans="1:12" x14ac:dyDescent="0.2">
      <c r="A5309" s="201">
        <f>IF(ISERR(SEARCH(B$3,B5309)),0,1)*IF(ISERR(SEARCH(C$3,C5309)),0,1)*IF(ISERR(SEARCH(D$3,D5309)),0,1)*IF(ISERR(SEARCH(E$3,E5309)),0,1)</f>
        <v>0</v>
      </c>
      <c r="B5309" s="202"/>
      <c r="C5309" s="202"/>
      <c r="D5309" s="202"/>
      <c r="E5309" s="202"/>
      <c r="F5309" s="184"/>
      <c r="G5309" s="185"/>
      <c r="H5309" s="203"/>
      <c r="I5309" s="204"/>
      <c r="J5309" s="205"/>
      <c r="L5309" s="205">
        <f>I5309*J5309</f>
        <v>0</v>
      </c>
    </row>
    <row r="5310" spans="1:12" x14ac:dyDescent="0.2">
      <c r="A5310" s="201">
        <f>IF(ISERR(SEARCH(B$3,B5310)),0,1)*IF(ISERR(SEARCH(C$3,C5310)),0,1)*IF(ISERR(SEARCH(D$3,D5310)),0,1)*IF(ISERR(SEARCH(E$3,E5310)),0,1)</f>
        <v>0</v>
      </c>
      <c r="B5310" s="202"/>
      <c r="C5310" s="202"/>
      <c r="D5310" s="202"/>
      <c r="E5310" s="202"/>
      <c r="F5310" s="184"/>
      <c r="G5310" s="185"/>
      <c r="H5310" s="203"/>
      <c r="I5310" s="204"/>
      <c r="J5310" s="205"/>
      <c r="L5310" s="205">
        <f>I5310*J5310</f>
        <v>0</v>
      </c>
    </row>
    <row r="5311" spans="1:12" x14ac:dyDescent="0.2">
      <c r="A5311" s="201">
        <f>IF(ISERR(SEARCH(B$3,B5311)),0,1)*IF(ISERR(SEARCH(C$3,C5311)),0,1)*IF(ISERR(SEARCH(D$3,D5311)),0,1)*IF(ISERR(SEARCH(E$3,E5311)),0,1)</f>
        <v>0</v>
      </c>
      <c r="B5311" s="202"/>
      <c r="C5311" s="202"/>
      <c r="D5311" s="202"/>
      <c r="E5311" s="202"/>
      <c r="F5311" s="184"/>
      <c r="G5311" s="185"/>
      <c r="H5311" s="203"/>
      <c r="I5311" s="204"/>
      <c r="J5311" s="205"/>
      <c r="L5311" s="205">
        <f>I5311*J5311</f>
        <v>0</v>
      </c>
    </row>
    <row r="5312" spans="1:12" x14ac:dyDescent="0.2">
      <c r="A5312" s="201">
        <f>IF(ISERR(SEARCH(B$3,B5312)),0,1)*IF(ISERR(SEARCH(C$3,C5312)),0,1)*IF(ISERR(SEARCH(D$3,D5312)),0,1)*IF(ISERR(SEARCH(E$3,E5312)),0,1)</f>
        <v>0</v>
      </c>
      <c r="B5312" s="202"/>
      <c r="C5312" s="202"/>
      <c r="D5312" s="202"/>
      <c r="E5312" s="202"/>
      <c r="F5312" s="184"/>
      <c r="G5312" s="185"/>
      <c r="H5312" s="203"/>
      <c r="I5312" s="204"/>
      <c r="J5312" s="205"/>
      <c r="L5312" s="205">
        <f>I5312*J5312</f>
        <v>0</v>
      </c>
    </row>
    <row r="5313" spans="1:12" x14ac:dyDescent="0.2">
      <c r="A5313" s="201">
        <f>IF(ISERR(SEARCH(B$3,B5313)),0,1)*IF(ISERR(SEARCH(C$3,C5313)),0,1)*IF(ISERR(SEARCH(D$3,D5313)),0,1)*IF(ISERR(SEARCH(E$3,E5313)),0,1)</f>
        <v>0</v>
      </c>
      <c r="B5313" s="202"/>
      <c r="C5313" s="202"/>
      <c r="D5313" s="202"/>
      <c r="E5313" s="202"/>
      <c r="F5313" s="184"/>
      <c r="G5313" s="185"/>
      <c r="H5313" s="203"/>
      <c r="I5313" s="204"/>
      <c r="J5313" s="205"/>
      <c r="L5313" s="205">
        <f>I5313*J5313</f>
        <v>0</v>
      </c>
    </row>
    <row r="5314" spans="1:12" x14ac:dyDescent="0.2">
      <c r="A5314" s="201">
        <f>IF(ISERR(SEARCH(B$3,B5314)),0,1)*IF(ISERR(SEARCH(C$3,C5314)),0,1)*IF(ISERR(SEARCH(D$3,D5314)),0,1)*IF(ISERR(SEARCH(E$3,E5314)),0,1)</f>
        <v>0</v>
      </c>
      <c r="B5314" s="202"/>
      <c r="C5314" s="202"/>
      <c r="D5314" s="202"/>
      <c r="E5314" s="202"/>
      <c r="F5314" s="184"/>
      <c r="G5314" s="185"/>
      <c r="H5314" s="203"/>
      <c r="I5314" s="204"/>
      <c r="J5314" s="205"/>
      <c r="L5314" s="205">
        <f>I5314*J5314</f>
        <v>0</v>
      </c>
    </row>
    <row r="5315" spans="1:12" x14ac:dyDescent="0.2">
      <c r="A5315" s="201">
        <f>IF(ISERR(SEARCH(B$3,B5315)),0,1)*IF(ISERR(SEARCH(C$3,C5315)),0,1)*IF(ISERR(SEARCH(D$3,D5315)),0,1)*IF(ISERR(SEARCH(E$3,E5315)),0,1)</f>
        <v>0</v>
      </c>
      <c r="B5315" s="202"/>
      <c r="C5315" s="202"/>
      <c r="D5315" s="202"/>
      <c r="E5315" s="202"/>
      <c r="F5315" s="184"/>
      <c r="G5315" s="185"/>
      <c r="H5315" s="203"/>
      <c r="I5315" s="204"/>
      <c r="J5315" s="205"/>
      <c r="L5315" s="205">
        <f>I5315*J5315</f>
        <v>0</v>
      </c>
    </row>
    <row r="5316" spans="1:12" x14ac:dyDescent="0.2">
      <c r="A5316" s="201">
        <f>IF(ISERR(SEARCH(B$3,B5316)),0,1)*IF(ISERR(SEARCH(C$3,C5316)),0,1)*IF(ISERR(SEARCH(D$3,D5316)),0,1)*IF(ISERR(SEARCH(E$3,E5316)),0,1)</f>
        <v>0</v>
      </c>
      <c r="B5316" s="202"/>
      <c r="C5316" s="202"/>
      <c r="D5316" s="202"/>
      <c r="E5316" s="202"/>
      <c r="F5316" s="184"/>
      <c r="G5316" s="185"/>
      <c r="H5316" s="203"/>
      <c r="I5316" s="204"/>
      <c r="J5316" s="205"/>
      <c r="L5316" s="205">
        <f>I5316*J5316</f>
        <v>0</v>
      </c>
    </row>
    <row r="5317" spans="1:12" x14ac:dyDescent="0.2">
      <c r="A5317" s="201">
        <f>IF(ISERR(SEARCH(B$3,B5317)),0,1)*IF(ISERR(SEARCH(C$3,C5317)),0,1)*IF(ISERR(SEARCH(D$3,D5317)),0,1)*IF(ISERR(SEARCH(E$3,E5317)),0,1)</f>
        <v>0</v>
      </c>
      <c r="B5317" s="202"/>
      <c r="C5317" s="202"/>
      <c r="D5317" s="202"/>
      <c r="E5317" s="202"/>
      <c r="F5317" s="184"/>
      <c r="G5317" s="185"/>
      <c r="H5317" s="203"/>
      <c r="I5317" s="204"/>
      <c r="J5317" s="205"/>
      <c r="L5317" s="205">
        <f>I5317*J5317</f>
        <v>0</v>
      </c>
    </row>
    <row r="5318" spans="1:12" x14ac:dyDescent="0.2">
      <c r="A5318" s="201">
        <f>IF(ISERR(SEARCH(B$3,B5318)),0,1)*IF(ISERR(SEARCH(C$3,C5318)),0,1)*IF(ISERR(SEARCH(D$3,D5318)),0,1)*IF(ISERR(SEARCH(E$3,E5318)),0,1)</f>
        <v>0</v>
      </c>
      <c r="B5318" s="202"/>
      <c r="C5318" s="202"/>
      <c r="D5318" s="202"/>
      <c r="E5318" s="202"/>
      <c r="F5318" s="184"/>
      <c r="G5318" s="185"/>
      <c r="H5318" s="203"/>
      <c r="I5318" s="204"/>
      <c r="J5318" s="205"/>
      <c r="L5318" s="205">
        <f>I5318*J5318</f>
        <v>0</v>
      </c>
    </row>
    <row r="5319" spans="1:12" x14ac:dyDescent="0.2">
      <c r="A5319" s="201">
        <f>IF(ISERR(SEARCH(B$3,B5319)),0,1)*IF(ISERR(SEARCH(C$3,C5319)),0,1)*IF(ISERR(SEARCH(D$3,D5319)),0,1)*IF(ISERR(SEARCH(E$3,E5319)),0,1)</f>
        <v>0</v>
      </c>
      <c r="B5319" s="202"/>
      <c r="C5319" s="202"/>
      <c r="D5319" s="202"/>
      <c r="E5319" s="202"/>
      <c r="F5319" s="184"/>
      <c r="G5319" s="185"/>
      <c r="H5319" s="203"/>
      <c r="I5319" s="204"/>
      <c r="J5319" s="205"/>
      <c r="L5319" s="205">
        <f>I5319*J5319</f>
        <v>0</v>
      </c>
    </row>
    <row r="5320" spans="1:12" x14ac:dyDescent="0.2">
      <c r="A5320" s="201">
        <f>IF(ISERR(SEARCH(B$3,B5320)),0,1)*IF(ISERR(SEARCH(C$3,C5320)),0,1)*IF(ISERR(SEARCH(D$3,D5320)),0,1)*IF(ISERR(SEARCH(E$3,E5320)),0,1)</f>
        <v>0</v>
      </c>
      <c r="B5320" s="202"/>
      <c r="C5320" s="202"/>
      <c r="D5320" s="202"/>
      <c r="E5320" s="202"/>
      <c r="F5320" s="184"/>
      <c r="G5320" s="185"/>
      <c r="H5320" s="203"/>
      <c r="I5320" s="204"/>
      <c r="J5320" s="205"/>
      <c r="L5320" s="205">
        <f>I5320*J5320</f>
        <v>0</v>
      </c>
    </row>
    <row r="5321" spans="1:12" x14ac:dyDescent="0.2">
      <c r="A5321" s="201">
        <f>IF(ISERR(SEARCH(B$3,B5321)),0,1)*IF(ISERR(SEARCH(C$3,C5321)),0,1)*IF(ISERR(SEARCH(D$3,D5321)),0,1)*IF(ISERR(SEARCH(E$3,E5321)),0,1)</f>
        <v>0</v>
      </c>
      <c r="B5321" s="202"/>
      <c r="C5321" s="202"/>
      <c r="D5321" s="202"/>
      <c r="E5321" s="202"/>
      <c r="F5321" s="184"/>
      <c r="G5321" s="185"/>
      <c r="H5321" s="203"/>
      <c r="I5321" s="204"/>
      <c r="J5321" s="205"/>
      <c r="L5321" s="205">
        <f>I5321*J5321</f>
        <v>0</v>
      </c>
    </row>
    <row r="5322" spans="1:12" x14ac:dyDescent="0.2">
      <c r="A5322" s="201">
        <f>IF(ISERR(SEARCH(B$3,B5322)),0,1)*IF(ISERR(SEARCH(C$3,C5322)),0,1)*IF(ISERR(SEARCH(D$3,D5322)),0,1)*IF(ISERR(SEARCH(E$3,E5322)),0,1)</f>
        <v>0</v>
      </c>
      <c r="B5322" s="202"/>
      <c r="C5322" s="202"/>
      <c r="D5322" s="202"/>
      <c r="E5322" s="202"/>
      <c r="F5322" s="184"/>
      <c r="G5322" s="185"/>
      <c r="H5322" s="203"/>
      <c r="I5322" s="204"/>
      <c r="J5322" s="205"/>
      <c r="L5322" s="205">
        <f>I5322*J5322</f>
        <v>0</v>
      </c>
    </row>
    <row r="5323" spans="1:12" x14ac:dyDescent="0.2">
      <c r="A5323" s="201">
        <f>IF(ISERR(SEARCH(B$3,B5323)),0,1)*IF(ISERR(SEARCH(C$3,C5323)),0,1)*IF(ISERR(SEARCH(D$3,D5323)),0,1)*IF(ISERR(SEARCH(E$3,E5323)),0,1)</f>
        <v>0</v>
      </c>
      <c r="B5323" s="202"/>
      <c r="C5323" s="202"/>
      <c r="D5323" s="202"/>
      <c r="E5323" s="202"/>
      <c r="F5323" s="184"/>
      <c r="G5323" s="185"/>
      <c r="H5323" s="203"/>
      <c r="I5323" s="204"/>
      <c r="J5323" s="205"/>
      <c r="L5323" s="205">
        <f>I5323*J5323</f>
        <v>0</v>
      </c>
    </row>
    <row r="5324" spans="1:12" x14ac:dyDescent="0.2">
      <c r="A5324" s="201">
        <f>IF(ISERR(SEARCH(B$3,B5324)),0,1)*IF(ISERR(SEARCH(C$3,C5324)),0,1)*IF(ISERR(SEARCH(D$3,D5324)),0,1)*IF(ISERR(SEARCH(E$3,E5324)),0,1)</f>
        <v>0</v>
      </c>
      <c r="B5324" s="202"/>
      <c r="C5324" s="202"/>
      <c r="D5324" s="202"/>
      <c r="E5324" s="202"/>
      <c r="F5324" s="184"/>
      <c r="G5324" s="185"/>
      <c r="H5324" s="203"/>
      <c r="I5324" s="204"/>
      <c r="J5324" s="205"/>
      <c r="L5324" s="205">
        <f>I5324*J5324</f>
        <v>0</v>
      </c>
    </row>
    <row r="5325" spans="1:12" x14ac:dyDescent="0.2">
      <c r="A5325" s="201">
        <f>IF(ISERR(SEARCH(B$3,B5325)),0,1)*IF(ISERR(SEARCH(C$3,C5325)),0,1)*IF(ISERR(SEARCH(D$3,D5325)),0,1)*IF(ISERR(SEARCH(E$3,E5325)),0,1)</f>
        <v>0</v>
      </c>
      <c r="B5325" s="202"/>
      <c r="C5325" s="202"/>
      <c r="D5325" s="202"/>
      <c r="E5325" s="202"/>
      <c r="F5325" s="184"/>
      <c r="G5325" s="185"/>
      <c r="H5325" s="203"/>
      <c r="I5325" s="204"/>
      <c r="J5325" s="205"/>
      <c r="L5325" s="205">
        <f>I5325*J5325</f>
        <v>0</v>
      </c>
    </row>
    <row r="5326" spans="1:12" x14ac:dyDescent="0.2">
      <c r="A5326" s="201">
        <f>IF(ISERR(SEARCH(B$3,B5326)),0,1)*IF(ISERR(SEARCH(C$3,C5326)),0,1)*IF(ISERR(SEARCH(D$3,D5326)),0,1)*IF(ISERR(SEARCH(E$3,E5326)),0,1)</f>
        <v>0</v>
      </c>
      <c r="B5326" s="202"/>
      <c r="C5326" s="202"/>
      <c r="D5326" s="202"/>
      <c r="E5326" s="202"/>
      <c r="F5326" s="184"/>
      <c r="G5326" s="185"/>
      <c r="H5326" s="203"/>
      <c r="I5326" s="204"/>
      <c r="J5326" s="205"/>
      <c r="L5326" s="205">
        <f>I5326*J5326</f>
        <v>0</v>
      </c>
    </row>
    <row r="5327" spans="1:12" x14ac:dyDescent="0.2">
      <c r="A5327" s="201">
        <f>IF(ISERR(SEARCH(B$3,B5327)),0,1)*IF(ISERR(SEARCH(C$3,C5327)),0,1)*IF(ISERR(SEARCH(D$3,D5327)),0,1)*IF(ISERR(SEARCH(E$3,E5327)),0,1)</f>
        <v>0</v>
      </c>
      <c r="B5327" s="202"/>
      <c r="C5327" s="202"/>
      <c r="D5327" s="202"/>
      <c r="E5327" s="202"/>
      <c r="F5327" s="184"/>
      <c r="G5327" s="185"/>
      <c r="H5327" s="203"/>
      <c r="I5327" s="204"/>
      <c r="J5327" s="205"/>
      <c r="L5327" s="205">
        <f>I5327*J5327</f>
        <v>0</v>
      </c>
    </row>
    <row r="5328" spans="1:12" x14ac:dyDescent="0.2">
      <c r="A5328" s="201">
        <f>IF(ISERR(SEARCH(B$3,B5328)),0,1)*IF(ISERR(SEARCH(C$3,C5328)),0,1)*IF(ISERR(SEARCH(D$3,D5328)),0,1)*IF(ISERR(SEARCH(E$3,E5328)),0,1)</f>
        <v>0</v>
      </c>
      <c r="B5328" s="202"/>
      <c r="C5328" s="202"/>
      <c r="D5328" s="202"/>
      <c r="E5328" s="202"/>
      <c r="F5328" s="184"/>
      <c r="G5328" s="185"/>
      <c r="H5328" s="203"/>
      <c r="I5328" s="204"/>
      <c r="J5328" s="205"/>
      <c r="L5328" s="205">
        <f>I5328*J5328</f>
        <v>0</v>
      </c>
    </row>
    <row r="5329" spans="1:12" x14ac:dyDescent="0.2">
      <c r="A5329" s="201">
        <f>IF(ISERR(SEARCH(B$3,B5329)),0,1)*IF(ISERR(SEARCH(C$3,C5329)),0,1)*IF(ISERR(SEARCH(D$3,D5329)),0,1)*IF(ISERR(SEARCH(E$3,E5329)),0,1)</f>
        <v>0</v>
      </c>
      <c r="B5329" s="202"/>
      <c r="C5329" s="202"/>
      <c r="D5329" s="202"/>
      <c r="E5329" s="202"/>
      <c r="F5329" s="184"/>
      <c r="G5329" s="185"/>
      <c r="H5329" s="203"/>
      <c r="I5329" s="204"/>
      <c r="J5329" s="205"/>
      <c r="L5329" s="205">
        <f>I5329*J5329</f>
        <v>0</v>
      </c>
    </row>
    <row r="5330" spans="1:12" x14ac:dyDescent="0.2">
      <c r="A5330" s="201">
        <f>IF(ISERR(SEARCH(B$3,B5330)),0,1)*IF(ISERR(SEARCH(C$3,C5330)),0,1)*IF(ISERR(SEARCH(D$3,D5330)),0,1)*IF(ISERR(SEARCH(E$3,E5330)),0,1)</f>
        <v>0</v>
      </c>
      <c r="B5330" s="202"/>
      <c r="C5330" s="202"/>
      <c r="D5330" s="202"/>
      <c r="E5330" s="202"/>
      <c r="F5330" s="184"/>
      <c r="G5330" s="185"/>
      <c r="H5330" s="203"/>
      <c r="I5330" s="204"/>
      <c r="J5330" s="205"/>
      <c r="L5330" s="205">
        <f>I5330*J5330</f>
        <v>0</v>
      </c>
    </row>
    <row r="5331" spans="1:12" x14ac:dyDescent="0.2">
      <c r="A5331" s="201">
        <f>IF(ISERR(SEARCH(B$3,B5331)),0,1)*IF(ISERR(SEARCH(C$3,C5331)),0,1)*IF(ISERR(SEARCH(D$3,D5331)),0,1)*IF(ISERR(SEARCH(E$3,E5331)),0,1)</f>
        <v>0</v>
      </c>
      <c r="B5331" s="202"/>
      <c r="C5331" s="202"/>
      <c r="D5331" s="202"/>
      <c r="E5331" s="202"/>
      <c r="F5331" s="184"/>
      <c r="G5331" s="185"/>
      <c r="H5331" s="203"/>
      <c r="I5331" s="204"/>
      <c r="J5331" s="205"/>
      <c r="L5331" s="205">
        <f>I5331*J5331</f>
        <v>0</v>
      </c>
    </row>
    <row r="5332" spans="1:12" x14ac:dyDescent="0.2">
      <c r="A5332" s="201">
        <f>IF(ISERR(SEARCH(B$3,B5332)),0,1)*IF(ISERR(SEARCH(C$3,C5332)),0,1)*IF(ISERR(SEARCH(D$3,D5332)),0,1)*IF(ISERR(SEARCH(E$3,E5332)),0,1)</f>
        <v>0</v>
      </c>
      <c r="B5332" s="202"/>
      <c r="C5332" s="202"/>
      <c r="D5332" s="202"/>
      <c r="E5332" s="202"/>
      <c r="F5332" s="184"/>
      <c r="G5332" s="185"/>
      <c r="H5332" s="203"/>
      <c r="I5332" s="204"/>
      <c r="J5332" s="205"/>
      <c r="L5332" s="205">
        <f>I5332*J5332</f>
        <v>0</v>
      </c>
    </row>
    <row r="5333" spans="1:12" x14ac:dyDescent="0.2">
      <c r="A5333" s="201">
        <f>IF(ISERR(SEARCH(B$3,B5333)),0,1)*IF(ISERR(SEARCH(C$3,C5333)),0,1)*IF(ISERR(SEARCH(D$3,D5333)),0,1)*IF(ISERR(SEARCH(E$3,E5333)),0,1)</f>
        <v>0</v>
      </c>
      <c r="B5333" s="202"/>
      <c r="C5333" s="202"/>
      <c r="D5333" s="202"/>
      <c r="E5333" s="202"/>
      <c r="F5333" s="184"/>
      <c r="G5333" s="185"/>
      <c r="H5333" s="203"/>
      <c r="I5333" s="204"/>
      <c r="J5333" s="205"/>
      <c r="L5333" s="205">
        <f>I5333*J5333</f>
        <v>0</v>
      </c>
    </row>
    <row r="5334" spans="1:12" x14ac:dyDescent="0.2">
      <c r="A5334" s="201">
        <f>IF(ISERR(SEARCH(B$3,B5334)),0,1)*IF(ISERR(SEARCH(C$3,C5334)),0,1)*IF(ISERR(SEARCH(D$3,D5334)),0,1)*IF(ISERR(SEARCH(E$3,E5334)),0,1)</f>
        <v>0</v>
      </c>
      <c r="B5334" s="202"/>
      <c r="C5334" s="202"/>
      <c r="D5334" s="202"/>
      <c r="E5334" s="202"/>
      <c r="F5334" s="184"/>
      <c r="G5334" s="185"/>
      <c r="H5334" s="203"/>
      <c r="I5334" s="204"/>
      <c r="J5334" s="205"/>
      <c r="L5334" s="205">
        <f>I5334*J5334</f>
        <v>0</v>
      </c>
    </row>
    <row r="5335" spans="1:12" x14ac:dyDescent="0.2">
      <c r="A5335" s="201">
        <f>IF(ISERR(SEARCH(B$3,B5335)),0,1)*IF(ISERR(SEARCH(C$3,C5335)),0,1)*IF(ISERR(SEARCH(D$3,D5335)),0,1)*IF(ISERR(SEARCH(E$3,E5335)),0,1)</f>
        <v>0</v>
      </c>
      <c r="B5335" s="202"/>
      <c r="C5335" s="202"/>
      <c r="D5335" s="202"/>
      <c r="E5335" s="202"/>
      <c r="F5335" s="184"/>
      <c r="G5335" s="185"/>
      <c r="H5335" s="203"/>
      <c r="I5335" s="204"/>
      <c r="J5335" s="205"/>
      <c r="L5335" s="205">
        <f>I5335*J5335</f>
        <v>0</v>
      </c>
    </row>
    <row r="5336" spans="1:12" x14ac:dyDescent="0.2">
      <c r="A5336" s="201">
        <f>IF(ISERR(SEARCH(B$3,B5336)),0,1)*IF(ISERR(SEARCH(C$3,C5336)),0,1)*IF(ISERR(SEARCH(D$3,D5336)),0,1)*IF(ISERR(SEARCH(E$3,E5336)),0,1)</f>
        <v>0</v>
      </c>
      <c r="B5336" s="202"/>
      <c r="C5336" s="202"/>
      <c r="D5336" s="202"/>
      <c r="E5336" s="202"/>
      <c r="F5336" s="184"/>
      <c r="G5336" s="185"/>
      <c r="H5336" s="203"/>
      <c r="I5336" s="204"/>
      <c r="J5336" s="205"/>
      <c r="L5336" s="205">
        <f>I5336*J5336</f>
        <v>0</v>
      </c>
    </row>
    <row r="5337" spans="1:12" x14ac:dyDescent="0.2">
      <c r="A5337" s="201">
        <f>IF(ISERR(SEARCH(B$3,B5337)),0,1)*IF(ISERR(SEARCH(C$3,C5337)),0,1)*IF(ISERR(SEARCH(D$3,D5337)),0,1)*IF(ISERR(SEARCH(E$3,E5337)),0,1)</f>
        <v>0</v>
      </c>
      <c r="B5337" s="202"/>
      <c r="C5337" s="202"/>
      <c r="D5337" s="202"/>
      <c r="E5337" s="202"/>
      <c r="F5337" s="184"/>
      <c r="G5337" s="185"/>
      <c r="H5337" s="203"/>
      <c r="I5337" s="204"/>
      <c r="J5337" s="205"/>
      <c r="L5337" s="205">
        <f>I5337*J5337</f>
        <v>0</v>
      </c>
    </row>
    <row r="5338" spans="1:12" x14ac:dyDescent="0.2">
      <c r="A5338" s="201">
        <f>IF(ISERR(SEARCH(B$3,B5338)),0,1)*IF(ISERR(SEARCH(C$3,C5338)),0,1)*IF(ISERR(SEARCH(D$3,D5338)),0,1)*IF(ISERR(SEARCH(E$3,E5338)),0,1)</f>
        <v>0</v>
      </c>
      <c r="B5338" s="202"/>
      <c r="C5338" s="202"/>
      <c r="D5338" s="202"/>
      <c r="E5338" s="202"/>
      <c r="F5338" s="184"/>
      <c r="G5338" s="185"/>
      <c r="H5338" s="203"/>
      <c r="I5338" s="204"/>
      <c r="J5338" s="205"/>
      <c r="L5338" s="205">
        <f>I5338*J5338</f>
        <v>0</v>
      </c>
    </row>
    <row r="5339" spans="1:12" x14ac:dyDescent="0.2">
      <c r="A5339" s="201">
        <f>IF(ISERR(SEARCH(B$3,B5339)),0,1)*IF(ISERR(SEARCH(C$3,C5339)),0,1)*IF(ISERR(SEARCH(D$3,D5339)),0,1)*IF(ISERR(SEARCH(E$3,E5339)),0,1)</f>
        <v>0</v>
      </c>
      <c r="B5339" s="202"/>
      <c r="C5339" s="202"/>
      <c r="D5339" s="202"/>
      <c r="E5339" s="202"/>
      <c r="F5339" s="184"/>
      <c r="G5339" s="185"/>
      <c r="H5339" s="203"/>
      <c r="I5339" s="204"/>
      <c r="J5339" s="205"/>
      <c r="L5339" s="205">
        <f>I5339*J5339</f>
        <v>0</v>
      </c>
    </row>
    <row r="5340" spans="1:12" x14ac:dyDescent="0.2">
      <c r="A5340" s="201">
        <f>IF(ISERR(SEARCH(B$3,B5340)),0,1)*IF(ISERR(SEARCH(C$3,C5340)),0,1)*IF(ISERR(SEARCH(D$3,D5340)),0,1)*IF(ISERR(SEARCH(E$3,E5340)),0,1)</f>
        <v>0</v>
      </c>
      <c r="B5340" s="202"/>
      <c r="C5340" s="202"/>
      <c r="D5340" s="202"/>
      <c r="E5340" s="202"/>
      <c r="F5340" s="184"/>
      <c r="G5340" s="185"/>
      <c r="H5340" s="203"/>
      <c r="I5340" s="204"/>
      <c r="J5340" s="205"/>
      <c r="L5340" s="205">
        <f>I5340*J5340</f>
        <v>0</v>
      </c>
    </row>
    <row r="5341" spans="1:12" x14ac:dyDescent="0.2">
      <c r="A5341" s="201">
        <f>IF(ISERR(SEARCH(B$3,B5341)),0,1)*IF(ISERR(SEARCH(C$3,C5341)),0,1)*IF(ISERR(SEARCH(D$3,D5341)),0,1)*IF(ISERR(SEARCH(E$3,E5341)),0,1)</f>
        <v>0</v>
      </c>
      <c r="B5341" s="202"/>
      <c r="C5341" s="202"/>
      <c r="D5341" s="202"/>
      <c r="E5341" s="202"/>
      <c r="F5341" s="184"/>
      <c r="G5341" s="185"/>
      <c r="H5341" s="203"/>
      <c r="I5341" s="204"/>
      <c r="J5341" s="205"/>
      <c r="L5341" s="205">
        <f>I5341*J5341</f>
        <v>0</v>
      </c>
    </row>
    <row r="5342" spans="1:12" x14ac:dyDescent="0.2">
      <c r="A5342" s="201">
        <f>IF(ISERR(SEARCH(B$3,B5342)),0,1)*IF(ISERR(SEARCH(C$3,C5342)),0,1)*IF(ISERR(SEARCH(D$3,D5342)),0,1)*IF(ISERR(SEARCH(E$3,E5342)),0,1)</f>
        <v>0</v>
      </c>
      <c r="B5342" s="202"/>
      <c r="C5342" s="202"/>
      <c r="D5342" s="202"/>
      <c r="E5342" s="202"/>
      <c r="F5342" s="184"/>
      <c r="G5342" s="185"/>
      <c r="H5342" s="203"/>
      <c r="I5342" s="204"/>
      <c r="J5342" s="205"/>
      <c r="L5342" s="205">
        <f>I5342*J5342</f>
        <v>0</v>
      </c>
    </row>
    <row r="5343" spans="1:12" x14ac:dyDescent="0.2">
      <c r="A5343" s="201">
        <f>IF(ISERR(SEARCH(B$3,B5343)),0,1)*IF(ISERR(SEARCH(C$3,C5343)),0,1)*IF(ISERR(SEARCH(D$3,D5343)),0,1)*IF(ISERR(SEARCH(E$3,E5343)),0,1)</f>
        <v>0</v>
      </c>
      <c r="B5343" s="202"/>
      <c r="C5343" s="202"/>
      <c r="D5343" s="202"/>
      <c r="E5343" s="202"/>
      <c r="F5343" s="184"/>
      <c r="G5343" s="185"/>
      <c r="H5343" s="203"/>
      <c r="I5343" s="204"/>
      <c r="J5343" s="205"/>
      <c r="L5343" s="205">
        <f>I5343*J5343</f>
        <v>0</v>
      </c>
    </row>
    <row r="5344" spans="1:12" x14ac:dyDescent="0.2">
      <c r="A5344" s="201">
        <f>IF(ISERR(SEARCH(B$3,B5344)),0,1)*IF(ISERR(SEARCH(C$3,C5344)),0,1)*IF(ISERR(SEARCH(D$3,D5344)),0,1)*IF(ISERR(SEARCH(E$3,E5344)),0,1)</f>
        <v>0</v>
      </c>
      <c r="B5344" s="202"/>
      <c r="C5344" s="202"/>
      <c r="D5344" s="202"/>
      <c r="E5344" s="202"/>
      <c r="F5344" s="184"/>
      <c r="G5344" s="185"/>
      <c r="H5344" s="203"/>
      <c r="I5344" s="204"/>
      <c r="J5344" s="205"/>
      <c r="L5344" s="205">
        <f>I5344*J5344</f>
        <v>0</v>
      </c>
    </row>
    <row r="5345" spans="1:12" x14ac:dyDescent="0.2">
      <c r="A5345" s="201">
        <f>IF(ISERR(SEARCH(B$3,B5345)),0,1)*IF(ISERR(SEARCH(C$3,C5345)),0,1)*IF(ISERR(SEARCH(D$3,D5345)),0,1)*IF(ISERR(SEARCH(E$3,E5345)),0,1)</f>
        <v>0</v>
      </c>
      <c r="B5345" s="202"/>
      <c r="C5345" s="202"/>
      <c r="D5345" s="202"/>
      <c r="E5345" s="202"/>
      <c r="F5345" s="184"/>
      <c r="G5345" s="185"/>
      <c r="H5345" s="203"/>
      <c r="I5345" s="204"/>
      <c r="J5345" s="205"/>
      <c r="L5345" s="205">
        <f>I5345*J5345</f>
        <v>0</v>
      </c>
    </row>
    <row r="5346" spans="1:12" x14ac:dyDescent="0.2">
      <c r="A5346" s="201">
        <f>IF(ISERR(SEARCH(B$3,B5346)),0,1)*IF(ISERR(SEARCH(C$3,C5346)),0,1)*IF(ISERR(SEARCH(D$3,D5346)),0,1)*IF(ISERR(SEARCH(E$3,E5346)),0,1)</f>
        <v>0</v>
      </c>
      <c r="B5346" s="202"/>
      <c r="C5346" s="202"/>
      <c r="D5346" s="202"/>
      <c r="E5346" s="202"/>
      <c r="F5346" s="184"/>
      <c r="G5346" s="185"/>
      <c r="H5346" s="203"/>
      <c r="I5346" s="204"/>
      <c r="J5346" s="205"/>
      <c r="L5346" s="205">
        <f>I5346*J5346</f>
        <v>0</v>
      </c>
    </row>
    <row r="5347" spans="1:12" x14ac:dyDescent="0.2">
      <c r="A5347" s="201">
        <f>IF(ISERR(SEARCH(B$3,B5347)),0,1)*IF(ISERR(SEARCH(C$3,C5347)),0,1)*IF(ISERR(SEARCH(D$3,D5347)),0,1)*IF(ISERR(SEARCH(E$3,E5347)),0,1)</f>
        <v>0</v>
      </c>
      <c r="B5347" s="202"/>
      <c r="C5347" s="202"/>
      <c r="D5347" s="202"/>
      <c r="E5347" s="202"/>
      <c r="F5347" s="184"/>
      <c r="G5347" s="185"/>
      <c r="H5347" s="203"/>
      <c r="I5347" s="204"/>
      <c r="J5347" s="205"/>
      <c r="L5347" s="205">
        <f>I5347*J5347</f>
        <v>0</v>
      </c>
    </row>
    <row r="5348" spans="1:12" x14ac:dyDescent="0.2">
      <c r="A5348" s="201">
        <f>IF(ISERR(SEARCH(B$3,B5348)),0,1)*IF(ISERR(SEARCH(C$3,C5348)),0,1)*IF(ISERR(SEARCH(D$3,D5348)),0,1)*IF(ISERR(SEARCH(E$3,E5348)),0,1)</f>
        <v>0</v>
      </c>
      <c r="B5348" s="202"/>
      <c r="C5348" s="202"/>
      <c r="D5348" s="202"/>
      <c r="E5348" s="202"/>
      <c r="F5348" s="184"/>
      <c r="G5348" s="185"/>
      <c r="H5348" s="203"/>
      <c r="I5348" s="204"/>
      <c r="J5348" s="205"/>
      <c r="L5348" s="205">
        <f>I5348*J5348</f>
        <v>0</v>
      </c>
    </row>
    <row r="5349" spans="1:12" x14ac:dyDescent="0.2">
      <c r="A5349" s="201">
        <f>IF(ISERR(SEARCH(B$3,B5349)),0,1)*IF(ISERR(SEARCH(C$3,C5349)),0,1)*IF(ISERR(SEARCH(D$3,D5349)),0,1)*IF(ISERR(SEARCH(E$3,E5349)),0,1)</f>
        <v>0</v>
      </c>
      <c r="B5349" s="202"/>
      <c r="C5349" s="202"/>
      <c r="D5349" s="202"/>
      <c r="E5349" s="202"/>
      <c r="F5349" s="184"/>
      <c r="G5349" s="185"/>
      <c r="H5349" s="203"/>
      <c r="I5349" s="204"/>
      <c r="J5349" s="205"/>
      <c r="L5349" s="205">
        <f>I5349*J5349</f>
        <v>0</v>
      </c>
    </row>
    <row r="5350" spans="1:12" x14ac:dyDescent="0.2">
      <c r="A5350" s="201">
        <f>IF(ISERR(SEARCH(B$3,B5350)),0,1)*IF(ISERR(SEARCH(C$3,C5350)),0,1)*IF(ISERR(SEARCH(D$3,D5350)),0,1)*IF(ISERR(SEARCH(E$3,E5350)),0,1)</f>
        <v>0</v>
      </c>
      <c r="B5350" s="202"/>
      <c r="C5350" s="202"/>
      <c r="D5350" s="202"/>
      <c r="E5350" s="202"/>
      <c r="F5350" s="184"/>
      <c r="G5350" s="185"/>
      <c r="H5350" s="203"/>
      <c r="I5350" s="204"/>
      <c r="J5350" s="205"/>
      <c r="L5350" s="205">
        <f>I5350*J5350</f>
        <v>0</v>
      </c>
    </row>
    <row r="5351" spans="1:12" x14ac:dyDescent="0.2">
      <c r="A5351" s="201">
        <f>IF(ISERR(SEARCH(B$3,B5351)),0,1)*IF(ISERR(SEARCH(C$3,C5351)),0,1)*IF(ISERR(SEARCH(D$3,D5351)),0,1)*IF(ISERR(SEARCH(E$3,E5351)),0,1)</f>
        <v>0</v>
      </c>
      <c r="B5351" s="202"/>
      <c r="C5351" s="202"/>
      <c r="D5351" s="202"/>
      <c r="E5351" s="202"/>
      <c r="F5351" s="184"/>
      <c r="G5351" s="185"/>
      <c r="H5351" s="203"/>
      <c r="I5351" s="204"/>
      <c r="J5351" s="205"/>
      <c r="L5351" s="205">
        <f>I5351*J5351</f>
        <v>0</v>
      </c>
    </row>
    <row r="5352" spans="1:12" x14ac:dyDescent="0.2">
      <c r="A5352" s="201">
        <f>IF(ISERR(SEARCH(B$3,B5352)),0,1)*IF(ISERR(SEARCH(C$3,C5352)),0,1)*IF(ISERR(SEARCH(D$3,D5352)),0,1)*IF(ISERR(SEARCH(E$3,E5352)),0,1)</f>
        <v>0</v>
      </c>
      <c r="B5352" s="202"/>
      <c r="C5352" s="202"/>
      <c r="D5352" s="202"/>
      <c r="E5352" s="202"/>
      <c r="F5352" s="184"/>
      <c r="G5352" s="185"/>
      <c r="H5352" s="203"/>
      <c r="I5352" s="204"/>
      <c r="J5352" s="205"/>
      <c r="L5352" s="205">
        <f>I5352*J5352</f>
        <v>0</v>
      </c>
    </row>
    <row r="5353" spans="1:12" x14ac:dyDescent="0.2">
      <c r="A5353" s="201">
        <f>IF(ISERR(SEARCH(B$3,B5353)),0,1)*IF(ISERR(SEARCH(C$3,C5353)),0,1)*IF(ISERR(SEARCH(D$3,D5353)),0,1)*IF(ISERR(SEARCH(E$3,E5353)),0,1)</f>
        <v>0</v>
      </c>
      <c r="B5353" s="202"/>
      <c r="C5353" s="202"/>
      <c r="D5353" s="202"/>
      <c r="E5353" s="202"/>
      <c r="F5353" s="184"/>
      <c r="G5353" s="185"/>
      <c r="H5353" s="203"/>
      <c r="I5353" s="204"/>
      <c r="J5353" s="205"/>
      <c r="L5353" s="205">
        <f>I5353*J5353</f>
        <v>0</v>
      </c>
    </row>
    <row r="5354" spans="1:12" x14ac:dyDescent="0.2">
      <c r="A5354" s="201">
        <f>IF(ISERR(SEARCH(B$3,B5354)),0,1)*IF(ISERR(SEARCH(C$3,C5354)),0,1)*IF(ISERR(SEARCH(D$3,D5354)),0,1)*IF(ISERR(SEARCH(E$3,E5354)),0,1)</f>
        <v>0</v>
      </c>
      <c r="B5354" s="202"/>
      <c r="C5354" s="202"/>
      <c r="D5354" s="202"/>
      <c r="E5354" s="202"/>
      <c r="F5354" s="184"/>
      <c r="G5354" s="185"/>
      <c r="H5354" s="203"/>
      <c r="I5354" s="204"/>
      <c r="J5354" s="205"/>
      <c r="L5354" s="205">
        <f>I5354*J5354</f>
        <v>0</v>
      </c>
    </row>
    <row r="5355" spans="1:12" x14ac:dyDescent="0.2">
      <c r="A5355" s="201">
        <f>IF(ISERR(SEARCH(B$3,B5355)),0,1)*IF(ISERR(SEARCH(C$3,C5355)),0,1)*IF(ISERR(SEARCH(D$3,D5355)),0,1)*IF(ISERR(SEARCH(E$3,E5355)),0,1)</f>
        <v>0</v>
      </c>
      <c r="B5355" s="202"/>
      <c r="C5355" s="202"/>
      <c r="D5355" s="202"/>
      <c r="E5355" s="202"/>
      <c r="F5355" s="184"/>
      <c r="G5355" s="185"/>
      <c r="H5355" s="203"/>
      <c r="I5355" s="204"/>
      <c r="J5355" s="205"/>
      <c r="L5355" s="205">
        <f>I5355*J5355</f>
        <v>0</v>
      </c>
    </row>
    <row r="5356" spans="1:12" x14ac:dyDescent="0.2">
      <c r="A5356" s="201">
        <f>IF(ISERR(SEARCH(B$3,B5356)),0,1)*IF(ISERR(SEARCH(C$3,C5356)),0,1)*IF(ISERR(SEARCH(D$3,D5356)),0,1)*IF(ISERR(SEARCH(E$3,E5356)),0,1)</f>
        <v>0</v>
      </c>
      <c r="B5356" s="202"/>
      <c r="C5356" s="202"/>
      <c r="D5356" s="202"/>
      <c r="E5356" s="202"/>
      <c r="F5356" s="184"/>
      <c r="G5356" s="185"/>
      <c r="H5356" s="203"/>
      <c r="I5356" s="204"/>
      <c r="J5356" s="205"/>
      <c r="L5356" s="205">
        <f>I5356*J5356</f>
        <v>0</v>
      </c>
    </row>
    <row r="5357" spans="1:12" x14ac:dyDescent="0.2">
      <c r="A5357" s="201">
        <f>IF(ISERR(SEARCH(B$3,B5357)),0,1)*IF(ISERR(SEARCH(C$3,C5357)),0,1)*IF(ISERR(SEARCH(D$3,D5357)),0,1)*IF(ISERR(SEARCH(E$3,E5357)),0,1)</f>
        <v>0</v>
      </c>
      <c r="B5357" s="202"/>
      <c r="C5357" s="202"/>
      <c r="D5357" s="202"/>
      <c r="E5357" s="202"/>
      <c r="F5357" s="184"/>
      <c r="G5357" s="185"/>
      <c r="H5357" s="203"/>
      <c r="I5357" s="204"/>
      <c r="J5357" s="205"/>
      <c r="L5357" s="205">
        <f>I5357*J5357</f>
        <v>0</v>
      </c>
    </row>
    <row r="5358" spans="1:12" x14ac:dyDescent="0.2">
      <c r="A5358" s="201">
        <f>IF(ISERR(SEARCH(B$3,B5358)),0,1)*IF(ISERR(SEARCH(C$3,C5358)),0,1)*IF(ISERR(SEARCH(D$3,D5358)),0,1)*IF(ISERR(SEARCH(E$3,E5358)),0,1)</f>
        <v>0</v>
      </c>
      <c r="B5358" s="202"/>
      <c r="C5358" s="202"/>
      <c r="D5358" s="202"/>
      <c r="E5358" s="202"/>
      <c r="F5358" s="184"/>
      <c r="G5358" s="185"/>
      <c r="H5358" s="203"/>
      <c r="I5358" s="204"/>
      <c r="J5358" s="205"/>
      <c r="L5358" s="205">
        <f>I5358*J5358</f>
        <v>0</v>
      </c>
    </row>
    <row r="5359" spans="1:12" x14ac:dyDescent="0.2">
      <c r="A5359" s="201">
        <f>IF(ISERR(SEARCH(B$3,B5359)),0,1)*IF(ISERR(SEARCH(C$3,C5359)),0,1)*IF(ISERR(SEARCH(D$3,D5359)),0,1)*IF(ISERR(SEARCH(E$3,E5359)),0,1)</f>
        <v>0</v>
      </c>
      <c r="B5359" s="202"/>
      <c r="C5359" s="202"/>
      <c r="D5359" s="202"/>
      <c r="E5359" s="202"/>
      <c r="F5359" s="184"/>
      <c r="G5359" s="185"/>
      <c r="H5359" s="203"/>
      <c r="I5359" s="204"/>
      <c r="J5359" s="205"/>
      <c r="L5359" s="205">
        <f>I5359*J5359</f>
        <v>0</v>
      </c>
    </row>
    <row r="5360" spans="1:12" x14ac:dyDescent="0.2">
      <c r="A5360" s="201">
        <f>IF(ISERR(SEARCH(B$3,B5360)),0,1)*IF(ISERR(SEARCH(C$3,C5360)),0,1)*IF(ISERR(SEARCH(D$3,D5360)),0,1)*IF(ISERR(SEARCH(E$3,E5360)),0,1)</f>
        <v>0</v>
      </c>
      <c r="B5360" s="202"/>
      <c r="C5360" s="202"/>
      <c r="D5360" s="202"/>
      <c r="E5360" s="202"/>
      <c r="F5360" s="184"/>
      <c r="G5360" s="185"/>
      <c r="H5360" s="203"/>
      <c r="I5360" s="204"/>
      <c r="J5360" s="205"/>
      <c r="L5360" s="205">
        <f>I5360*J5360</f>
        <v>0</v>
      </c>
    </row>
    <row r="5361" spans="1:12" x14ac:dyDescent="0.2">
      <c r="A5361" s="201">
        <f>IF(ISERR(SEARCH(B$3,B5361)),0,1)*IF(ISERR(SEARCH(C$3,C5361)),0,1)*IF(ISERR(SEARCH(D$3,D5361)),0,1)*IF(ISERR(SEARCH(E$3,E5361)),0,1)</f>
        <v>0</v>
      </c>
      <c r="B5361" s="202"/>
      <c r="C5361" s="202"/>
      <c r="D5361" s="202"/>
      <c r="E5361" s="202"/>
      <c r="F5361" s="184"/>
      <c r="G5361" s="185"/>
      <c r="H5361" s="203"/>
      <c r="I5361" s="204"/>
      <c r="J5361" s="205"/>
      <c r="L5361" s="205">
        <f>I5361*J5361</f>
        <v>0</v>
      </c>
    </row>
    <row r="5362" spans="1:12" x14ac:dyDescent="0.2">
      <c r="A5362" s="201">
        <f>IF(ISERR(SEARCH(B$3,B5362)),0,1)*IF(ISERR(SEARCH(C$3,C5362)),0,1)*IF(ISERR(SEARCH(D$3,D5362)),0,1)*IF(ISERR(SEARCH(E$3,E5362)),0,1)</f>
        <v>0</v>
      </c>
      <c r="B5362" s="202"/>
      <c r="C5362" s="202"/>
      <c r="D5362" s="202"/>
      <c r="E5362" s="202"/>
      <c r="F5362" s="184"/>
      <c r="G5362" s="185"/>
      <c r="H5362" s="203"/>
      <c r="I5362" s="204"/>
      <c r="J5362" s="205"/>
      <c r="L5362" s="205">
        <f>I5362*J5362</f>
        <v>0</v>
      </c>
    </row>
    <row r="5363" spans="1:12" x14ac:dyDescent="0.2">
      <c r="A5363" s="201">
        <f>IF(ISERR(SEARCH(B$3,B5363)),0,1)*IF(ISERR(SEARCH(C$3,C5363)),0,1)*IF(ISERR(SEARCH(D$3,D5363)),0,1)*IF(ISERR(SEARCH(E$3,E5363)),0,1)</f>
        <v>0</v>
      </c>
      <c r="B5363" s="202"/>
      <c r="C5363" s="202"/>
      <c r="D5363" s="202"/>
      <c r="E5363" s="202"/>
      <c r="F5363" s="184"/>
      <c r="G5363" s="185"/>
      <c r="H5363" s="203"/>
      <c r="I5363" s="204"/>
      <c r="J5363" s="205"/>
      <c r="L5363" s="205">
        <f>I5363*J5363</f>
        <v>0</v>
      </c>
    </row>
    <row r="5364" spans="1:12" x14ac:dyDescent="0.2">
      <c r="A5364" s="201">
        <f>IF(ISERR(SEARCH(B$3,B5364)),0,1)*IF(ISERR(SEARCH(C$3,C5364)),0,1)*IF(ISERR(SEARCH(D$3,D5364)),0,1)*IF(ISERR(SEARCH(E$3,E5364)),0,1)</f>
        <v>0</v>
      </c>
      <c r="B5364" s="202"/>
      <c r="C5364" s="202"/>
      <c r="D5364" s="202"/>
      <c r="E5364" s="202"/>
      <c r="F5364" s="184"/>
      <c r="G5364" s="185"/>
      <c r="H5364" s="203"/>
      <c r="I5364" s="204"/>
      <c r="J5364" s="205"/>
      <c r="L5364" s="205">
        <f>I5364*J5364</f>
        <v>0</v>
      </c>
    </row>
    <row r="5365" spans="1:12" x14ac:dyDescent="0.2">
      <c r="A5365" s="201">
        <f>IF(ISERR(SEARCH(B$3,B5365)),0,1)*IF(ISERR(SEARCH(C$3,C5365)),0,1)*IF(ISERR(SEARCH(D$3,D5365)),0,1)*IF(ISERR(SEARCH(E$3,E5365)),0,1)</f>
        <v>0</v>
      </c>
      <c r="B5365" s="202"/>
      <c r="C5365" s="202"/>
      <c r="D5365" s="202"/>
      <c r="E5365" s="202"/>
      <c r="F5365" s="184"/>
      <c r="G5365" s="185"/>
      <c r="H5365" s="203"/>
      <c r="I5365" s="204"/>
      <c r="J5365" s="205"/>
      <c r="L5365" s="205">
        <f>I5365*J5365</f>
        <v>0</v>
      </c>
    </row>
    <row r="5366" spans="1:12" x14ac:dyDescent="0.2">
      <c r="A5366" s="201">
        <f>IF(ISERR(SEARCH(B$3,B5366)),0,1)*IF(ISERR(SEARCH(C$3,C5366)),0,1)*IF(ISERR(SEARCH(D$3,D5366)),0,1)*IF(ISERR(SEARCH(E$3,E5366)),0,1)</f>
        <v>0</v>
      </c>
      <c r="B5366" s="202"/>
      <c r="C5366" s="202"/>
      <c r="D5366" s="202"/>
      <c r="E5366" s="202"/>
      <c r="F5366" s="184"/>
      <c r="G5366" s="185"/>
      <c r="H5366" s="203"/>
      <c r="I5366" s="204"/>
      <c r="J5366" s="205"/>
      <c r="L5366" s="205">
        <f>I5366*J5366</f>
        <v>0</v>
      </c>
    </row>
    <row r="5367" spans="1:12" x14ac:dyDescent="0.2">
      <c r="A5367" s="201">
        <f>IF(ISERR(SEARCH(B$3,B5367)),0,1)*IF(ISERR(SEARCH(C$3,C5367)),0,1)*IF(ISERR(SEARCH(D$3,D5367)),0,1)*IF(ISERR(SEARCH(E$3,E5367)),0,1)</f>
        <v>0</v>
      </c>
      <c r="B5367" s="202"/>
      <c r="C5367" s="202"/>
      <c r="D5367" s="202"/>
      <c r="E5367" s="202"/>
      <c r="F5367" s="184"/>
      <c r="G5367" s="185"/>
      <c r="H5367" s="203"/>
      <c r="I5367" s="204"/>
      <c r="J5367" s="205"/>
      <c r="L5367" s="205">
        <f>I5367*J5367</f>
        <v>0</v>
      </c>
    </row>
    <row r="5368" spans="1:12" x14ac:dyDescent="0.2">
      <c r="A5368" s="201">
        <f>IF(ISERR(SEARCH(B$3,B5368)),0,1)*IF(ISERR(SEARCH(C$3,C5368)),0,1)*IF(ISERR(SEARCH(D$3,D5368)),0,1)*IF(ISERR(SEARCH(E$3,E5368)),0,1)</f>
        <v>0</v>
      </c>
      <c r="B5368" s="202"/>
      <c r="C5368" s="202"/>
      <c r="D5368" s="202"/>
      <c r="E5368" s="202"/>
      <c r="F5368" s="184"/>
      <c r="G5368" s="185"/>
      <c r="H5368" s="203"/>
      <c r="I5368" s="204"/>
      <c r="J5368" s="205"/>
      <c r="L5368" s="205">
        <f>I5368*J5368</f>
        <v>0</v>
      </c>
    </row>
    <row r="5369" spans="1:12" x14ac:dyDescent="0.2">
      <c r="A5369" s="201">
        <f>IF(ISERR(SEARCH(B$3,B5369)),0,1)*IF(ISERR(SEARCH(C$3,C5369)),0,1)*IF(ISERR(SEARCH(D$3,D5369)),0,1)*IF(ISERR(SEARCH(E$3,E5369)),0,1)</f>
        <v>0</v>
      </c>
      <c r="B5369" s="202"/>
      <c r="C5369" s="202"/>
      <c r="D5369" s="202"/>
      <c r="E5369" s="202"/>
      <c r="F5369" s="184"/>
      <c r="G5369" s="185"/>
      <c r="H5369" s="203"/>
      <c r="I5369" s="204"/>
      <c r="J5369" s="205"/>
      <c r="L5369" s="205">
        <f>I5369*J5369</f>
        <v>0</v>
      </c>
    </row>
    <row r="5370" spans="1:12" x14ac:dyDescent="0.2">
      <c r="A5370" s="201">
        <f>IF(ISERR(SEARCH(B$3,B5370)),0,1)*IF(ISERR(SEARCH(C$3,C5370)),0,1)*IF(ISERR(SEARCH(D$3,D5370)),0,1)*IF(ISERR(SEARCH(E$3,E5370)),0,1)</f>
        <v>0</v>
      </c>
      <c r="B5370" s="202"/>
      <c r="C5370" s="202"/>
      <c r="D5370" s="202"/>
      <c r="E5370" s="202"/>
      <c r="F5370" s="184"/>
      <c r="G5370" s="185"/>
      <c r="H5370" s="203"/>
      <c r="I5370" s="204"/>
      <c r="J5370" s="205"/>
      <c r="L5370" s="205">
        <f>I5370*J5370</f>
        <v>0</v>
      </c>
    </row>
    <row r="5371" spans="1:12" x14ac:dyDescent="0.2">
      <c r="A5371" s="201">
        <f>IF(ISERR(SEARCH(B$3,B5371)),0,1)*IF(ISERR(SEARCH(C$3,C5371)),0,1)*IF(ISERR(SEARCH(D$3,D5371)),0,1)*IF(ISERR(SEARCH(E$3,E5371)),0,1)</f>
        <v>0</v>
      </c>
      <c r="B5371" s="202"/>
      <c r="C5371" s="202"/>
      <c r="D5371" s="202"/>
      <c r="E5371" s="202"/>
      <c r="F5371" s="184"/>
      <c r="G5371" s="185"/>
      <c r="H5371" s="203"/>
      <c r="I5371" s="204"/>
      <c r="J5371" s="205"/>
      <c r="L5371" s="205">
        <f>I5371*J5371</f>
        <v>0</v>
      </c>
    </row>
    <row r="5372" spans="1:12" x14ac:dyDescent="0.2">
      <c r="A5372" s="201">
        <f>IF(ISERR(SEARCH(B$3,B5372)),0,1)*IF(ISERR(SEARCH(C$3,C5372)),0,1)*IF(ISERR(SEARCH(D$3,D5372)),0,1)*IF(ISERR(SEARCH(E$3,E5372)),0,1)</f>
        <v>0</v>
      </c>
      <c r="B5372" s="202"/>
      <c r="C5372" s="202"/>
      <c r="D5372" s="202"/>
      <c r="E5372" s="202"/>
      <c r="F5372" s="184"/>
      <c r="G5372" s="185"/>
      <c r="H5372" s="203"/>
      <c r="I5372" s="204"/>
      <c r="J5372" s="205"/>
      <c r="L5372" s="205">
        <f>I5372*J5372</f>
        <v>0</v>
      </c>
    </row>
    <row r="5373" spans="1:12" x14ac:dyDescent="0.2">
      <c r="A5373" s="201">
        <f>IF(ISERR(SEARCH(B$3,B5373)),0,1)*IF(ISERR(SEARCH(C$3,C5373)),0,1)*IF(ISERR(SEARCH(D$3,D5373)),0,1)*IF(ISERR(SEARCH(E$3,E5373)),0,1)</f>
        <v>0</v>
      </c>
      <c r="B5373" s="202"/>
      <c r="C5373" s="202"/>
      <c r="D5373" s="202"/>
      <c r="E5373" s="202"/>
      <c r="F5373" s="184"/>
      <c r="G5373" s="185"/>
      <c r="H5373" s="203"/>
      <c r="I5373" s="204"/>
      <c r="J5373" s="205"/>
      <c r="L5373" s="205">
        <f>I5373*J5373</f>
        <v>0</v>
      </c>
    </row>
    <row r="5374" spans="1:12" x14ac:dyDescent="0.2">
      <c r="A5374" s="201">
        <f>IF(ISERR(SEARCH(B$3,B5374)),0,1)*IF(ISERR(SEARCH(C$3,C5374)),0,1)*IF(ISERR(SEARCH(D$3,D5374)),0,1)*IF(ISERR(SEARCH(E$3,E5374)),0,1)</f>
        <v>0</v>
      </c>
      <c r="B5374" s="202"/>
      <c r="C5374" s="202"/>
      <c r="D5374" s="202"/>
      <c r="E5374" s="202"/>
      <c r="F5374" s="184"/>
      <c r="G5374" s="185"/>
      <c r="H5374" s="203"/>
      <c r="I5374" s="204"/>
      <c r="J5374" s="205"/>
      <c r="L5374" s="205">
        <f>I5374*J5374</f>
        <v>0</v>
      </c>
    </row>
    <row r="5375" spans="1:12" x14ac:dyDescent="0.2">
      <c r="A5375" s="201">
        <f>IF(ISERR(SEARCH(B$3,B5375)),0,1)*IF(ISERR(SEARCH(C$3,C5375)),0,1)*IF(ISERR(SEARCH(D$3,D5375)),0,1)*IF(ISERR(SEARCH(E$3,E5375)),0,1)</f>
        <v>0</v>
      </c>
      <c r="B5375" s="202"/>
      <c r="C5375" s="202"/>
      <c r="D5375" s="202"/>
      <c r="E5375" s="202"/>
      <c r="F5375" s="184"/>
      <c r="G5375" s="185"/>
      <c r="H5375" s="203"/>
      <c r="I5375" s="204"/>
      <c r="J5375" s="205"/>
      <c r="L5375" s="205">
        <f>I5375*J5375</f>
        <v>0</v>
      </c>
    </row>
    <row r="5376" spans="1:12" x14ac:dyDescent="0.2">
      <c r="A5376" s="201">
        <f>IF(ISERR(SEARCH(B$3,B5376)),0,1)*IF(ISERR(SEARCH(C$3,C5376)),0,1)*IF(ISERR(SEARCH(D$3,D5376)),0,1)*IF(ISERR(SEARCH(E$3,E5376)),0,1)</f>
        <v>0</v>
      </c>
      <c r="B5376" s="202"/>
      <c r="C5376" s="202"/>
      <c r="D5376" s="202"/>
      <c r="E5376" s="202"/>
      <c r="F5376" s="184"/>
      <c r="G5376" s="185"/>
      <c r="H5376" s="203"/>
      <c r="I5376" s="204"/>
      <c r="J5376" s="205"/>
      <c r="L5376" s="205">
        <f>I5376*J5376</f>
        <v>0</v>
      </c>
    </row>
    <row r="5377" spans="1:12" x14ac:dyDescent="0.2">
      <c r="A5377" s="201">
        <f>IF(ISERR(SEARCH(B$3,B5377)),0,1)*IF(ISERR(SEARCH(C$3,C5377)),0,1)*IF(ISERR(SEARCH(D$3,D5377)),0,1)*IF(ISERR(SEARCH(E$3,E5377)),0,1)</f>
        <v>0</v>
      </c>
      <c r="B5377" s="202"/>
      <c r="C5377" s="202"/>
      <c r="D5377" s="202"/>
      <c r="E5377" s="202"/>
      <c r="F5377" s="184"/>
      <c r="G5377" s="185"/>
      <c r="H5377" s="203"/>
      <c r="I5377" s="204"/>
      <c r="J5377" s="205"/>
      <c r="L5377" s="205">
        <f>I5377*J5377</f>
        <v>0</v>
      </c>
    </row>
    <row r="5378" spans="1:12" x14ac:dyDescent="0.2">
      <c r="A5378" s="201">
        <f>IF(ISERR(SEARCH(B$3,B5378)),0,1)*IF(ISERR(SEARCH(C$3,C5378)),0,1)*IF(ISERR(SEARCH(D$3,D5378)),0,1)*IF(ISERR(SEARCH(E$3,E5378)),0,1)</f>
        <v>0</v>
      </c>
      <c r="B5378" s="202"/>
      <c r="C5378" s="202"/>
      <c r="D5378" s="202"/>
      <c r="E5378" s="202"/>
      <c r="F5378" s="184"/>
      <c r="G5378" s="185"/>
      <c r="H5378" s="203"/>
      <c r="I5378" s="204"/>
      <c r="J5378" s="205"/>
      <c r="L5378" s="205">
        <f>I5378*J5378</f>
        <v>0</v>
      </c>
    </row>
    <row r="5379" spans="1:12" x14ac:dyDescent="0.2">
      <c r="A5379" s="201">
        <f>IF(ISERR(SEARCH(B$3,B5379)),0,1)*IF(ISERR(SEARCH(C$3,C5379)),0,1)*IF(ISERR(SEARCH(D$3,D5379)),0,1)*IF(ISERR(SEARCH(E$3,E5379)),0,1)</f>
        <v>0</v>
      </c>
      <c r="B5379" s="202"/>
      <c r="C5379" s="202"/>
      <c r="D5379" s="202"/>
      <c r="E5379" s="202"/>
      <c r="F5379" s="184"/>
      <c r="G5379" s="185"/>
      <c r="H5379" s="203"/>
      <c r="I5379" s="204"/>
      <c r="J5379" s="205"/>
      <c r="L5379" s="205">
        <f>I5379*J5379</f>
        <v>0</v>
      </c>
    </row>
    <row r="5380" spans="1:12" x14ac:dyDescent="0.2">
      <c r="A5380" s="201">
        <f>IF(ISERR(SEARCH(B$3,B5380)),0,1)*IF(ISERR(SEARCH(C$3,C5380)),0,1)*IF(ISERR(SEARCH(D$3,D5380)),0,1)*IF(ISERR(SEARCH(E$3,E5380)),0,1)</f>
        <v>0</v>
      </c>
      <c r="B5380" s="202"/>
      <c r="C5380" s="202"/>
      <c r="D5380" s="202"/>
      <c r="E5380" s="202"/>
      <c r="F5380" s="184"/>
      <c r="G5380" s="185"/>
      <c r="H5380" s="203"/>
      <c r="I5380" s="204"/>
      <c r="J5380" s="205"/>
      <c r="L5380" s="205">
        <f>I5380*J5380</f>
        <v>0</v>
      </c>
    </row>
    <row r="5381" spans="1:12" x14ac:dyDescent="0.2">
      <c r="A5381" s="201">
        <f>IF(ISERR(SEARCH(B$3,B5381)),0,1)*IF(ISERR(SEARCH(C$3,C5381)),0,1)*IF(ISERR(SEARCH(D$3,D5381)),0,1)*IF(ISERR(SEARCH(E$3,E5381)),0,1)</f>
        <v>0</v>
      </c>
      <c r="B5381" s="202"/>
      <c r="C5381" s="202"/>
      <c r="D5381" s="202"/>
      <c r="E5381" s="202"/>
      <c r="F5381" s="184"/>
      <c r="G5381" s="185"/>
      <c r="H5381" s="203"/>
      <c r="I5381" s="204"/>
      <c r="J5381" s="205"/>
      <c r="L5381" s="205">
        <f>I5381*J5381</f>
        <v>0</v>
      </c>
    </row>
    <row r="5382" spans="1:12" x14ac:dyDescent="0.2">
      <c r="A5382" s="201">
        <f>IF(ISERR(SEARCH(B$3,B5382)),0,1)*IF(ISERR(SEARCH(C$3,C5382)),0,1)*IF(ISERR(SEARCH(D$3,D5382)),0,1)*IF(ISERR(SEARCH(E$3,E5382)),0,1)</f>
        <v>0</v>
      </c>
      <c r="B5382" s="202"/>
      <c r="C5382" s="202"/>
      <c r="D5382" s="202"/>
      <c r="E5382" s="202"/>
      <c r="F5382" s="184"/>
      <c r="G5382" s="185"/>
      <c r="H5382" s="203"/>
      <c r="I5382" s="204"/>
      <c r="J5382" s="205"/>
      <c r="L5382" s="205">
        <f>I5382*J5382</f>
        <v>0</v>
      </c>
    </row>
    <row r="5383" spans="1:12" x14ac:dyDescent="0.2">
      <c r="A5383" s="201">
        <f>IF(ISERR(SEARCH(B$3,B5383)),0,1)*IF(ISERR(SEARCH(C$3,C5383)),0,1)*IF(ISERR(SEARCH(D$3,D5383)),0,1)*IF(ISERR(SEARCH(E$3,E5383)),0,1)</f>
        <v>0</v>
      </c>
      <c r="B5383" s="202"/>
      <c r="C5383" s="202"/>
      <c r="D5383" s="202"/>
      <c r="E5383" s="202"/>
      <c r="F5383" s="184"/>
      <c r="G5383" s="185"/>
      <c r="H5383" s="203"/>
      <c r="I5383" s="204"/>
      <c r="J5383" s="205"/>
      <c r="L5383" s="205">
        <f>I5383*J5383</f>
        <v>0</v>
      </c>
    </row>
    <row r="5384" spans="1:12" x14ac:dyDescent="0.2">
      <c r="A5384" s="201">
        <f>IF(ISERR(SEARCH(B$3,B5384)),0,1)*IF(ISERR(SEARCH(C$3,C5384)),0,1)*IF(ISERR(SEARCH(D$3,D5384)),0,1)*IF(ISERR(SEARCH(E$3,E5384)),0,1)</f>
        <v>0</v>
      </c>
      <c r="B5384" s="202"/>
      <c r="C5384" s="202"/>
      <c r="D5384" s="202"/>
      <c r="E5384" s="202"/>
      <c r="F5384" s="184"/>
      <c r="G5384" s="185"/>
      <c r="H5384" s="203"/>
      <c r="I5384" s="204"/>
      <c r="J5384" s="205"/>
      <c r="L5384" s="205">
        <f>I5384*J5384</f>
        <v>0</v>
      </c>
    </row>
    <row r="5385" spans="1:12" x14ac:dyDescent="0.2">
      <c r="A5385" s="201">
        <f>IF(ISERR(SEARCH(B$3,B5385)),0,1)*IF(ISERR(SEARCH(C$3,C5385)),0,1)*IF(ISERR(SEARCH(D$3,D5385)),0,1)*IF(ISERR(SEARCH(E$3,E5385)),0,1)</f>
        <v>0</v>
      </c>
      <c r="B5385" s="202"/>
      <c r="C5385" s="202"/>
      <c r="D5385" s="202"/>
      <c r="E5385" s="202"/>
      <c r="F5385" s="184"/>
      <c r="G5385" s="185"/>
      <c r="H5385" s="203"/>
      <c r="I5385" s="204"/>
      <c r="J5385" s="205"/>
      <c r="L5385" s="205">
        <f>I5385*J5385</f>
        <v>0</v>
      </c>
    </row>
    <row r="5386" spans="1:12" x14ac:dyDescent="0.2">
      <c r="A5386" s="201">
        <f>IF(ISERR(SEARCH(B$3,B5386)),0,1)*IF(ISERR(SEARCH(C$3,C5386)),0,1)*IF(ISERR(SEARCH(D$3,D5386)),0,1)*IF(ISERR(SEARCH(E$3,E5386)),0,1)</f>
        <v>0</v>
      </c>
      <c r="B5386" s="202"/>
      <c r="C5386" s="202"/>
      <c r="D5386" s="202"/>
      <c r="E5386" s="202"/>
      <c r="F5386" s="184"/>
      <c r="G5386" s="185"/>
      <c r="H5386" s="203"/>
      <c r="I5386" s="204"/>
      <c r="J5386" s="205"/>
      <c r="L5386" s="205">
        <f>I5386*J5386</f>
        <v>0</v>
      </c>
    </row>
    <row r="5387" spans="1:12" x14ac:dyDescent="0.2">
      <c r="A5387" s="201">
        <f>IF(ISERR(SEARCH(B$3,B5387)),0,1)*IF(ISERR(SEARCH(C$3,C5387)),0,1)*IF(ISERR(SEARCH(D$3,D5387)),0,1)*IF(ISERR(SEARCH(E$3,E5387)),0,1)</f>
        <v>0</v>
      </c>
      <c r="B5387" s="202"/>
      <c r="C5387" s="202"/>
      <c r="D5387" s="202"/>
      <c r="E5387" s="202"/>
      <c r="F5387" s="184"/>
      <c r="G5387" s="185"/>
      <c r="H5387" s="203"/>
      <c r="I5387" s="204"/>
      <c r="J5387" s="205"/>
      <c r="L5387" s="205">
        <f>I5387*J5387</f>
        <v>0</v>
      </c>
    </row>
    <row r="5388" spans="1:12" x14ac:dyDescent="0.2">
      <c r="A5388" s="201">
        <f>IF(ISERR(SEARCH(B$3,B5388)),0,1)*IF(ISERR(SEARCH(C$3,C5388)),0,1)*IF(ISERR(SEARCH(D$3,D5388)),0,1)*IF(ISERR(SEARCH(E$3,E5388)),0,1)</f>
        <v>0</v>
      </c>
      <c r="B5388" s="202"/>
      <c r="C5388" s="202"/>
      <c r="D5388" s="202"/>
      <c r="E5388" s="202"/>
      <c r="F5388" s="184"/>
      <c r="G5388" s="185"/>
      <c r="H5388" s="203"/>
      <c r="I5388" s="204"/>
      <c r="J5388" s="205"/>
      <c r="L5388" s="205">
        <f>I5388*J5388</f>
        <v>0</v>
      </c>
    </row>
    <row r="5389" spans="1:12" x14ac:dyDescent="0.2">
      <c r="A5389" s="201">
        <f>IF(ISERR(SEARCH(B$3,B5389)),0,1)*IF(ISERR(SEARCH(C$3,C5389)),0,1)*IF(ISERR(SEARCH(D$3,D5389)),0,1)*IF(ISERR(SEARCH(E$3,E5389)),0,1)</f>
        <v>0</v>
      </c>
      <c r="B5389" s="202"/>
      <c r="C5389" s="202"/>
      <c r="D5389" s="202"/>
      <c r="E5389" s="202"/>
      <c r="F5389" s="184"/>
      <c r="G5389" s="185"/>
      <c r="H5389" s="203"/>
      <c r="I5389" s="204"/>
      <c r="J5389" s="205"/>
      <c r="L5389" s="205">
        <f>I5389*J5389</f>
        <v>0</v>
      </c>
    </row>
    <row r="5390" spans="1:12" x14ac:dyDescent="0.2">
      <c r="A5390" s="201">
        <f>IF(ISERR(SEARCH(B$3,B5390)),0,1)*IF(ISERR(SEARCH(C$3,C5390)),0,1)*IF(ISERR(SEARCH(D$3,D5390)),0,1)*IF(ISERR(SEARCH(E$3,E5390)),0,1)</f>
        <v>0</v>
      </c>
      <c r="B5390" s="202"/>
      <c r="C5390" s="202"/>
      <c r="D5390" s="202"/>
      <c r="E5390" s="202"/>
      <c r="F5390" s="184"/>
      <c r="G5390" s="185"/>
      <c r="H5390" s="203"/>
      <c r="I5390" s="204"/>
      <c r="J5390" s="205"/>
      <c r="L5390" s="205">
        <f>I5390*J5390</f>
        <v>0</v>
      </c>
    </row>
    <row r="5391" spans="1:12" x14ac:dyDescent="0.2">
      <c r="A5391" s="201">
        <f>IF(ISERR(SEARCH(B$3,B5391)),0,1)*IF(ISERR(SEARCH(C$3,C5391)),0,1)*IF(ISERR(SEARCH(D$3,D5391)),0,1)*IF(ISERR(SEARCH(E$3,E5391)),0,1)</f>
        <v>0</v>
      </c>
      <c r="B5391" s="202"/>
      <c r="C5391" s="202"/>
      <c r="D5391" s="202"/>
      <c r="E5391" s="202"/>
      <c r="F5391" s="184"/>
      <c r="G5391" s="185"/>
      <c r="H5391" s="203"/>
      <c r="I5391" s="204"/>
      <c r="J5391" s="205"/>
      <c r="L5391" s="205">
        <f>I5391*J5391</f>
        <v>0</v>
      </c>
    </row>
    <row r="5392" spans="1:12" x14ac:dyDescent="0.2">
      <c r="A5392" s="201">
        <f>IF(ISERR(SEARCH(B$3,B5392)),0,1)*IF(ISERR(SEARCH(C$3,C5392)),0,1)*IF(ISERR(SEARCH(D$3,D5392)),0,1)*IF(ISERR(SEARCH(E$3,E5392)),0,1)</f>
        <v>0</v>
      </c>
      <c r="B5392" s="202"/>
      <c r="C5392" s="202"/>
      <c r="D5392" s="202"/>
      <c r="E5392" s="202"/>
      <c r="F5392" s="184"/>
      <c r="G5392" s="185"/>
      <c r="H5392" s="203"/>
      <c r="I5392" s="204"/>
      <c r="J5392" s="205"/>
      <c r="L5392" s="205">
        <f>I5392*J5392</f>
        <v>0</v>
      </c>
    </row>
    <row r="5393" spans="1:12" x14ac:dyDescent="0.2">
      <c r="A5393" s="201">
        <f>IF(ISERR(SEARCH(B$3,B5393)),0,1)*IF(ISERR(SEARCH(C$3,C5393)),0,1)*IF(ISERR(SEARCH(D$3,D5393)),0,1)*IF(ISERR(SEARCH(E$3,E5393)),0,1)</f>
        <v>0</v>
      </c>
      <c r="B5393" s="202"/>
      <c r="C5393" s="202"/>
      <c r="D5393" s="202"/>
      <c r="E5393" s="202"/>
      <c r="F5393" s="184"/>
      <c r="G5393" s="185"/>
      <c r="H5393" s="203"/>
      <c r="I5393" s="204"/>
      <c r="J5393" s="205"/>
      <c r="L5393" s="205">
        <f>I5393*J5393</f>
        <v>0</v>
      </c>
    </row>
    <row r="5394" spans="1:12" x14ac:dyDescent="0.2">
      <c r="A5394" s="201">
        <f>IF(ISERR(SEARCH(B$3,B5394)),0,1)*IF(ISERR(SEARCH(C$3,C5394)),0,1)*IF(ISERR(SEARCH(D$3,D5394)),0,1)*IF(ISERR(SEARCH(E$3,E5394)),0,1)</f>
        <v>0</v>
      </c>
      <c r="B5394" s="202"/>
      <c r="C5394" s="202"/>
      <c r="D5394" s="202"/>
      <c r="E5394" s="202"/>
      <c r="F5394" s="184"/>
      <c r="G5394" s="185"/>
      <c r="H5394" s="203"/>
      <c r="I5394" s="204"/>
      <c r="J5394" s="205"/>
      <c r="L5394" s="205">
        <f>I5394*J5394</f>
        <v>0</v>
      </c>
    </row>
    <row r="5395" spans="1:12" x14ac:dyDescent="0.2">
      <c r="A5395" s="201">
        <f>IF(ISERR(SEARCH(B$3,B5395)),0,1)*IF(ISERR(SEARCH(C$3,C5395)),0,1)*IF(ISERR(SEARCH(D$3,D5395)),0,1)*IF(ISERR(SEARCH(E$3,E5395)),0,1)</f>
        <v>0</v>
      </c>
      <c r="B5395" s="202"/>
      <c r="C5395" s="202"/>
      <c r="D5395" s="202"/>
      <c r="E5395" s="202"/>
      <c r="F5395" s="184"/>
      <c r="G5395" s="185"/>
      <c r="H5395" s="203"/>
      <c r="I5395" s="204"/>
      <c r="J5395" s="205"/>
      <c r="L5395" s="205">
        <f>I5395*J5395</f>
        <v>0</v>
      </c>
    </row>
    <row r="5396" spans="1:12" x14ac:dyDescent="0.2">
      <c r="A5396" s="201">
        <f>IF(ISERR(SEARCH(B$3,B5396)),0,1)*IF(ISERR(SEARCH(C$3,C5396)),0,1)*IF(ISERR(SEARCH(D$3,D5396)),0,1)*IF(ISERR(SEARCH(E$3,E5396)),0,1)</f>
        <v>0</v>
      </c>
      <c r="B5396" s="202"/>
      <c r="C5396" s="202"/>
      <c r="D5396" s="202"/>
      <c r="E5396" s="202"/>
      <c r="F5396" s="184"/>
      <c r="G5396" s="185"/>
      <c r="H5396" s="203"/>
      <c r="I5396" s="204"/>
      <c r="J5396" s="205"/>
      <c r="L5396" s="205">
        <f>I5396*J5396</f>
        <v>0</v>
      </c>
    </row>
    <row r="5397" spans="1:12" x14ac:dyDescent="0.2">
      <c r="A5397" s="201">
        <f>IF(ISERR(SEARCH(B$3,B5397)),0,1)*IF(ISERR(SEARCH(C$3,C5397)),0,1)*IF(ISERR(SEARCH(D$3,D5397)),0,1)*IF(ISERR(SEARCH(E$3,E5397)),0,1)</f>
        <v>0</v>
      </c>
      <c r="B5397" s="202"/>
      <c r="C5397" s="202"/>
      <c r="D5397" s="202"/>
      <c r="E5397" s="202"/>
      <c r="F5397" s="184"/>
      <c r="G5397" s="185"/>
      <c r="H5397" s="203"/>
      <c r="I5397" s="204"/>
      <c r="J5397" s="205"/>
      <c r="L5397" s="205">
        <f>I5397*J5397</f>
        <v>0</v>
      </c>
    </row>
    <row r="5398" spans="1:12" x14ac:dyDescent="0.2">
      <c r="A5398" s="201">
        <f>IF(ISERR(SEARCH(B$3,B5398)),0,1)*IF(ISERR(SEARCH(C$3,C5398)),0,1)*IF(ISERR(SEARCH(D$3,D5398)),0,1)*IF(ISERR(SEARCH(E$3,E5398)),0,1)</f>
        <v>0</v>
      </c>
      <c r="B5398" s="202"/>
      <c r="C5398" s="202"/>
      <c r="D5398" s="202"/>
      <c r="E5398" s="202"/>
      <c r="F5398" s="184"/>
      <c r="G5398" s="185"/>
      <c r="H5398" s="203"/>
      <c r="I5398" s="204"/>
      <c r="J5398" s="205"/>
      <c r="L5398" s="205">
        <f>I5398*J5398</f>
        <v>0</v>
      </c>
    </row>
    <row r="5399" spans="1:12" x14ac:dyDescent="0.2">
      <c r="A5399" s="201">
        <f>IF(ISERR(SEARCH(B$3,B5399)),0,1)*IF(ISERR(SEARCH(C$3,C5399)),0,1)*IF(ISERR(SEARCH(D$3,D5399)),0,1)*IF(ISERR(SEARCH(E$3,E5399)),0,1)</f>
        <v>0</v>
      </c>
      <c r="B5399" s="202"/>
      <c r="C5399" s="202"/>
      <c r="D5399" s="202"/>
      <c r="E5399" s="202"/>
      <c r="F5399" s="184"/>
      <c r="G5399" s="185"/>
      <c r="H5399" s="203"/>
      <c r="I5399" s="204"/>
      <c r="J5399" s="205"/>
      <c r="L5399" s="205">
        <f>I5399*J5399</f>
        <v>0</v>
      </c>
    </row>
    <row r="5400" spans="1:12" x14ac:dyDescent="0.2">
      <c r="A5400" s="201">
        <f>IF(ISERR(SEARCH(B$3,B5400)),0,1)*IF(ISERR(SEARCH(C$3,C5400)),0,1)*IF(ISERR(SEARCH(D$3,D5400)),0,1)*IF(ISERR(SEARCH(E$3,E5400)),0,1)</f>
        <v>0</v>
      </c>
      <c r="B5400" s="202"/>
      <c r="C5400" s="202"/>
      <c r="D5400" s="202"/>
      <c r="E5400" s="202"/>
      <c r="F5400" s="184"/>
      <c r="G5400" s="185"/>
      <c r="H5400" s="203"/>
      <c r="I5400" s="204"/>
      <c r="J5400" s="205"/>
      <c r="L5400" s="205">
        <f>I5400*J5400</f>
        <v>0</v>
      </c>
    </row>
    <row r="5401" spans="1:12" x14ac:dyDescent="0.2">
      <c r="A5401" s="201">
        <f>IF(ISERR(SEARCH(B$3,B5401)),0,1)*IF(ISERR(SEARCH(C$3,C5401)),0,1)*IF(ISERR(SEARCH(D$3,D5401)),0,1)*IF(ISERR(SEARCH(E$3,E5401)),0,1)</f>
        <v>0</v>
      </c>
      <c r="B5401" s="202"/>
      <c r="C5401" s="202"/>
      <c r="D5401" s="202"/>
      <c r="E5401" s="202"/>
      <c r="F5401" s="184"/>
      <c r="G5401" s="185"/>
      <c r="H5401" s="203"/>
      <c r="I5401" s="204"/>
      <c r="J5401" s="205"/>
      <c r="L5401" s="205">
        <f>I5401*J5401</f>
        <v>0</v>
      </c>
    </row>
    <row r="5402" spans="1:12" x14ac:dyDescent="0.2">
      <c r="A5402" s="201">
        <f>IF(ISERR(SEARCH(B$3,B5402)),0,1)*IF(ISERR(SEARCH(C$3,C5402)),0,1)*IF(ISERR(SEARCH(D$3,D5402)),0,1)*IF(ISERR(SEARCH(E$3,E5402)),0,1)</f>
        <v>0</v>
      </c>
      <c r="B5402" s="202"/>
      <c r="C5402" s="202"/>
      <c r="D5402" s="202"/>
      <c r="E5402" s="202"/>
      <c r="F5402" s="184"/>
      <c r="G5402" s="185"/>
      <c r="H5402" s="203"/>
      <c r="I5402" s="204"/>
      <c r="J5402" s="205"/>
      <c r="L5402" s="205">
        <f>I5402*J5402</f>
        <v>0</v>
      </c>
    </row>
    <row r="5403" spans="1:12" x14ac:dyDescent="0.2">
      <c r="A5403" s="201">
        <f>IF(ISERR(SEARCH(B$3,B5403)),0,1)*IF(ISERR(SEARCH(C$3,C5403)),0,1)*IF(ISERR(SEARCH(D$3,D5403)),0,1)*IF(ISERR(SEARCH(E$3,E5403)),0,1)</f>
        <v>0</v>
      </c>
      <c r="B5403" s="202"/>
      <c r="C5403" s="202"/>
      <c r="D5403" s="202"/>
      <c r="E5403" s="202"/>
      <c r="F5403" s="184"/>
      <c r="G5403" s="185"/>
      <c r="H5403" s="203"/>
      <c r="I5403" s="204"/>
      <c r="J5403" s="205"/>
      <c r="L5403" s="205">
        <f>I5403*J5403</f>
        <v>0</v>
      </c>
    </row>
    <row r="5404" spans="1:12" x14ac:dyDescent="0.2">
      <c r="A5404" s="201">
        <f>IF(ISERR(SEARCH(B$3,B5404)),0,1)*IF(ISERR(SEARCH(C$3,C5404)),0,1)*IF(ISERR(SEARCH(D$3,D5404)),0,1)*IF(ISERR(SEARCH(E$3,E5404)),0,1)</f>
        <v>0</v>
      </c>
      <c r="B5404" s="202"/>
      <c r="C5404" s="202"/>
      <c r="D5404" s="202"/>
      <c r="E5404" s="202"/>
      <c r="F5404" s="184"/>
      <c r="G5404" s="185"/>
      <c r="H5404" s="203"/>
      <c r="I5404" s="204"/>
      <c r="J5404" s="205"/>
      <c r="L5404" s="205">
        <f>I5404*J5404</f>
        <v>0</v>
      </c>
    </row>
    <row r="5405" spans="1:12" x14ac:dyDescent="0.2">
      <c r="A5405" s="201">
        <f>IF(ISERR(SEARCH(B$3,B5405)),0,1)*IF(ISERR(SEARCH(C$3,C5405)),0,1)*IF(ISERR(SEARCH(D$3,D5405)),0,1)*IF(ISERR(SEARCH(E$3,E5405)),0,1)</f>
        <v>0</v>
      </c>
      <c r="B5405" s="202"/>
      <c r="C5405" s="202"/>
      <c r="D5405" s="202"/>
      <c r="E5405" s="202"/>
      <c r="F5405" s="184"/>
      <c r="G5405" s="185"/>
      <c r="H5405" s="203"/>
      <c r="I5405" s="204"/>
      <c r="J5405" s="205"/>
      <c r="L5405" s="205">
        <f>I5405*J5405</f>
        <v>0</v>
      </c>
    </row>
    <row r="5406" spans="1:12" x14ac:dyDescent="0.2">
      <c r="A5406" s="201">
        <f>IF(ISERR(SEARCH(B$3,B5406)),0,1)*IF(ISERR(SEARCH(C$3,C5406)),0,1)*IF(ISERR(SEARCH(D$3,D5406)),0,1)*IF(ISERR(SEARCH(E$3,E5406)),0,1)</f>
        <v>0</v>
      </c>
      <c r="B5406" s="202"/>
      <c r="C5406" s="202"/>
      <c r="D5406" s="202"/>
      <c r="E5406" s="202"/>
      <c r="F5406" s="184"/>
      <c r="G5406" s="185"/>
      <c r="H5406" s="203"/>
      <c r="I5406" s="204"/>
      <c r="J5406" s="205"/>
      <c r="L5406" s="205">
        <f>I5406*J5406</f>
        <v>0</v>
      </c>
    </row>
    <row r="5407" spans="1:12" x14ac:dyDescent="0.2">
      <c r="A5407" s="201">
        <f>IF(ISERR(SEARCH(B$3,B5407)),0,1)*IF(ISERR(SEARCH(C$3,C5407)),0,1)*IF(ISERR(SEARCH(D$3,D5407)),0,1)*IF(ISERR(SEARCH(E$3,E5407)),0,1)</f>
        <v>0</v>
      </c>
      <c r="B5407" s="202"/>
      <c r="C5407" s="202"/>
      <c r="D5407" s="202"/>
      <c r="E5407" s="202"/>
      <c r="F5407" s="184"/>
      <c r="G5407" s="185"/>
      <c r="H5407" s="203"/>
      <c r="I5407" s="204"/>
      <c r="J5407" s="205"/>
      <c r="L5407" s="205">
        <f>I5407*J5407</f>
        <v>0</v>
      </c>
    </row>
    <row r="5408" spans="1:12" x14ac:dyDescent="0.2">
      <c r="A5408" s="201">
        <f>IF(ISERR(SEARCH(B$3,B5408)),0,1)*IF(ISERR(SEARCH(C$3,C5408)),0,1)*IF(ISERR(SEARCH(D$3,D5408)),0,1)*IF(ISERR(SEARCH(E$3,E5408)),0,1)</f>
        <v>0</v>
      </c>
      <c r="B5408" s="202"/>
      <c r="C5408" s="202"/>
      <c r="D5408" s="202"/>
      <c r="E5408" s="202"/>
      <c r="F5408" s="184"/>
      <c r="G5408" s="185"/>
      <c r="H5408" s="203"/>
      <c r="I5408" s="204"/>
      <c r="J5408" s="205"/>
      <c r="L5408" s="205">
        <f>I5408*J5408</f>
        <v>0</v>
      </c>
    </row>
    <row r="5409" spans="1:12" x14ac:dyDescent="0.2">
      <c r="A5409" s="201">
        <f>IF(ISERR(SEARCH(B$3,B5409)),0,1)*IF(ISERR(SEARCH(C$3,C5409)),0,1)*IF(ISERR(SEARCH(D$3,D5409)),0,1)*IF(ISERR(SEARCH(E$3,E5409)),0,1)</f>
        <v>0</v>
      </c>
      <c r="B5409" s="202"/>
      <c r="C5409" s="202"/>
      <c r="D5409" s="202"/>
      <c r="E5409" s="202"/>
      <c r="F5409" s="184"/>
      <c r="G5409" s="185"/>
      <c r="H5409" s="203"/>
      <c r="I5409" s="204"/>
      <c r="J5409" s="205"/>
      <c r="L5409" s="205">
        <f>I5409*J5409</f>
        <v>0</v>
      </c>
    </row>
    <row r="5410" spans="1:12" x14ac:dyDescent="0.2">
      <c r="A5410" s="201">
        <f>IF(ISERR(SEARCH(B$3,B5410)),0,1)*IF(ISERR(SEARCH(C$3,C5410)),0,1)*IF(ISERR(SEARCH(D$3,D5410)),0,1)*IF(ISERR(SEARCH(E$3,E5410)),0,1)</f>
        <v>0</v>
      </c>
      <c r="B5410" s="202"/>
      <c r="C5410" s="202"/>
      <c r="D5410" s="202"/>
      <c r="E5410" s="202"/>
      <c r="F5410" s="184"/>
      <c r="G5410" s="185"/>
      <c r="H5410" s="203"/>
      <c r="I5410" s="204"/>
      <c r="J5410" s="205"/>
      <c r="L5410" s="205">
        <f>I5410*J5410</f>
        <v>0</v>
      </c>
    </row>
    <row r="5411" spans="1:12" x14ac:dyDescent="0.2">
      <c r="A5411" s="201">
        <f>IF(ISERR(SEARCH(B$3,B5411)),0,1)*IF(ISERR(SEARCH(C$3,C5411)),0,1)*IF(ISERR(SEARCH(D$3,D5411)),0,1)*IF(ISERR(SEARCH(E$3,E5411)),0,1)</f>
        <v>0</v>
      </c>
      <c r="B5411" s="202"/>
      <c r="C5411" s="202"/>
      <c r="D5411" s="202"/>
      <c r="E5411" s="202"/>
      <c r="F5411" s="184"/>
      <c r="G5411" s="185"/>
      <c r="H5411" s="203"/>
      <c r="I5411" s="204"/>
      <c r="J5411" s="205"/>
      <c r="L5411" s="205">
        <f>I5411*J5411</f>
        <v>0</v>
      </c>
    </row>
    <row r="5412" spans="1:12" x14ac:dyDescent="0.2">
      <c r="A5412" s="201">
        <f>IF(ISERR(SEARCH(B$3,B5412)),0,1)*IF(ISERR(SEARCH(C$3,C5412)),0,1)*IF(ISERR(SEARCH(D$3,D5412)),0,1)*IF(ISERR(SEARCH(E$3,E5412)),0,1)</f>
        <v>0</v>
      </c>
      <c r="B5412" s="202"/>
      <c r="C5412" s="202"/>
      <c r="D5412" s="202"/>
      <c r="E5412" s="202"/>
      <c r="F5412" s="184"/>
      <c r="G5412" s="185"/>
      <c r="H5412" s="203"/>
      <c r="I5412" s="204"/>
      <c r="J5412" s="205"/>
      <c r="L5412" s="205">
        <f>I5412*J5412</f>
        <v>0</v>
      </c>
    </row>
    <row r="5413" spans="1:12" x14ac:dyDescent="0.2">
      <c r="A5413" s="201">
        <f>IF(ISERR(SEARCH(B$3,B5413)),0,1)*IF(ISERR(SEARCH(C$3,C5413)),0,1)*IF(ISERR(SEARCH(D$3,D5413)),0,1)*IF(ISERR(SEARCH(E$3,E5413)),0,1)</f>
        <v>0</v>
      </c>
      <c r="B5413" s="202"/>
      <c r="C5413" s="202"/>
      <c r="D5413" s="202"/>
      <c r="E5413" s="202"/>
      <c r="F5413" s="184"/>
      <c r="G5413" s="185"/>
      <c r="H5413" s="203"/>
      <c r="I5413" s="204"/>
      <c r="J5413" s="205"/>
      <c r="L5413" s="205">
        <f>I5413*J5413</f>
        <v>0</v>
      </c>
    </row>
    <row r="5414" spans="1:12" x14ac:dyDescent="0.2">
      <c r="A5414" s="201">
        <f>IF(ISERR(SEARCH(B$3,B5414)),0,1)*IF(ISERR(SEARCH(C$3,C5414)),0,1)*IF(ISERR(SEARCH(D$3,D5414)),0,1)*IF(ISERR(SEARCH(E$3,E5414)),0,1)</f>
        <v>0</v>
      </c>
      <c r="B5414" s="202"/>
      <c r="C5414" s="202"/>
      <c r="D5414" s="202"/>
      <c r="E5414" s="202"/>
      <c r="F5414" s="184"/>
      <c r="G5414" s="185"/>
      <c r="H5414" s="203"/>
      <c r="I5414" s="204"/>
      <c r="J5414" s="205"/>
      <c r="L5414" s="205">
        <f>I5414*J5414</f>
        <v>0</v>
      </c>
    </row>
    <row r="5415" spans="1:12" x14ac:dyDescent="0.2">
      <c r="A5415" s="201">
        <f>IF(ISERR(SEARCH(B$3,B5415)),0,1)*IF(ISERR(SEARCH(C$3,C5415)),0,1)*IF(ISERR(SEARCH(D$3,D5415)),0,1)*IF(ISERR(SEARCH(E$3,E5415)),0,1)</f>
        <v>0</v>
      </c>
      <c r="B5415" s="202"/>
      <c r="C5415" s="202"/>
      <c r="D5415" s="202"/>
      <c r="E5415" s="202"/>
      <c r="F5415" s="184"/>
      <c r="G5415" s="185"/>
      <c r="H5415" s="203"/>
      <c r="I5415" s="204"/>
      <c r="J5415" s="205"/>
      <c r="L5415" s="205">
        <f>I5415*J5415</f>
        <v>0</v>
      </c>
    </row>
    <row r="5416" spans="1:12" x14ac:dyDescent="0.2">
      <c r="A5416" s="201">
        <f>IF(ISERR(SEARCH(B$3,B5416)),0,1)*IF(ISERR(SEARCH(C$3,C5416)),0,1)*IF(ISERR(SEARCH(D$3,D5416)),0,1)*IF(ISERR(SEARCH(E$3,E5416)),0,1)</f>
        <v>0</v>
      </c>
      <c r="B5416" s="202"/>
      <c r="C5416" s="202"/>
      <c r="D5416" s="202"/>
      <c r="E5416" s="202"/>
      <c r="F5416" s="184"/>
      <c r="G5416" s="185"/>
      <c r="H5416" s="203"/>
      <c r="I5416" s="204"/>
      <c r="J5416" s="205"/>
      <c r="L5416" s="205">
        <f>I5416*J5416</f>
        <v>0</v>
      </c>
    </row>
    <row r="5417" spans="1:12" x14ac:dyDescent="0.2">
      <c r="A5417" s="201">
        <f>IF(ISERR(SEARCH(B$3,B5417)),0,1)*IF(ISERR(SEARCH(C$3,C5417)),0,1)*IF(ISERR(SEARCH(D$3,D5417)),0,1)*IF(ISERR(SEARCH(E$3,E5417)),0,1)</f>
        <v>0</v>
      </c>
      <c r="B5417" s="202"/>
      <c r="C5417" s="202"/>
      <c r="D5417" s="202"/>
      <c r="E5417" s="202"/>
      <c r="F5417" s="184"/>
      <c r="G5417" s="185"/>
      <c r="H5417" s="203"/>
      <c r="I5417" s="204"/>
      <c r="J5417" s="205"/>
      <c r="L5417" s="205">
        <f>I5417*J5417</f>
        <v>0</v>
      </c>
    </row>
    <row r="5418" spans="1:12" x14ac:dyDescent="0.2">
      <c r="A5418" s="201">
        <f>IF(ISERR(SEARCH(B$3,B5418)),0,1)*IF(ISERR(SEARCH(C$3,C5418)),0,1)*IF(ISERR(SEARCH(D$3,D5418)),0,1)*IF(ISERR(SEARCH(E$3,E5418)),0,1)</f>
        <v>0</v>
      </c>
      <c r="B5418" s="202"/>
      <c r="C5418" s="202"/>
      <c r="D5418" s="202"/>
      <c r="E5418" s="202"/>
      <c r="F5418" s="184"/>
      <c r="G5418" s="185"/>
      <c r="H5418" s="203"/>
      <c r="I5418" s="204"/>
      <c r="J5418" s="205"/>
      <c r="L5418" s="205">
        <f>I5418*J5418</f>
        <v>0</v>
      </c>
    </row>
    <row r="5419" spans="1:12" x14ac:dyDescent="0.2">
      <c r="A5419" s="201">
        <f>IF(ISERR(SEARCH(B$3,B5419)),0,1)*IF(ISERR(SEARCH(C$3,C5419)),0,1)*IF(ISERR(SEARCH(D$3,D5419)),0,1)*IF(ISERR(SEARCH(E$3,E5419)),0,1)</f>
        <v>0</v>
      </c>
      <c r="B5419" s="202"/>
      <c r="C5419" s="202"/>
      <c r="D5419" s="202"/>
      <c r="E5419" s="202"/>
      <c r="F5419" s="184"/>
      <c r="G5419" s="185"/>
      <c r="H5419" s="203"/>
      <c r="I5419" s="204"/>
      <c r="J5419" s="205"/>
      <c r="L5419" s="205">
        <f>I5419*J5419</f>
        <v>0</v>
      </c>
    </row>
    <row r="5420" spans="1:12" x14ac:dyDescent="0.2">
      <c r="A5420" s="201">
        <f>IF(ISERR(SEARCH(B$3,B5420)),0,1)*IF(ISERR(SEARCH(C$3,C5420)),0,1)*IF(ISERR(SEARCH(D$3,D5420)),0,1)*IF(ISERR(SEARCH(E$3,E5420)),0,1)</f>
        <v>0</v>
      </c>
      <c r="B5420" s="202"/>
      <c r="C5420" s="202"/>
      <c r="D5420" s="202"/>
      <c r="E5420" s="202"/>
      <c r="F5420" s="184"/>
      <c r="G5420" s="185"/>
      <c r="H5420" s="203"/>
      <c r="I5420" s="204"/>
      <c r="J5420" s="205"/>
      <c r="L5420" s="205">
        <f>I5420*J5420</f>
        <v>0</v>
      </c>
    </row>
    <row r="5421" spans="1:12" x14ac:dyDescent="0.2">
      <c r="A5421" s="201">
        <f>IF(ISERR(SEARCH(B$3,B5421)),0,1)*IF(ISERR(SEARCH(C$3,C5421)),0,1)*IF(ISERR(SEARCH(D$3,D5421)),0,1)*IF(ISERR(SEARCH(E$3,E5421)),0,1)</f>
        <v>0</v>
      </c>
      <c r="B5421" s="202"/>
      <c r="C5421" s="202"/>
      <c r="D5421" s="202"/>
      <c r="E5421" s="202"/>
      <c r="F5421" s="184"/>
      <c r="G5421" s="185"/>
      <c r="H5421" s="203"/>
      <c r="I5421" s="204"/>
      <c r="J5421" s="205"/>
      <c r="L5421" s="205">
        <f>I5421*J5421</f>
        <v>0</v>
      </c>
    </row>
    <row r="5422" spans="1:12" x14ac:dyDescent="0.2">
      <c r="A5422" s="201">
        <f>IF(ISERR(SEARCH(B$3,B5422)),0,1)*IF(ISERR(SEARCH(C$3,C5422)),0,1)*IF(ISERR(SEARCH(D$3,D5422)),0,1)*IF(ISERR(SEARCH(E$3,E5422)),0,1)</f>
        <v>0</v>
      </c>
      <c r="B5422" s="202"/>
      <c r="C5422" s="202"/>
      <c r="D5422" s="202"/>
      <c r="E5422" s="202"/>
      <c r="F5422" s="184"/>
      <c r="G5422" s="185"/>
      <c r="H5422" s="203"/>
      <c r="I5422" s="204"/>
      <c r="J5422" s="205"/>
      <c r="L5422" s="205">
        <f>I5422*J5422</f>
        <v>0</v>
      </c>
    </row>
    <row r="5423" spans="1:12" x14ac:dyDescent="0.2">
      <c r="A5423" s="201">
        <f>IF(ISERR(SEARCH(B$3,B5423)),0,1)*IF(ISERR(SEARCH(C$3,C5423)),0,1)*IF(ISERR(SEARCH(D$3,D5423)),0,1)*IF(ISERR(SEARCH(E$3,E5423)),0,1)</f>
        <v>0</v>
      </c>
      <c r="B5423" s="202"/>
      <c r="C5423" s="202"/>
      <c r="D5423" s="202"/>
      <c r="E5423" s="202"/>
      <c r="F5423" s="184"/>
      <c r="G5423" s="185"/>
      <c r="H5423" s="203"/>
      <c r="I5423" s="204"/>
      <c r="J5423" s="205"/>
      <c r="L5423" s="205">
        <f>I5423*J5423</f>
        <v>0</v>
      </c>
    </row>
    <row r="5424" spans="1:12" x14ac:dyDescent="0.2">
      <c r="A5424" s="201">
        <f>IF(ISERR(SEARCH(B$3,B5424)),0,1)*IF(ISERR(SEARCH(C$3,C5424)),0,1)*IF(ISERR(SEARCH(D$3,D5424)),0,1)*IF(ISERR(SEARCH(E$3,E5424)),0,1)</f>
        <v>0</v>
      </c>
      <c r="B5424" s="202"/>
      <c r="C5424" s="202"/>
      <c r="D5424" s="202"/>
      <c r="E5424" s="202"/>
      <c r="F5424" s="184"/>
      <c r="G5424" s="185"/>
      <c r="H5424" s="203"/>
      <c r="I5424" s="204"/>
      <c r="J5424" s="205"/>
      <c r="L5424" s="205">
        <f>I5424*J5424</f>
        <v>0</v>
      </c>
    </row>
    <row r="5425" spans="1:12" x14ac:dyDescent="0.2">
      <c r="A5425" s="201">
        <f>IF(ISERR(SEARCH(B$3,B5425)),0,1)*IF(ISERR(SEARCH(C$3,C5425)),0,1)*IF(ISERR(SEARCH(D$3,D5425)),0,1)*IF(ISERR(SEARCH(E$3,E5425)),0,1)</f>
        <v>0</v>
      </c>
      <c r="B5425" s="202"/>
      <c r="C5425" s="202"/>
      <c r="D5425" s="202"/>
      <c r="E5425" s="202"/>
      <c r="F5425" s="184"/>
      <c r="G5425" s="185"/>
      <c r="H5425" s="203"/>
      <c r="I5425" s="204"/>
      <c r="J5425" s="205"/>
      <c r="L5425" s="205">
        <f>I5425*J5425</f>
        <v>0</v>
      </c>
    </row>
    <row r="5426" spans="1:12" x14ac:dyDescent="0.2">
      <c r="A5426" s="201">
        <f>IF(ISERR(SEARCH(B$3,B5426)),0,1)*IF(ISERR(SEARCH(C$3,C5426)),0,1)*IF(ISERR(SEARCH(D$3,D5426)),0,1)*IF(ISERR(SEARCH(E$3,E5426)),0,1)</f>
        <v>0</v>
      </c>
      <c r="B5426" s="202"/>
      <c r="C5426" s="202"/>
      <c r="D5426" s="202"/>
      <c r="E5426" s="202"/>
      <c r="F5426" s="184"/>
      <c r="G5426" s="185"/>
      <c r="H5426" s="203"/>
      <c r="I5426" s="204"/>
      <c r="J5426" s="205"/>
      <c r="L5426" s="205">
        <f>I5426*J5426</f>
        <v>0</v>
      </c>
    </row>
    <row r="5427" spans="1:12" x14ac:dyDescent="0.2">
      <c r="A5427" s="201">
        <f>IF(ISERR(SEARCH(B$3,B5427)),0,1)*IF(ISERR(SEARCH(C$3,C5427)),0,1)*IF(ISERR(SEARCH(D$3,D5427)),0,1)*IF(ISERR(SEARCH(E$3,E5427)),0,1)</f>
        <v>0</v>
      </c>
      <c r="B5427" s="202"/>
      <c r="C5427" s="202"/>
      <c r="D5427" s="202"/>
      <c r="E5427" s="202"/>
      <c r="F5427" s="184"/>
      <c r="G5427" s="185"/>
      <c r="H5427" s="203"/>
      <c r="I5427" s="204"/>
      <c r="J5427" s="205"/>
      <c r="L5427" s="205">
        <f>I5427*J5427</f>
        <v>0</v>
      </c>
    </row>
    <row r="5428" spans="1:12" x14ac:dyDescent="0.2">
      <c r="A5428" s="201">
        <f>IF(ISERR(SEARCH(B$3,B5428)),0,1)*IF(ISERR(SEARCH(C$3,C5428)),0,1)*IF(ISERR(SEARCH(D$3,D5428)),0,1)*IF(ISERR(SEARCH(E$3,E5428)),0,1)</f>
        <v>0</v>
      </c>
      <c r="B5428" s="202"/>
      <c r="C5428" s="202"/>
      <c r="D5428" s="202"/>
      <c r="E5428" s="202"/>
      <c r="F5428" s="184"/>
      <c r="G5428" s="185"/>
      <c r="H5428" s="203"/>
      <c r="I5428" s="204"/>
      <c r="J5428" s="205"/>
      <c r="L5428" s="205">
        <f>I5428*J5428</f>
        <v>0</v>
      </c>
    </row>
    <row r="5429" spans="1:12" x14ac:dyDescent="0.2">
      <c r="A5429" s="201">
        <f>IF(ISERR(SEARCH(B$3,B5429)),0,1)*IF(ISERR(SEARCH(C$3,C5429)),0,1)*IF(ISERR(SEARCH(D$3,D5429)),0,1)*IF(ISERR(SEARCH(E$3,E5429)),0,1)</f>
        <v>0</v>
      </c>
      <c r="B5429" s="202"/>
      <c r="C5429" s="202"/>
      <c r="D5429" s="202"/>
      <c r="E5429" s="202"/>
      <c r="F5429" s="184"/>
      <c r="G5429" s="185"/>
      <c r="H5429" s="203"/>
      <c r="I5429" s="204"/>
      <c r="J5429" s="205"/>
      <c r="L5429" s="205">
        <f>I5429*J5429</f>
        <v>0</v>
      </c>
    </row>
    <row r="5430" spans="1:12" x14ac:dyDescent="0.2">
      <c r="A5430" s="201">
        <f>IF(ISERR(SEARCH(B$3,B5430)),0,1)*IF(ISERR(SEARCH(C$3,C5430)),0,1)*IF(ISERR(SEARCH(D$3,D5430)),0,1)*IF(ISERR(SEARCH(E$3,E5430)),0,1)</f>
        <v>0</v>
      </c>
      <c r="B5430" s="202"/>
      <c r="C5430" s="202"/>
      <c r="D5430" s="202"/>
      <c r="E5430" s="202"/>
      <c r="F5430" s="184"/>
      <c r="G5430" s="185"/>
      <c r="H5430" s="203"/>
      <c r="I5430" s="204"/>
      <c r="J5430" s="205"/>
      <c r="L5430" s="205">
        <f>I5430*J5430</f>
        <v>0</v>
      </c>
    </row>
    <row r="5431" spans="1:12" x14ac:dyDescent="0.2">
      <c r="A5431" s="201">
        <f>IF(ISERR(SEARCH(B$3,B5431)),0,1)*IF(ISERR(SEARCH(C$3,C5431)),0,1)*IF(ISERR(SEARCH(D$3,D5431)),0,1)*IF(ISERR(SEARCH(E$3,E5431)),0,1)</f>
        <v>0</v>
      </c>
      <c r="B5431" s="202"/>
      <c r="C5431" s="202"/>
      <c r="D5431" s="202"/>
      <c r="E5431" s="202"/>
      <c r="F5431" s="184"/>
      <c r="G5431" s="185"/>
      <c r="H5431" s="203"/>
      <c r="I5431" s="204"/>
      <c r="J5431" s="205"/>
      <c r="L5431" s="205">
        <f>I5431*J5431</f>
        <v>0</v>
      </c>
    </row>
    <row r="5432" spans="1:12" x14ac:dyDescent="0.2">
      <c r="A5432" s="201">
        <f>IF(ISERR(SEARCH(B$3,B5432)),0,1)*IF(ISERR(SEARCH(C$3,C5432)),0,1)*IF(ISERR(SEARCH(D$3,D5432)),0,1)*IF(ISERR(SEARCH(E$3,E5432)),0,1)</f>
        <v>0</v>
      </c>
      <c r="B5432" s="202"/>
      <c r="C5432" s="202"/>
      <c r="D5432" s="202"/>
      <c r="E5432" s="202"/>
      <c r="F5432" s="184"/>
      <c r="G5432" s="185"/>
      <c r="H5432" s="203"/>
      <c r="I5432" s="204"/>
      <c r="J5432" s="205"/>
      <c r="L5432" s="205">
        <f>I5432*J5432</f>
        <v>0</v>
      </c>
    </row>
    <row r="5433" spans="1:12" x14ac:dyDescent="0.2">
      <c r="A5433" s="201">
        <f>IF(ISERR(SEARCH(B$3,B5433)),0,1)*IF(ISERR(SEARCH(C$3,C5433)),0,1)*IF(ISERR(SEARCH(D$3,D5433)),0,1)*IF(ISERR(SEARCH(E$3,E5433)),0,1)</f>
        <v>0</v>
      </c>
      <c r="B5433" s="202"/>
      <c r="C5433" s="202"/>
      <c r="D5433" s="202"/>
      <c r="E5433" s="202"/>
      <c r="F5433" s="184"/>
      <c r="G5433" s="185"/>
      <c r="H5433" s="203"/>
      <c r="I5433" s="204"/>
      <c r="J5433" s="205"/>
      <c r="L5433" s="205">
        <f>I5433*J5433</f>
        <v>0</v>
      </c>
    </row>
    <row r="5434" spans="1:12" x14ac:dyDescent="0.2">
      <c r="A5434" s="201">
        <f>IF(ISERR(SEARCH(B$3,B5434)),0,1)*IF(ISERR(SEARCH(C$3,C5434)),0,1)*IF(ISERR(SEARCH(D$3,D5434)),0,1)*IF(ISERR(SEARCH(E$3,E5434)),0,1)</f>
        <v>0</v>
      </c>
      <c r="B5434" s="202"/>
      <c r="C5434" s="202"/>
      <c r="D5434" s="202"/>
      <c r="E5434" s="202"/>
      <c r="F5434" s="184"/>
      <c r="G5434" s="185"/>
      <c r="H5434" s="203"/>
      <c r="I5434" s="204"/>
      <c r="J5434" s="205"/>
      <c r="L5434" s="205">
        <f>I5434*J5434</f>
        <v>0</v>
      </c>
    </row>
    <row r="5435" spans="1:12" x14ac:dyDescent="0.2">
      <c r="A5435" s="201">
        <f>IF(ISERR(SEARCH(B$3,B5435)),0,1)*IF(ISERR(SEARCH(C$3,C5435)),0,1)*IF(ISERR(SEARCH(D$3,D5435)),0,1)*IF(ISERR(SEARCH(E$3,E5435)),0,1)</f>
        <v>0</v>
      </c>
      <c r="B5435" s="202"/>
      <c r="C5435" s="202"/>
      <c r="D5435" s="202"/>
      <c r="E5435" s="202"/>
      <c r="F5435" s="184"/>
      <c r="G5435" s="185"/>
      <c r="H5435" s="203"/>
      <c r="I5435" s="204"/>
      <c r="J5435" s="205"/>
      <c r="L5435" s="205">
        <f>I5435*J5435</f>
        <v>0</v>
      </c>
    </row>
    <row r="5436" spans="1:12" x14ac:dyDescent="0.2">
      <c r="A5436" s="201">
        <f>IF(ISERR(SEARCH(B$3,B5436)),0,1)*IF(ISERR(SEARCH(C$3,C5436)),0,1)*IF(ISERR(SEARCH(D$3,D5436)),0,1)*IF(ISERR(SEARCH(E$3,E5436)),0,1)</f>
        <v>0</v>
      </c>
      <c r="B5436" s="202"/>
      <c r="C5436" s="202"/>
      <c r="D5436" s="202"/>
      <c r="E5436" s="202"/>
      <c r="F5436" s="184"/>
      <c r="G5436" s="185"/>
      <c r="H5436" s="203"/>
      <c r="I5436" s="204"/>
      <c r="J5436" s="205"/>
      <c r="L5436" s="205">
        <f>I5436*J5436</f>
        <v>0</v>
      </c>
    </row>
    <row r="5437" spans="1:12" x14ac:dyDescent="0.2">
      <c r="A5437" s="201">
        <f>IF(ISERR(SEARCH(B$3,B5437)),0,1)*IF(ISERR(SEARCH(C$3,C5437)),0,1)*IF(ISERR(SEARCH(D$3,D5437)),0,1)*IF(ISERR(SEARCH(E$3,E5437)),0,1)</f>
        <v>0</v>
      </c>
      <c r="B5437" s="202"/>
      <c r="C5437" s="202"/>
      <c r="D5437" s="202"/>
      <c r="E5437" s="202"/>
      <c r="F5437" s="184"/>
      <c r="G5437" s="185"/>
      <c r="H5437" s="203"/>
      <c r="I5437" s="204"/>
      <c r="J5437" s="205"/>
      <c r="L5437" s="205">
        <f>I5437*J5437</f>
        <v>0</v>
      </c>
    </row>
    <row r="5438" spans="1:12" x14ac:dyDescent="0.2">
      <c r="A5438" s="201">
        <f>IF(ISERR(SEARCH(B$3,B5438)),0,1)*IF(ISERR(SEARCH(C$3,C5438)),0,1)*IF(ISERR(SEARCH(D$3,D5438)),0,1)*IF(ISERR(SEARCH(E$3,E5438)),0,1)</f>
        <v>0</v>
      </c>
      <c r="B5438" s="202"/>
      <c r="C5438" s="202"/>
      <c r="D5438" s="202"/>
      <c r="E5438" s="202"/>
      <c r="F5438" s="184"/>
      <c r="G5438" s="185"/>
      <c r="H5438" s="203"/>
      <c r="I5438" s="204"/>
      <c r="J5438" s="205"/>
      <c r="L5438" s="205">
        <f>I5438*J5438</f>
        <v>0</v>
      </c>
    </row>
    <row r="5439" spans="1:12" x14ac:dyDescent="0.2">
      <c r="A5439" s="201">
        <f>IF(ISERR(SEARCH(B$3,B5439)),0,1)*IF(ISERR(SEARCH(C$3,C5439)),0,1)*IF(ISERR(SEARCH(D$3,D5439)),0,1)*IF(ISERR(SEARCH(E$3,E5439)),0,1)</f>
        <v>0</v>
      </c>
      <c r="B5439" s="202"/>
      <c r="C5439" s="202"/>
      <c r="D5439" s="202"/>
      <c r="E5439" s="202"/>
      <c r="F5439" s="184"/>
      <c r="G5439" s="185"/>
      <c r="H5439" s="203"/>
      <c r="I5439" s="204"/>
      <c r="J5439" s="205"/>
      <c r="L5439" s="205">
        <f>I5439*J5439</f>
        <v>0</v>
      </c>
    </row>
    <row r="5440" spans="1:12" x14ac:dyDescent="0.2">
      <c r="A5440" s="201">
        <f>IF(ISERR(SEARCH(B$3,B5440)),0,1)*IF(ISERR(SEARCH(C$3,C5440)),0,1)*IF(ISERR(SEARCH(D$3,D5440)),0,1)*IF(ISERR(SEARCH(E$3,E5440)),0,1)</f>
        <v>0</v>
      </c>
      <c r="B5440" s="202"/>
      <c r="C5440" s="202"/>
      <c r="D5440" s="202"/>
      <c r="E5440" s="202"/>
      <c r="F5440" s="184"/>
      <c r="G5440" s="185"/>
      <c r="H5440" s="203"/>
      <c r="I5440" s="204"/>
      <c r="J5440" s="205"/>
      <c r="L5440" s="205">
        <f>I5440*J5440</f>
        <v>0</v>
      </c>
    </row>
    <row r="5441" spans="1:12" x14ac:dyDescent="0.2">
      <c r="A5441" s="201">
        <f>IF(ISERR(SEARCH(B$3,B5441)),0,1)*IF(ISERR(SEARCH(C$3,C5441)),0,1)*IF(ISERR(SEARCH(D$3,D5441)),0,1)*IF(ISERR(SEARCH(E$3,E5441)),0,1)</f>
        <v>0</v>
      </c>
      <c r="B5441" s="202"/>
      <c r="C5441" s="202"/>
      <c r="D5441" s="202"/>
      <c r="E5441" s="202"/>
      <c r="F5441" s="184"/>
      <c r="G5441" s="185"/>
      <c r="H5441" s="203"/>
      <c r="I5441" s="204"/>
      <c r="J5441" s="205"/>
      <c r="L5441" s="205">
        <f>I5441*J5441</f>
        <v>0</v>
      </c>
    </row>
    <row r="5442" spans="1:12" x14ac:dyDescent="0.2">
      <c r="A5442" s="201">
        <f>IF(ISERR(SEARCH(B$3,B5442)),0,1)*IF(ISERR(SEARCH(C$3,C5442)),0,1)*IF(ISERR(SEARCH(D$3,D5442)),0,1)*IF(ISERR(SEARCH(E$3,E5442)),0,1)</f>
        <v>0</v>
      </c>
      <c r="B5442" s="202"/>
      <c r="C5442" s="202"/>
      <c r="D5442" s="202"/>
      <c r="E5442" s="202"/>
      <c r="F5442" s="184"/>
      <c r="G5442" s="185"/>
      <c r="H5442" s="203"/>
      <c r="I5442" s="204"/>
      <c r="J5442" s="205"/>
      <c r="L5442" s="205">
        <f>I5442*J5442</f>
        <v>0</v>
      </c>
    </row>
    <row r="5443" spans="1:12" x14ac:dyDescent="0.2">
      <c r="A5443" s="201">
        <f>IF(ISERR(SEARCH(B$3,B5443)),0,1)*IF(ISERR(SEARCH(C$3,C5443)),0,1)*IF(ISERR(SEARCH(D$3,D5443)),0,1)*IF(ISERR(SEARCH(E$3,E5443)),0,1)</f>
        <v>0</v>
      </c>
      <c r="B5443" s="202"/>
      <c r="C5443" s="202"/>
      <c r="D5443" s="202"/>
      <c r="E5443" s="202"/>
      <c r="F5443" s="184"/>
      <c r="G5443" s="185"/>
      <c r="H5443" s="203"/>
      <c r="I5443" s="204"/>
      <c r="J5443" s="205"/>
      <c r="L5443" s="205">
        <f>I5443*J5443</f>
        <v>0</v>
      </c>
    </row>
    <row r="5444" spans="1:12" x14ac:dyDescent="0.2">
      <c r="A5444" s="201">
        <f>IF(ISERR(SEARCH(B$3,B5444)),0,1)*IF(ISERR(SEARCH(C$3,C5444)),0,1)*IF(ISERR(SEARCH(D$3,D5444)),0,1)*IF(ISERR(SEARCH(E$3,E5444)),0,1)</f>
        <v>0</v>
      </c>
      <c r="B5444" s="202"/>
      <c r="C5444" s="202"/>
      <c r="D5444" s="202"/>
      <c r="E5444" s="202"/>
      <c r="F5444" s="184"/>
      <c r="G5444" s="185"/>
      <c r="H5444" s="203"/>
      <c r="I5444" s="204"/>
      <c r="J5444" s="205"/>
      <c r="L5444" s="205">
        <f>I5444*J5444</f>
        <v>0</v>
      </c>
    </row>
    <row r="5445" spans="1:12" x14ac:dyDescent="0.2">
      <c r="A5445" s="201">
        <f>IF(ISERR(SEARCH(B$3,B5445)),0,1)*IF(ISERR(SEARCH(C$3,C5445)),0,1)*IF(ISERR(SEARCH(D$3,D5445)),0,1)*IF(ISERR(SEARCH(E$3,E5445)),0,1)</f>
        <v>0</v>
      </c>
      <c r="B5445" s="202"/>
      <c r="C5445" s="202"/>
      <c r="D5445" s="202"/>
      <c r="E5445" s="202"/>
      <c r="F5445" s="184"/>
      <c r="G5445" s="185"/>
      <c r="H5445" s="203"/>
      <c r="I5445" s="204"/>
      <c r="J5445" s="205"/>
      <c r="L5445" s="205">
        <f>I5445*J5445</f>
        <v>0</v>
      </c>
    </row>
    <row r="5446" spans="1:12" x14ac:dyDescent="0.2">
      <c r="A5446" s="201">
        <f>IF(ISERR(SEARCH(B$3,B5446)),0,1)*IF(ISERR(SEARCH(C$3,C5446)),0,1)*IF(ISERR(SEARCH(D$3,D5446)),0,1)*IF(ISERR(SEARCH(E$3,E5446)),0,1)</f>
        <v>0</v>
      </c>
      <c r="B5446" s="202"/>
      <c r="C5446" s="202"/>
      <c r="D5446" s="202"/>
      <c r="E5446" s="202"/>
      <c r="F5446" s="184"/>
      <c r="G5446" s="185"/>
      <c r="H5446" s="203"/>
      <c r="I5446" s="204"/>
      <c r="J5446" s="205"/>
      <c r="L5446" s="205">
        <f>I5446*J5446</f>
        <v>0</v>
      </c>
    </row>
    <row r="5447" spans="1:12" x14ac:dyDescent="0.2">
      <c r="A5447" s="201">
        <f>IF(ISERR(SEARCH(B$3,B5447)),0,1)*IF(ISERR(SEARCH(C$3,C5447)),0,1)*IF(ISERR(SEARCH(D$3,D5447)),0,1)*IF(ISERR(SEARCH(E$3,E5447)),0,1)</f>
        <v>0</v>
      </c>
      <c r="B5447" s="202"/>
      <c r="C5447" s="202"/>
      <c r="D5447" s="202"/>
      <c r="E5447" s="202"/>
      <c r="F5447" s="184"/>
      <c r="G5447" s="185"/>
      <c r="H5447" s="203"/>
      <c r="I5447" s="204"/>
      <c r="J5447" s="205"/>
      <c r="L5447" s="205">
        <f>I5447*J5447</f>
        <v>0</v>
      </c>
    </row>
    <row r="5448" spans="1:12" x14ac:dyDescent="0.2">
      <c r="A5448" s="201">
        <f>IF(ISERR(SEARCH(B$3,B5448)),0,1)*IF(ISERR(SEARCH(C$3,C5448)),0,1)*IF(ISERR(SEARCH(D$3,D5448)),0,1)*IF(ISERR(SEARCH(E$3,E5448)),0,1)</f>
        <v>0</v>
      </c>
      <c r="B5448" s="202"/>
      <c r="C5448" s="202"/>
      <c r="D5448" s="202"/>
      <c r="E5448" s="202"/>
      <c r="F5448" s="184"/>
      <c r="G5448" s="185"/>
      <c r="H5448" s="203"/>
      <c r="I5448" s="204"/>
      <c r="J5448" s="205"/>
      <c r="L5448" s="205">
        <f>I5448*J5448</f>
        <v>0</v>
      </c>
    </row>
    <row r="5449" spans="1:12" x14ac:dyDescent="0.2">
      <c r="A5449" s="201">
        <f>IF(ISERR(SEARCH(B$3,B5449)),0,1)*IF(ISERR(SEARCH(C$3,C5449)),0,1)*IF(ISERR(SEARCH(D$3,D5449)),0,1)*IF(ISERR(SEARCH(E$3,E5449)),0,1)</f>
        <v>0</v>
      </c>
      <c r="B5449" s="202"/>
      <c r="C5449" s="202"/>
      <c r="D5449" s="202"/>
      <c r="E5449" s="202"/>
      <c r="F5449" s="184"/>
      <c r="G5449" s="185"/>
      <c r="H5449" s="203"/>
      <c r="I5449" s="204"/>
      <c r="J5449" s="205"/>
      <c r="L5449" s="205">
        <f>I5449*J5449</f>
        <v>0</v>
      </c>
    </row>
    <row r="5450" spans="1:12" x14ac:dyDescent="0.2">
      <c r="A5450" s="201">
        <f>IF(ISERR(SEARCH(B$3,B5450)),0,1)*IF(ISERR(SEARCH(C$3,C5450)),0,1)*IF(ISERR(SEARCH(D$3,D5450)),0,1)*IF(ISERR(SEARCH(E$3,E5450)),0,1)</f>
        <v>0</v>
      </c>
      <c r="B5450" s="202"/>
      <c r="C5450" s="202"/>
      <c r="D5450" s="202"/>
      <c r="E5450" s="202"/>
      <c r="F5450" s="184"/>
      <c r="G5450" s="185"/>
      <c r="H5450" s="203"/>
      <c r="I5450" s="204"/>
      <c r="J5450" s="205"/>
      <c r="L5450" s="205">
        <f>I5450*J5450</f>
        <v>0</v>
      </c>
    </row>
    <row r="5451" spans="1:12" x14ac:dyDescent="0.2">
      <c r="A5451" s="201">
        <f>IF(ISERR(SEARCH(B$3,B5451)),0,1)*IF(ISERR(SEARCH(C$3,C5451)),0,1)*IF(ISERR(SEARCH(D$3,D5451)),0,1)*IF(ISERR(SEARCH(E$3,E5451)),0,1)</f>
        <v>0</v>
      </c>
      <c r="B5451" s="202"/>
      <c r="C5451" s="202"/>
      <c r="D5451" s="202"/>
      <c r="E5451" s="202"/>
      <c r="F5451" s="184"/>
      <c r="G5451" s="185"/>
      <c r="H5451" s="203"/>
      <c r="I5451" s="204"/>
      <c r="J5451" s="205"/>
      <c r="L5451" s="205">
        <f>I5451*J5451</f>
        <v>0</v>
      </c>
    </row>
    <row r="5452" spans="1:12" x14ac:dyDescent="0.2">
      <c r="A5452" s="201">
        <f>IF(ISERR(SEARCH(B$3,B5452)),0,1)*IF(ISERR(SEARCH(C$3,C5452)),0,1)*IF(ISERR(SEARCH(D$3,D5452)),0,1)*IF(ISERR(SEARCH(E$3,E5452)),0,1)</f>
        <v>0</v>
      </c>
      <c r="B5452" s="202"/>
      <c r="C5452" s="202"/>
      <c r="D5452" s="202"/>
      <c r="E5452" s="202"/>
      <c r="F5452" s="184"/>
      <c r="G5452" s="185"/>
      <c r="H5452" s="203"/>
      <c r="I5452" s="204"/>
      <c r="J5452" s="205"/>
      <c r="L5452" s="205">
        <f>I5452*J5452</f>
        <v>0</v>
      </c>
    </row>
    <row r="5453" spans="1:12" x14ac:dyDescent="0.2">
      <c r="A5453" s="201">
        <f>IF(ISERR(SEARCH(B$3,B5453)),0,1)*IF(ISERR(SEARCH(C$3,C5453)),0,1)*IF(ISERR(SEARCH(D$3,D5453)),0,1)*IF(ISERR(SEARCH(E$3,E5453)),0,1)</f>
        <v>0</v>
      </c>
      <c r="B5453" s="202"/>
      <c r="C5453" s="202"/>
      <c r="D5453" s="202"/>
      <c r="E5453" s="202"/>
      <c r="F5453" s="184"/>
      <c r="G5453" s="185"/>
      <c r="H5453" s="203"/>
      <c r="I5453" s="204"/>
      <c r="J5453" s="205"/>
      <c r="L5453" s="205">
        <f>I5453*J5453</f>
        <v>0</v>
      </c>
    </row>
    <row r="5454" spans="1:12" x14ac:dyDescent="0.2">
      <c r="A5454" s="201">
        <f>IF(ISERR(SEARCH(B$3,B5454)),0,1)*IF(ISERR(SEARCH(C$3,C5454)),0,1)*IF(ISERR(SEARCH(D$3,D5454)),0,1)*IF(ISERR(SEARCH(E$3,E5454)),0,1)</f>
        <v>0</v>
      </c>
      <c r="B5454" s="202"/>
      <c r="C5454" s="202"/>
      <c r="D5454" s="202"/>
      <c r="E5454" s="202"/>
      <c r="F5454" s="184"/>
      <c r="G5454" s="185"/>
      <c r="H5454" s="203"/>
      <c r="I5454" s="204"/>
      <c r="J5454" s="205"/>
      <c r="L5454" s="205">
        <f>I5454*J5454</f>
        <v>0</v>
      </c>
    </row>
    <row r="5455" spans="1:12" x14ac:dyDescent="0.2">
      <c r="A5455" s="201">
        <f>IF(ISERR(SEARCH(B$3,B5455)),0,1)*IF(ISERR(SEARCH(C$3,C5455)),0,1)*IF(ISERR(SEARCH(D$3,D5455)),0,1)*IF(ISERR(SEARCH(E$3,E5455)),0,1)</f>
        <v>0</v>
      </c>
      <c r="B5455" s="202"/>
      <c r="C5455" s="202"/>
      <c r="D5455" s="202"/>
      <c r="E5455" s="202"/>
      <c r="F5455" s="184"/>
      <c r="G5455" s="185"/>
      <c r="H5455" s="203"/>
      <c r="I5455" s="204"/>
      <c r="J5455" s="205"/>
      <c r="L5455" s="205">
        <f>I5455*J5455</f>
        <v>0</v>
      </c>
    </row>
    <row r="5456" spans="1:12" x14ac:dyDescent="0.2">
      <c r="A5456" s="201">
        <f>IF(ISERR(SEARCH(B$3,B5456)),0,1)*IF(ISERR(SEARCH(C$3,C5456)),0,1)*IF(ISERR(SEARCH(D$3,D5456)),0,1)*IF(ISERR(SEARCH(E$3,E5456)),0,1)</f>
        <v>0</v>
      </c>
      <c r="B5456" s="202"/>
      <c r="C5456" s="202"/>
      <c r="D5456" s="202"/>
      <c r="E5456" s="202"/>
      <c r="F5456" s="184"/>
      <c r="G5456" s="185"/>
      <c r="H5456" s="203"/>
      <c r="I5456" s="204"/>
      <c r="J5456" s="205"/>
      <c r="L5456" s="205">
        <f>I5456*J5456</f>
        <v>0</v>
      </c>
    </row>
    <row r="5457" spans="1:12" x14ac:dyDescent="0.2">
      <c r="A5457" s="201">
        <f>IF(ISERR(SEARCH(B$3,B5457)),0,1)*IF(ISERR(SEARCH(C$3,C5457)),0,1)*IF(ISERR(SEARCH(D$3,D5457)),0,1)*IF(ISERR(SEARCH(E$3,E5457)),0,1)</f>
        <v>0</v>
      </c>
      <c r="B5457" s="202"/>
      <c r="C5457" s="202"/>
      <c r="D5457" s="202"/>
      <c r="E5457" s="202"/>
      <c r="F5457" s="184"/>
      <c r="G5457" s="185"/>
      <c r="H5457" s="203"/>
      <c r="I5457" s="204"/>
      <c r="J5457" s="205"/>
      <c r="L5457" s="205">
        <f>I5457*J5457</f>
        <v>0</v>
      </c>
    </row>
    <row r="5458" spans="1:12" x14ac:dyDescent="0.2">
      <c r="A5458" s="201">
        <f>IF(ISERR(SEARCH(B$3,B5458)),0,1)*IF(ISERR(SEARCH(C$3,C5458)),0,1)*IF(ISERR(SEARCH(D$3,D5458)),0,1)*IF(ISERR(SEARCH(E$3,E5458)),0,1)</f>
        <v>0</v>
      </c>
      <c r="B5458" s="202"/>
      <c r="C5458" s="202"/>
      <c r="D5458" s="202"/>
      <c r="E5458" s="202"/>
      <c r="F5458" s="206"/>
      <c r="G5458" s="207"/>
      <c r="H5458" s="208"/>
      <c r="I5458" s="209"/>
      <c r="J5458" s="210"/>
      <c r="K5458" s="202"/>
      <c r="L5458" s="210">
        <f>I5458*J5458</f>
        <v>0</v>
      </c>
    </row>
    <row r="5459" spans="1:12" x14ac:dyDescent="0.2">
      <c r="A5459" s="201">
        <f>IF(ISERR(SEARCH(B$3,B5459)),0,1)*IF(ISERR(SEARCH(C$3,C5459)),0,1)*IF(ISERR(SEARCH(D$3,D5459)),0,1)*IF(ISERR(SEARCH(E$3,E5459)),0,1)</f>
        <v>0</v>
      </c>
      <c r="B5459" s="202"/>
      <c r="C5459" s="202"/>
      <c r="D5459" s="202"/>
      <c r="E5459" s="202"/>
      <c r="F5459" s="184"/>
      <c r="G5459" s="185"/>
      <c r="H5459" s="203"/>
      <c r="I5459" s="204"/>
      <c r="J5459" s="205"/>
      <c r="L5459" s="205">
        <f>I5459*J5459</f>
        <v>0</v>
      </c>
    </row>
    <row r="5460" spans="1:12" x14ac:dyDescent="0.2">
      <c r="A5460" s="201">
        <f>IF(ISERR(SEARCH(B$3,B5460)),0,1)*IF(ISERR(SEARCH(C$3,C5460)),0,1)*IF(ISERR(SEARCH(D$3,D5460)),0,1)*IF(ISERR(SEARCH(E$3,E5460)),0,1)</f>
        <v>0</v>
      </c>
      <c r="B5460" s="202"/>
      <c r="C5460" s="202"/>
      <c r="D5460" s="202"/>
      <c r="E5460" s="202"/>
      <c r="F5460" s="184"/>
      <c r="G5460" s="185"/>
      <c r="H5460" s="203"/>
      <c r="I5460" s="204"/>
      <c r="J5460" s="205"/>
      <c r="L5460" s="205">
        <f>I5460*J5460</f>
        <v>0</v>
      </c>
    </row>
    <row r="5461" spans="1:12" x14ac:dyDescent="0.2">
      <c r="A5461" s="201">
        <f>IF(ISERR(SEARCH(B$3,B5461)),0,1)*IF(ISERR(SEARCH(C$3,C5461)),0,1)*IF(ISERR(SEARCH(D$3,D5461)),0,1)*IF(ISERR(SEARCH(E$3,E5461)),0,1)</f>
        <v>0</v>
      </c>
      <c r="B5461" s="202"/>
      <c r="C5461" s="202"/>
      <c r="D5461" s="202"/>
      <c r="E5461" s="202"/>
      <c r="F5461" s="184"/>
      <c r="G5461" s="185"/>
      <c r="H5461" s="203"/>
      <c r="I5461" s="204"/>
      <c r="J5461" s="205"/>
      <c r="L5461" s="205">
        <f>I5461*J5461</f>
        <v>0</v>
      </c>
    </row>
    <row r="5462" spans="1:12" x14ac:dyDescent="0.2">
      <c r="A5462" s="201">
        <f>IF(ISERR(SEARCH(B$3,B5462)),0,1)*IF(ISERR(SEARCH(C$3,C5462)),0,1)*IF(ISERR(SEARCH(D$3,D5462)),0,1)*IF(ISERR(SEARCH(E$3,E5462)),0,1)</f>
        <v>0</v>
      </c>
      <c r="B5462" s="202"/>
      <c r="C5462" s="202"/>
      <c r="D5462" s="202"/>
      <c r="E5462" s="202"/>
      <c r="F5462" s="184"/>
      <c r="G5462" s="185"/>
      <c r="H5462" s="203"/>
      <c r="I5462" s="204"/>
      <c r="J5462" s="205"/>
      <c r="L5462" s="205">
        <f>I5462*J5462</f>
        <v>0</v>
      </c>
    </row>
    <row r="5463" spans="1:12" x14ac:dyDescent="0.2">
      <c r="A5463" s="201">
        <f>IF(ISERR(SEARCH(B$3,B5463)),0,1)*IF(ISERR(SEARCH(C$3,C5463)),0,1)*IF(ISERR(SEARCH(D$3,D5463)),0,1)*IF(ISERR(SEARCH(E$3,E5463)),0,1)</f>
        <v>0</v>
      </c>
      <c r="B5463" s="202"/>
      <c r="C5463" s="202"/>
      <c r="D5463" s="202"/>
      <c r="E5463" s="202"/>
      <c r="F5463" s="184"/>
      <c r="G5463" s="185"/>
      <c r="H5463" s="203"/>
      <c r="I5463" s="204"/>
      <c r="J5463" s="205"/>
      <c r="L5463" s="205">
        <f>I5463*J5463</f>
        <v>0</v>
      </c>
    </row>
    <row r="5464" spans="1:12" x14ac:dyDescent="0.2">
      <c r="A5464" s="201">
        <f>IF(ISERR(SEARCH(B$3,B5464)),0,1)*IF(ISERR(SEARCH(C$3,C5464)),0,1)*IF(ISERR(SEARCH(D$3,D5464)),0,1)*IF(ISERR(SEARCH(E$3,E5464)),0,1)</f>
        <v>0</v>
      </c>
      <c r="B5464" s="202"/>
      <c r="C5464" s="202"/>
      <c r="D5464" s="202"/>
      <c r="E5464" s="202"/>
      <c r="F5464" s="184"/>
      <c r="G5464" s="185"/>
      <c r="H5464" s="203"/>
      <c r="I5464" s="204"/>
      <c r="J5464" s="205"/>
      <c r="L5464" s="205">
        <f>I5464*J5464</f>
        <v>0</v>
      </c>
    </row>
    <row r="5465" spans="1:12" x14ac:dyDescent="0.2">
      <c r="A5465" s="201">
        <f>IF(ISERR(SEARCH(B$3,B5465)),0,1)*IF(ISERR(SEARCH(C$3,C5465)),0,1)*IF(ISERR(SEARCH(D$3,D5465)),0,1)*IF(ISERR(SEARCH(E$3,E5465)),0,1)</f>
        <v>0</v>
      </c>
      <c r="B5465" s="202"/>
      <c r="C5465" s="202"/>
      <c r="D5465" s="202"/>
      <c r="E5465" s="202"/>
      <c r="F5465" s="184"/>
      <c r="G5465" s="185"/>
      <c r="H5465" s="203"/>
      <c r="I5465" s="204"/>
      <c r="J5465" s="205"/>
      <c r="L5465" s="205">
        <f>I5465*J5465</f>
        <v>0</v>
      </c>
    </row>
    <row r="5466" spans="1:12" x14ac:dyDescent="0.2">
      <c r="A5466" s="201">
        <f>IF(ISERR(SEARCH(B$3,B5466)),0,1)*IF(ISERR(SEARCH(C$3,C5466)),0,1)*IF(ISERR(SEARCH(D$3,D5466)),0,1)*IF(ISERR(SEARCH(E$3,E5466)),0,1)</f>
        <v>0</v>
      </c>
      <c r="B5466" s="202"/>
      <c r="C5466" s="202"/>
      <c r="D5466" s="202"/>
      <c r="E5466" s="202"/>
      <c r="F5466" s="184"/>
      <c r="G5466" s="185"/>
      <c r="H5466" s="203"/>
      <c r="I5466" s="204"/>
      <c r="J5466" s="205"/>
      <c r="L5466" s="205">
        <f>I5466*J5466</f>
        <v>0</v>
      </c>
    </row>
    <row r="5467" spans="1:12" x14ac:dyDescent="0.2">
      <c r="A5467" s="201">
        <f>IF(ISERR(SEARCH(B$3,B5467)),0,1)*IF(ISERR(SEARCH(C$3,C5467)),0,1)*IF(ISERR(SEARCH(D$3,D5467)),0,1)*IF(ISERR(SEARCH(E$3,E5467)),0,1)</f>
        <v>0</v>
      </c>
      <c r="B5467" s="202"/>
      <c r="C5467" s="202"/>
      <c r="D5467" s="202"/>
      <c r="E5467" s="202"/>
      <c r="F5467" s="184"/>
      <c r="G5467" s="185"/>
      <c r="H5467" s="203"/>
      <c r="I5467" s="204"/>
      <c r="J5467" s="205"/>
      <c r="L5467" s="205">
        <f>I5467*J5467</f>
        <v>0</v>
      </c>
    </row>
    <row r="5468" spans="1:12" x14ac:dyDescent="0.2">
      <c r="A5468" s="201">
        <f>IF(ISERR(SEARCH(B$3,B5468)),0,1)*IF(ISERR(SEARCH(C$3,C5468)),0,1)*IF(ISERR(SEARCH(D$3,D5468)),0,1)*IF(ISERR(SEARCH(E$3,E5468)),0,1)</f>
        <v>0</v>
      </c>
      <c r="B5468" s="202"/>
      <c r="C5468" s="202"/>
      <c r="D5468" s="202"/>
      <c r="E5468" s="202"/>
      <c r="F5468" s="184"/>
      <c r="G5468" s="185"/>
      <c r="H5468" s="203"/>
      <c r="I5468" s="204"/>
      <c r="J5468" s="205"/>
      <c r="L5468" s="205">
        <f>I5468*J5468</f>
        <v>0</v>
      </c>
    </row>
    <row r="5469" spans="1:12" x14ac:dyDescent="0.2">
      <c r="A5469" s="201">
        <f>IF(ISERR(SEARCH(B$3,B5469)),0,1)*IF(ISERR(SEARCH(C$3,C5469)),0,1)*IF(ISERR(SEARCH(D$3,D5469)),0,1)*IF(ISERR(SEARCH(E$3,E5469)),0,1)</f>
        <v>0</v>
      </c>
      <c r="B5469" s="202"/>
      <c r="C5469" s="202"/>
      <c r="D5469" s="202"/>
      <c r="E5469" s="202"/>
      <c r="F5469" s="184"/>
      <c r="G5469" s="185"/>
      <c r="H5469" s="203"/>
      <c r="I5469" s="204"/>
      <c r="J5469" s="205"/>
      <c r="L5469" s="205">
        <f>I5469*J5469</f>
        <v>0</v>
      </c>
    </row>
    <row r="5470" spans="1:12" x14ac:dyDescent="0.2">
      <c r="A5470" s="201">
        <f>IF(ISERR(SEARCH(B$3,B5470)),0,1)*IF(ISERR(SEARCH(C$3,C5470)),0,1)*IF(ISERR(SEARCH(D$3,D5470)),0,1)*IF(ISERR(SEARCH(E$3,E5470)),0,1)</f>
        <v>0</v>
      </c>
      <c r="B5470" s="202"/>
      <c r="C5470" s="202"/>
      <c r="D5470" s="202"/>
      <c r="E5470" s="202"/>
      <c r="F5470" s="184"/>
      <c r="G5470" s="185"/>
      <c r="H5470" s="203"/>
      <c r="I5470" s="204"/>
      <c r="J5470" s="205"/>
      <c r="L5470" s="205">
        <f>I5470*J5470</f>
        <v>0</v>
      </c>
    </row>
    <row r="5471" spans="1:12" x14ac:dyDescent="0.2">
      <c r="A5471" s="201">
        <f>IF(ISERR(SEARCH(B$3,B5471)),0,1)*IF(ISERR(SEARCH(C$3,C5471)),0,1)*IF(ISERR(SEARCH(D$3,D5471)),0,1)*IF(ISERR(SEARCH(E$3,E5471)),0,1)</f>
        <v>0</v>
      </c>
      <c r="B5471" s="202"/>
      <c r="C5471" s="202"/>
      <c r="D5471" s="202"/>
      <c r="E5471" s="202"/>
      <c r="F5471" s="184"/>
      <c r="G5471" s="185"/>
      <c r="H5471" s="203"/>
      <c r="I5471" s="204"/>
      <c r="J5471" s="205"/>
      <c r="L5471" s="205">
        <f>I5471*J5471</f>
        <v>0</v>
      </c>
    </row>
    <row r="5472" spans="1:12" x14ac:dyDescent="0.2">
      <c r="A5472" s="201">
        <f>IF(ISERR(SEARCH(B$3,B5472)),0,1)*IF(ISERR(SEARCH(C$3,C5472)),0,1)*IF(ISERR(SEARCH(D$3,D5472)),0,1)*IF(ISERR(SEARCH(E$3,E5472)),0,1)</f>
        <v>0</v>
      </c>
      <c r="B5472" s="202"/>
      <c r="C5472" s="202"/>
      <c r="D5472" s="202"/>
      <c r="E5472" s="202"/>
      <c r="F5472" s="184"/>
      <c r="G5472" s="185"/>
      <c r="H5472" s="203"/>
      <c r="I5472" s="204"/>
      <c r="J5472" s="205"/>
      <c r="L5472" s="205">
        <f>I5472*J5472</f>
        <v>0</v>
      </c>
    </row>
    <row r="5473" spans="1:12" x14ac:dyDescent="0.2">
      <c r="A5473" s="201">
        <f>IF(ISERR(SEARCH(B$3,B5473)),0,1)*IF(ISERR(SEARCH(C$3,C5473)),0,1)*IF(ISERR(SEARCH(D$3,D5473)),0,1)*IF(ISERR(SEARCH(E$3,E5473)),0,1)</f>
        <v>0</v>
      </c>
      <c r="B5473" s="202"/>
      <c r="C5473" s="202"/>
      <c r="D5473" s="202"/>
      <c r="E5473" s="202"/>
      <c r="F5473" s="184"/>
      <c r="G5473" s="185"/>
      <c r="H5473" s="203"/>
      <c r="I5473" s="204"/>
      <c r="J5473" s="205"/>
      <c r="L5473" s="205">
        <f>I5473*J5473</f>
        <v>0</v>
      </c>
    </row>
    <row r="5474" spans="1:12" x14ac:dyDescent="0.2">
      <c r="A5474" s="201">
        <f>IF(ISERR(SEARCH(B$3,B5474)),0,1)*IF(ISERR(SEARCH(C$3,C5474)),0,1)*IF(ISERR(SEARCH(D$3,D5474)),0,1)*IF(ISERR(SEARCH(E$3,E5474)),0,1)</f>
        <v>0</v>
      </c>
      <c r="B5474" s="202"/>
      <c r="C5474" s="202"/>
      <c r="D5474" s="202"/>
      <c r="E5474" s="202"/>
      <c r="F5474" s="184"/>
      <c r="G5474" s="185"/>
      <c r="H5474" s="203"/>
      <c r="I5474" s="204"/>
      <c r="J5474" s="205"/>
      <c r="L5474" s="205">
        <f>I5474*J5474</f>
        <v>0</v>
      </c>
    </row>
    <row r="5475" spans="1:12" x14ac:dyDescent="0.2">
      <c r="A5475" s="201">
        <f>IF(ISERR(SEARCH(B$3,B5475)),0,1)*IF(ISERR(SEARCH(C$3,C5475)),0,1)*IF(ISERR(SEARCH(D$3,D5475)),0,1)*IF(ISERR(SEARCH(E$3,E5475)),0,1)</f>
        <v>0</v>
      </c>
      <c r="B5475" s="202"/>
      <c r="C5475" s="202"/>
      <c r="D5475" s="202"/>
      <c r="E5475" s="202"/>
      <c r="F5475" s="184"/>
      <c r="G5475" s="185"/>
      <c r="H5475" s="203"/>
      <c r="I5475" s="204"/>
      <c r="J5475" s="205"/>
      <c r="L5475" s="205">
        <f>I5475*J5475</f>
        <v>0</v>
      </c>
    </row>
    <row r="5476" spans="1:12" x14ac:dyDescent="0.2">
      <c r="A5476" s="201">
        <f>IF(ISERR(SEARCH(B$3,B5476)),0,1)*IF(ISERR(SEARCH(C$3,C5476)),0,1)*IF(ISERR(SEARCH(D$3,D5476)),0,1)*IF(ISERR(SEARCH(E$3,E5476)),0,1)</f>
        <v>0</v>
      </c>
      <c r="B5476" s="202"/>
      <c r="C5476" s="202"/>
      <c r="D5476" s="202"/>
      <c r="E5476" s="202"/>
      <c r="F5476" s="184"/>
      <c r="G5476" s="185"/>
      <c r="H5476" s="203"/>
      <c r="I5476" s="204"/>
      <c r="J5476" s="205"/>
      <c r="L5476" s="205">
        <f>I5476*J5476</f>
        <v>0</v>
      </c>
    </row>
    <row r="5477" spans="1:12" x14ac:dyDescent="0.2">
      <c r="A5477" s="201">
        <f>IF(ISERR(SEARCH(B$3,B5477)),0,1)*IF(ISERR(SEARCH(C$3,C5477)),0,1)*IF(ISERR(SEARCH(D$3,D5477)),0,1)*IF(ISERR(SEARCH(E$3,E5477)),0,1)</f>
        <v>0</v>
      </c>
      <c r="B5477" s="202"/>
      <c r="C5477" s="202"/>
      <c r="D5477" s="202"/>
      <c r="E5477" s="202"/>
      <c r="F5477" s="184"/>
      <c r="G5477" s="185"/>
      <c r="H5477" s="203"/>
      <c r="I5477" s="204"/>
      <c r="J5477" s="205"/>
      <c r="L5477" s="205">
        <f>I5477*J5477</f>
        <v>0</v>
      </c>
    </row>
    <row r="5478" spans="1:12" x14ac:dyDescent="0.2">
      <c r="A5478" s="201">
        <f>IF(ISERR(SEARCH(B$3,B5478)),0,1)*IF(ISERR(SEARCH(C$3,C5478)),0,1)*IF(ISERR(SEARCH(D$3,D5478)),0,1)*IF(ISERR(SEARCH(E$3,E5478)),0,1)</f>
        <v>0</v>
      </c>
      <c r="B5478" s="202"/>
      <c r="C5478" s="202"/>
      <c r="D5478" s="202"/>
      <c r="E5478" s="202"/>
      <c r="F5478" s="184"/>
      <c r="G5478" s="185"/>
      <c r="H5478" s="203"/>
      <c r="I5478" s="204"/>
      <c r="J5478" s="205"/>
      <c r="L5478" s="205">
        <f>I5478*J5478</f>
        <v>0</v>
      </c>
    </row>
    <row r="5479" spans="1:12" x14ac:dyDescent="0.2">
      <c r="A5479" s="201">
        <f>IF(ISERR(SEARCH(B$3,B5479)),0,1)*IF(ISERR(SEARCH(C$3,C5479)),0,1)*IF(ISERR(SEARCH(D$3,D5479)),0,1)*IF(ISERR(SEARCH(E$3,E5479)),0,1)</f>
        <v>0</v>
      </c>
      <c r="B5479" s="202"/>
      <c r="C5479" s="202"/>
      <c r="D5479" s="202"/>
      <c r="E5479" s="202"/>
      <c r="F5479" s="184"/>
      <c r="G5479" s="185"/>
      <c r="H5479" s="203"/>
      <c r="I5479" s="204"/>
      <c r="J5479" s="205"/>
      <c r="L5479" s="205">
        <f>I5479*J5479</f>
        <v>0</v>
      </c>
    </row>
    <row r="5480" spans="1:12" x14ac:dyDescent="0.2">
      <c r="A5480" s="201">
        <f>IF(ISERR(SEARCH(B$3,B5480)),0,1)*IF(ISERR(SEARCH(C$3,C5480)),0,1)*IF(ISERR(SEARCH(D$3,D5480)),0,1)*IF(ISERR(SEARCH(E$3,E5480)),0,1)</f>
        <v>0</v>
      </c>
      <c r="B5480" s="202"/>
      <c r="C5480" s="202"/>
      <c r="D5480" s="202"/>
      <c r="E5480" s="202"/>
      <c r="F5480" s="184"/>
      <c r="G5480" s="185"/>
      <c r="H5480" s="203"/>
      <c r="I5480" s="204"/>
      <c r="J5480" s="205"/>
      <c r="L5480" s="205">
        <f>I5480*J5480</f>
        <v>0</v>
      </c>
    </row>
    <row r="5481" spans="1:12" x14ac:dyDescent="0.2">
      <c r="A5481" s="201">
        <f>IF(ISERR(SEARCH(B$3,B5481)),0,1)*IF(ISERR(SEARCH(C$3,C5481)),0,1)*IF(ISERR(SEARCH(D$3,D5481)),0,1)*IF(ISERR(SEARCH(E$3,E5481)),0,1)</f>
        <v>0</v>
      </c>
      <c r="B5481" s="202"/>
      <c r="C5481" s="202"/>
      <c r="D5481" s="202"/>
      <c r="E5481" s="202"/>
      <c r="F5481" s="184"/>
      <c r="G5481" s="185"/>
      <c r="H5481" s="203"/>
      <c r="I5481" s="204"/>
      <c r="J5481" s="205"/>
      <c r="L5481" s="205">
        <f>I5481*J5481</f>
        <v>0</v>
      </c>
    </row>
    <row r="5482" spans="1:12" x14ac:dyDescent="0.2">
      <c r="A5482" s="201">
        <f>IF(ISERR(SEARCH(B$3,B5482)),0,1)*IF(ISERR(SEARCH(C$3,C5482)),0,1)*IF(ISERR(SEARCH(D$3,D5482)),0,1)*IF(ISERR(SEARCH(E$3,E5482)),0,1)</f>
        <v>0</v>
      </c>
      <c r="B5482" s="202"/>
      <c r="C5482" s="202"/>
      <c r="D5482" s="202"/>
      <c r="E5482" s="202"/>
      <c r="F5482" s="184"/>
      <c r="G5482" s="185"/>
      <c r="H5482" s="203"/>
      <c r="I5482" s="204"/>
      <c r="J5482" s="205"/>
      <c r="L5482" s="205">
        <f>I5482*J5482</f>
        <v>0</v>
      </c>
    </row>
    <row r="5483" spans="1:12" x14ac:dyDescent="0.2">
      <c r="A5483" s="201">
        <f>IF(ISERR(SEARCH(B$3,B5483)),0,1)*IF(ISERR(SEARCH(C$3,C5483)),0,1)*IF(ISERR(SEARCH(D$3,D5483)),0,1)*IF(ISERR(SEARCH(E$3,E5483)),0,1)</f>
        <v>0</v>
      </c>
      <c r="B5483" s="202"/>
      <c r="C5483" s="202"/>
      <c r="D5483" s="202"/>
      <c r="E5483" s="202"/>
      <c r="F5483" s="184"/>
      <c r="G5483" s="185"/>
      <c r="H5483" s="203"/>
      <c r="I5483" s="204"/>
      <c r="J5483" s="205"/>
      <c r="L5483" s="205">
        <f>I5483*J5483</f>
        <v>0</v>
      </c>
    </row>
    <row r="5484" spans="1:12" x14ac:dyDescent="0.2">
      <c r="A5484" s="201">
        <f>IF(ISERR(SEARCH(B$3,B5484)),0,1)*IF(ISERR(SEARCH(C$3,C5484)),0,1)*IF(ISERR(SEARCH(D$3,D5484)),0,1)*IF(ISERR(SEARCH(E$3,E5484)),0,1)</f>
        <v>0</v>
      </c>
      <c r="B5484" s="202"/>
      <c r="C5484" s="202"/>
      <c r="D5484" s="202"/>
      <c r="E5484" s="202"/>
      <c r="F5484" s="184"/>
      <c r="G5484" s="185"/>
      <c r="H5484" s="203"/>
      <c r="I5484" s="204"/>
      <c r="J5484" s="205"/>
      <c r="L5484" s="205">
        <f>I5484*J5484</f>
        <v>0</v>
      </c>
    </row>
    <row r="5485" spans="1:12" x14ac:dyDescent="0.2">
      <c r="A5485" s="201">
        <f>IF(ISERR(SEARCH(B$3,B5485)),0,1)*IF(ISERR(SEARCH(C$3,C5485)),0,1)*IF(ISERR(SEARCH(D$3,D5485)),0,1)*IF(ISERR(SEARCH(E$3,E5485)),0,1)</f>
        <v>0</v>
      </c>
      <c r="B5485" s="202"/>
      <c r="C5485" s="202"/>
      <c r="D5485" s="202"/>
      <c r="E5485" s="202"/>
      <c r="F5485" s="184"/>
      <c r="G5485" s="185"/>
      <c r="H5485" s="203"/>
      <c r="I5485" s="204"/>
      <c r="J5485" s="205"/>
      <c r="L5485" s="205">
        <f>I5485*J5485</f>
        <v>0</v>
      </c>
    </row>
    <row r="5486" spans="1:12" x14ac:dyDescent="0.2">
      <c r="A5486" s="201">
        <f>IF(ISERR(SEARCH(B$3,B5486)),0,1)*IF(ISERR(SEARCH(C$3,C5486)),0,1)*IF(ISERR(SEARCH(D$3,D5486)),0,1)*IF(ISERR(SEARCH(E$3,E5486)),0,1)</f>
        <v>0</v>
      </c>
      <c r="B5486" s="202"/>
      <c r="C5486" s="202"/>
      <c r="D5486" s="202"/>
      <c r="E5486" s="202"/>
      <c r="F5486" s="184"/>
      <c r="G5486" s="185"/>
      <c r="H5486" s="203"/>
      <c r="I5486" s="204"/>
      <c r="J5486" s="205"/>
      <c r="L5486" s="205">
        <f>I5486*J5486</f>
        <v>0</v>
      </c>
    </row>
    <row r="5487" spans="1:12" x14ac:dyDescent="0.2">
      <c r="A5487" s="201">
        <f>IF(ISERR(SEARCH(B$3,B5487)),0,1)*IF(ISERR(SEARCH(C$3,C5487)),0,1)*IF(ISERR(SEARCH(D$3,D5487)),0,1)*IF(ISERR(SEARCH(E$3,E5487)),0,1)</f>
        <v>0</v>
      </c>
      <c r="B5487" s="202"/>
      <c r="C5487" s="202"/>
      <c r="D5487" s="202"/>
      <c r="E5487" s="202"/>
      <c r="F5487" s="184"/>
      <c r="G5487" s="185"/>
      <c r="H5487" s="203"/>
      <c r="I5487" s="204"/>
      <c r="J5487" s="205"/>
      <c r="L5487" s="205">
        <f>I5487*J5487</f>
        <v>0</v>
      </c>
    </row>
    <row r="5488" spans="1:12" x14ac:dyDescent="0.2">
      <c r="A5488" s="201">
        <f>IF(ISERR(SEARCH(B$3,B5488)),0,1)*IF(ISERR(SEARCH(C$3,C5488)),0,1)*IF(ISERR(SEARCH(D$3,D5488)),0,1)*IF(ISERR(SEARCH(E$3,E5488)),0,1)</f>
        <v>0</v>
      </c>
      <c r="B5488" s="202"/>
      <c r="C5488" s="202"/>
      <c r="D5488" s="202"/>
      <c r="E5488" s="202"/>
      <c r="F5488" s="184"/>
      <c r="G5488" s="185"/>
      <c r="H5488" s="203"/>
      <c r="I5488" s="204"/>
      <c r="J5488" s="205"/>
      <c r="L5488" s="205">
        <f>I5488*J5488</f>
        <v>0</v>
      </c>
    </row>
    <row r="5489" spans="1:12" x14ac:dyDescent="0.2">
      <c r="A5489" s="201">
        <f>IF(ISERR(SEARCH(B$3,B5489)),0,1)*IF(ISERR(SEARCH(C$3,C5489)),0,1)*IF(ISERR(SEARCH(D$3,D5489)),0,1)*IF(ISERR(SEARCH(E$3,E5489)),0,1)</f>
        <v>0</v>
      </c>
      <c r="B5489" s="202"/>
      <c r="C5489" s="202"/>
      <c r="D5489" s="202"/>
      <c r="E5489" s="202"/>
      <c r="F5489" s="184"/>
      <c r="G5489" s="185"/>
      <c r="H5489" s="203"/>
      <c r="I5489" s="204"/>
      <c r="J5489" s="205"/>
      <c r="L5489" s="205">
        <f>I5489*J5489</f>
        <v>0</v>
      </c>
    </row>
    <row r="5490" spans="1:12" x14ac:dyDescent="0.2">
      <c r="A5490" s="201">
        <f>IF(ISERR(SEARCH(B$3,B5490)),0,1)*IF(ISERR(SEARCH(C$3,C5490)),0,1)*IF(ISERR(SEARCH(D$3,D5490)),0,1)*IF(ISERR(SEARCH(E$3,E5490)),0,1)</f>
        <v>0</v>
      </c>
      <c r="B5490" s="202"/>
      <c r="C5490" s="202"/>
      <c r="D5490" s="202"/>
      <c r="E5490" s="202"/>
      <c r="F5490" s="184"/>
      <c r="G5490" s="185"/>
      <c r="H5490" s="203"/>
      <c r="I5490" s="204"/>
      <c r="J5490" s="205"/>
      <c r="L5490" s="205">
        <f>I5490*J5490</f>
        <v>0</v>
      </c>
    </row>
    <row r="5491" spans="1:12" x14ac:dyDescent="0.2">
      <c r="A5491" s="201">
        <f>IF(ISERR(SEARCH(B$3,B5491)),0,1)*IF(ISERR(SEARCH(C$3,C5491)),0,1)*IF(ISERR(SEARCH(D$3,D5491)),0,1)*IF(ISERR(SEARCH(E$3,E5491)),0,1)</f>
        <v>0</v>
      </c>
      <c r="B5491" s="202"/>
      <c r="C5491" s="202"/>
      <c r="D5491" s="202"/>
      <c r="E5491" s="202"/>
      <c r="F5491" s="184"/>
      <c r="G5491" s="185"/>
      <c r="H5491" s="203"/>
      <c r="I5491" s="204"/>
      <c r="J5491" s="205"/>
      <c r="L5491" s="205">
        <f>I5491*J5491</f>
        <v>0</v>
      </c>
    </row>
    <row r="5492" spans="1:12" x14ac:dyDescent="0.2">
      <c r="A5492" s="201">
        <f>IF(ISERR(SEARCH(B$3,B5492)),0,1)*IF(ISERR(SEARCH(C$3,C5492)),0,1)*IF(ISERR(SEARCH(D$3,D5492)),0,1)*IF(ISERR(SEARCH(E$3,E5492)),0,1)</f>
        <v>0</v>
      </c>
      <c r="B5492" s="202"/>
      <c r="C5492" s="202"/>
      <c r="D5492" s="202"/>
      <c r="E5492" s="202"/>
      <c r="F5492" s="184"/>
      <c r="G5492" s="185"/>
      <c r="H5492" s="203"/>
      <c r="I5492" s="204"/>
      <c r="J5492" s="205"/>
      <c r="L5492" s="205">
        <f>I5492*J5492</f>
        <v>0</v>
      </c>
    </row>
    <row r="5493" spans="1:12" x14ac:dyDescent="0.2">
      <c r="A5493" s="201">
        <f>IF(ISERR(SEARCH(B$3,B5493)),0,1)*IF(ISERR(SEARCH(C$3,C5493)),0,1)*IF(ISERR(SEARCH(D$3,D5493)),0,1)*IF(ISERR(SEARCH(E$3,E5493)),0,1)</f>
        <v>0</v>
      </c>
      <c r="B5493" s="202"/>
      <c r="C5493" s="202"/>
      <c r="D5493" s="202"/>
      <c r="E5493" s="202"/>
      <c r="F5493" s="184"/>
      <c r="G5493" s="185"/>
      <c r="H5493" s="203"/>
      <c r="I5493" s="204"/>
      <c r="J5493" s="205"/>
      <c r="L5493" s="205">
        <f>I5493*J5493</f>
        <v>0</v>
      </c>
    </row>
    <row r="5494" spans="1:12" x14ac:dyDescent="0.2">
      <c r="A5494" s="201">
        <f>IF(ISERR(SEARCH(B$3,B5494)),0,1)*IF(ISERR(SEARCH(C$3,C5494)),0,1)*IF(ISERR(SEARCH(D$3,D5494)),0,1)*IF(ISERR(SEARCH(E$3,E5494)),0,1)</f>
        <v>0</v>
      </c>
      <c r="B5494" s="202"/>
      <c r="C5494" s="202"/>
      <c r="D5494" s="202"/>
      <c r="E5494" s="202"/>
      <c r="F5494" s="184"/>
      <c r="G5494" s="185"/>
      <c r="H5494" s="203"/>
      <c r="I5494" s="204"/>
      <c r="J5494" s="205"/>
      <c r="L5494" s="205">
        <f>I5494*J5494</f>
        <v>0</v>
      </c>
    </row>
    <row r="5495" spans="1:12" x14ac:dyDescent="0.2">
      <c r="A5495" s="201">
        <f>IF(ISERR(SEARCH(B$3,B5495)),0,1)*IF(ISERR(SEARCH(C$3,C5495)),0,1)*IF(ISERR(SEARCH(D$3,D5495)),0,1)*IF(ISERR(SEARCH(E$3,E5495)),0,1)</f>
        <v>0</v>
      </c>
      <c r="B5495" s="202"/>
      <c r="C5495" s="202"/>
      <c r="D5495" s="202"/>
      <c r="E5495" s="202"/>
      <c r="F5495" s="184"/>
      <c r="G5495" s="185"/>
      <c r="H5495" s="203"/>
      <c r="I5495" s="204"/>
      <c r="J5495" s="205"/>
      <c r="L5495" s="205">
        <f>I5495*J5495</f>
        <v>0</v>
      </c>
    </row>
    <row r="5496" spans="1:12" x14ac:dyDescent="0.2">
      <c r="A5496" s="201">
        <f>IF(ISERR(SEARCH(B$3,B5496)),0,1)*IF(ISERR(SEARCH(C$3,C5496)),0,1)*IF(ISERR(SEARCH(D$3,D5496)),0,1)*IF(ISERR(SEARCH(E$3,E5496)),0,1)</f>
        <v>0</v>
      </c>
      <c r="B5496" s="202"/>
      <c r="C5496" s="202"/>
      <c r="D5496" s="202"/>
      <c r="E5496" s="202"/>
      <c r="F5496" s="184"/>
      <c r="G5496" s="185"/>
      <c r="H5496" s="203"/>
      <c r="I5496" s="204"/>
      <c r="J5496" s="205"/>
      <c r="L5496" s="205">
        <f>I5496*J5496</f>
        <v>0</v>
      </c>
    </row>
    <row r="5497" spans="1:12" x14ac:dyDescent="0.2">
      <c r="A5497" s="201">
        <f>IF(ISERR(SEARCH(B$3,B5497)),0,1)*IF(ISERR(SEARCH(C$3,C5497)),0,1)*IF(ISERR(SEARCH(D$3,D5497)),0,1)*IF(ISERR(SEARCH(E$3,E5497)),0,1)</f>
        <v>0</v>
      </c>
      <c r="B5497" s="202"/>
      <c r="C5497" s="202"/>
      <c r="D5497" s="202"/>
      <c r="E5497" s="202"/>
      <c r="F5497" s="184"/>
      <c r="G5497" s="185"/>
      <c r="H5497" s="203"/>
      <c r="I5497" s="204"/>
      <c r="J5497" s="205"/>
      <c r="L5497" s="205">
        <f>I5497*J5497</f>
        <v>0</v>
      </c>
    </row>
    <row r="5498" spans="1:12" x14ac:dyDescent="0.2">
      <c r="A5498" s="201">
        <f>IF(ISERR(SEARCH(B$3,B5498)),0,1)*IF(ISERR(SEARCH(C$3,C5498)),0,1)*IF(ISERR(SEARCH(D$3,D5498)),0,1)*IF(ISERR(SEARCH(E$3,E5498)),0,1)</f>
        <v>0</v>
      </c>
      <c r="B5498" s="202"/>
      <c r="C5498" s="202"/>
      <c r="D5498" s="202"/>
      <c r="E5498" s="202"/>
      <c r="F5498" s="184"/>
      <c r="G5498" s="185"/>
      <c r="H5498" s="203"/>
      <c r="I5498" s="204"/>
      <c r="J5498" s="205"/>
      <c r="L5498" s="205">
        <f>I5498*J5498</f>
        <v>0</v>
      </c>
    </row>
    <row r="5499" spans="1:12" x14ac:dyDescent="0.2">
      <c r="A5499" s="201">
        <f>IF(ISERR(SEARCH(B$3,B5499)),0,1)*IF(ISERR(SEARCH(C$3,C5499)),0,1)*IF(ISERR(SEARCH(D$3,D5499)),0,1)*IF(ISERR(SEARCH(E$3,E5499)),0,1)</f>
        <v>0</v>
      </c>
      <c r="B5499" s="202"/>
      <c r="C5499" s="202"/>
      <c r="D5499" s="202"/>
      <c r="E5499" s="202"/>
      <c r="F5499" s="184"/>
      <c r="G5499" s="185"/>
      <c r="H5499" s="203"/>
      <c r="I5499" s="204"/>
      <c r="J5499" s="205"/>
      <c r="L5499" s="205">
        <f>I5499*J5499</f>
        <v>0</v>
      </c>
    </row>
    <row r="5500" spans="1:12" x14ac:dyDescent="0.2">
      <c r="A5500" s="201">
        <f>IF(ISERR(SEARCH(B$3,B5500)),0,1)*IF(ISERR(SEARCH(C$3,C5500)),0,1)*IF(ISERR(SEARCH(D$3,D5500)),0,1)*IF(ISERR(SEARCH(E$3,E5500)),0,1)</f>
        <v>0</v>
      </c>
      <c r="B5500" s="202"/>
      <c r="C5500" s="202"/>
      <c r="D5500" s="202"/>
      <c r="E5500" s="202"/>
      <c r="F5500" s="184"/>
      <c r="G5500" s="185"/>
      <c r="H5500" s="203"/>
      <c r="I5500" s="204"/>
      <c r="J5500" s="205"/>
      <c r="L5500" s="205">
        <f>I5500*J5500</f>
        <v>0</v>
      </c>
    </row>
    <row r="5501" spans="1:12" x14ac:dyDescent="0.2">
      <c r="A5501" s="201">
        <f>IF(ISERR(SEARCH(B$3,B5501)),0,1)*IF(ISERR(SEARCH(C$3,C5501)),0,1)*IF(ISERR(SEARCH(D$3,D5501)),0,1)*IF(ISERR(SEARCH(E$3,E5501)),0,1)</f>
        <v>0</v>
      </c>
      <c r="B5501" s="202"/>
      <c r="C5501" s="202"/>
      <c r="D5501" s="202"/>
      <c r="E5501" s="202"/>
      <c r="F5501" s="184"/>
      <c r="G5501" s="185"/>
      <c r="H5501" s="203"/>
      <c r="I5501" s="204"/>
      <c r="J5501" s="205"/>
      <c r="L5501" s="205">
        <f>I5501*J5501</f>
        <v>0</v>
      </c>
    </row>
    <row r="5502" spans="1:12" x14ac:dyDescent="0.2">
      <c r="A5502" s="201">
        <f>IF(ISERR(SEARCH(B$3,B5502)),0,1)*IF(ISERR(SEARCH(C$3,C5502)),0,1)*IF(ISERR(SEARCH(D$3,D5502)),0,1)*IF(ISERR(SEARCH(E$3,E5502)),0,1)</f>
        <v>0</v>
      </c>
      <c r="B5502" s="202"/>
      <c r="C5502" s="202"/>
      <c r="D5502" s="202"/>
      <c r="E5502" s="202"/>
      <c r="F5502" s="184"/>
      <c r="G5502" s="185"/>
      <c r="H5502" s="203"/>
      <c r="I5502" s="204"/>
      <c r="J5502" s="205"/>
      <c r="L5502" s="205">
        <f>I5502*J5502</f>
        <v>0</v>
      </c>
    </row>
    <row r="5503" spans="1:12" x14ac:dyDescent="0.2">
      <c r="A5503" s="201">
        <f>IF(ISERR(SEARCH(B$3,B5503)),0,1)*IF(ISERR(SEARCH(C$3,C5503)),0,1)*IF(ISERR(SEARCH(D$3,D5503)),0,1)*IF(ISERR(SEARCH(E$3,E5503)),0,1)</f>
        <v>0</v>
      </c>
      <c r="B5503" s="202"/>
      <c r="C5503" s="202"/>
      <c r="D5503" s="202"/>
      <c r="E5503" s="202"/>
      <c r="F5503" s="184"/>
      <c r="G5503" s="185"/>
      <c r="H5503" s="203"/>
      <c r="I5503" s="204"/>
      <c r="J5503" s="205"/>
      <c r="L5503" s="205">
        <f>I5503*J5503</f>
        <v>0</v>
      </c>
    </row>
    <row r="5504" spans="1:12" x14ac:dyDescent="0.2">
      <c r="A5504" s="201">
        <f>IF(ISERR(SEARCH(B$3,B5504)),0,1)*IF(ISERR(SEARCH(C$3,C5504)),0,1)*IF(ISERR(SEARCH(D$3,D5504)),0,1)*IF(ISERR(SEARCH(E$3,E5504)),0,1)</f>
        <v>0</v>
      </c>
      <c r="B5504" s="202"/>
      <c r="C5504" s="202"/>
      <c r="D5504" s="202"/>
      <c r="E5504" s="202"/>
      <c r="F5504" s="184"/>
      <c r="G5504" s="185"/>
      <c r="H5504" s="203"/>
      <c r="I5504" s="204"/>
      <c r="J5504" s="205"/>
      <c r="L5504" s="205">
        <f>I5504*J5504</f>
        <v>0</v>
      </c>
    </row>
    <row r="5505" spans="1:12" x14ac:dyDescent="0.2">
      <c r="A5505" s="201">
        <f>IF(ISERR(SEARCH(B$3,B5505)),0,1)*IF(ISERR(SEARCH(C$3,C5505)),0,1)*IF(ISERR(SEARCH(D$3,D5505)),0,1)*IF(ISERR(SEARCH(E$3,E5505)),0,1)</f>
        <v>0</v>
      </c>
      <c r="B5505" s="202"/>
      <c r="C5505" s="202"/>
      <c r="D5505" s="202"/>
      <c r="E5505" s="202"/>
      <c r="F5505" s="184"/>
      <c r="G5505" s="185"/>
      <c r="H5505" s="203"/>
      <c r="I5505" s="204"/>
      <c r="J5505" s="205"/>
      <c r="L5505" s="205">
        <f>I5505*J5505</f>
        <v>0</v>
      </c>
    </row>
    <row r="5506" spans="1:12" x14ac:dyDescent="0.2">
      <c r="A5506" s="201">
        <f>IF(ISERR(SEARCH(B$3,B5506)),0,1)*IF(ISERR(SEARCH(C$3,C5506)),0,1)*IF(ISERR(SEARCH(D$3,D5506)),0,1)*IF(ISERR(SEARCH(E$3,E5506)),0,1)</f>
        <v>0</v>
      </c>
      <c r="B5506" s="202"/>
      <c r="C5506" s="202"/>
      <c r="D5506" s="202"/>
      <c r="E5506" s="202"/>
      <c r="F5506" s="184"/>
      <c r="G5506" s="185"/>
      <c r="H5506" s="203"/>
      <c r="I5506" s="204"/>
      <c r="J5506" s="205"/>
      <c r="L5506" s="205">
        <f>I5506*J5506</f>
        <v>0</v>
      </c>
    </row>
    <row r="5507" spans="1:12" x14ac:dyDescent="0.2">
      <c r="A5507" s="201">
        <f>IF(ISERR(SEARCH(B$3,B5507)),0,1)*IF(ISERR(SEARCH(C$3,C5507)),0,1)*IF(ISERR(SEARCH(D$3,D5507)),0,1)*IF(ISERR(SEARCH(E$3,E5507)),0,1)</f>
        <v>0</v>
      </c>
      <c r="B5507" s="202"/>
      <c r="C5507" s="202"/>
      <c r="D5507" s="202"/>
      <c r="E5507" s="202"/>
      <c r="F5507" s="184"/>
      <c r="G5507" s="185"/>
      <c r="H5507" s="203"/>
      <c r="I5507" s="204"/>
      <c r="J5507" s="205"/>
      <c r="L5507" s="205">
        <f>I5507*J5507</f>
        <v>0</v>
      </c>
    </row>
    <row r="5508" spans="1:12" x14ac:dyDescent="0.2">
      <c r="A5508" s="201">
        <f>IF(ISERR(SEARCH(B$3,B5508)),0,1)*IF(ISERR(SEARCH(C$3,C5508)),0,1)*IF(ISERR(SEARCH(D$3,D5508)),0,1)*IF(ISERR(SEARCH(E$3,E5508)),0,1)</f>
        <v>0</v>
      </c>
      <c r="B5508" s="202"/>
      <c r="C5508" s="202"/>
      <c r="D5508" s="202"/>
      <c r="E5508" s="202"/>
      <c r="F5508" s="184"/>
      <c r="G5508" s="185"/>
      <c r="H5508" s="203"/>
      <c r="I5508" s="204"/>
      <c r="J5508" s="205"/>
      <c r="L5508" s="205">
        <f>I5508*J5508</f>
        <v>0</v>
      </c>
    </row>
    <row r="5509" spans="1:12" x14ac:dyDescent="0.2">
      <c r="A5509" s="201">
        <f>IF(ISERR(SEARCH(B$3,B5509)),0,1)*IF(ISERR(SEARCH(C$3,C5509)),0,1)*IF(ISERR(SEARCH(D$3,D5509)),0,1)*IF(ISERR(SEARCH(E$3,E5509)),0,1)</f>
        <v>0</v>
      </c>
      <c r="B5509" s="202"/>
      <c r="C5509" s="202"/>
      <c r="D5509" s="202"/>
      <c r="E5509" s="202"/>
      <c r="F5509" s="184"/>
      <c r="G5509" s="185"/>
      <c r="H5509" s="203"/>
      <c r="I5509" s="204"/>
      <c r="J5509" s="205"/>
      <c r="L5509" s="205">
        <f>I5509*J5509</f>
        <v>0</v>
      </c>
    </row>
    <row r="5510" spans="1:12" x14ac:dyDescent="0.2">
      <c r="A5510" s="201">
        <f>IF(ISERR(SEARCH(B$3,B5510)),0,1)*IF(ISERR(SEARCH(C$3,C5510)),0,1)*IF(ISERR(SEARCH(D$3,D5510)),0,1)*IF(ISERR(SEARCH(E$3,E5510)),0,1)</f>
        <v>0</v>
      </c>
      <c r="B5510" s="202"/>
      <c r="C5510" s="202"/>
      <c r="D5510" s="202"/>
      <c r="E5510" s="202"/>
      <c r="F5510" s="184"/>
      <c r="G5510" s="185"/>
      <c r="H5510" s="203"/>
      <c r="I5510" s="204"/>
      <c r="J5510" s="205"/>
      <c r="L5510" s="205">
        <f>I5510*J5510</f>
        <v>0</v>
      </c>
    </row>
    <row r="5511" spans="1:12" x14ac:dyDescent="0.2">
      <c r="A5511" s="201">
        <f>IF(ISERR(SEARCH(B$3,B5511)),0,1)*IF(ISERR(SEARCH(C$3,C5511)),0,1)*IF(ISERR(SEARCH(D$3,D5511)),0,1)*IF(ISERR(SEARCH(E$3,E5511)),0,1)</f>
        <v>0</v>
      </c>
      <c r="B5511" s="202"/>
      <c r="C5511" s="202"/>
      <c r="D5511" s="202"/>
      <c r="E5511" s="202"/>
      <c r="F5511" s="184"/>
      <c r="G5511" s="185"/>
      <c r="H5511" s="203"/>
      <c r="I5511" s="204"/>
      <c r="J5511" s="205"/>
      <c r="L5511" s="205">
        <f>I5511*J5511</f>
        <v>0</v>
      </c>
    </row>
    <row r="5512" spans="1:12" x14ac:dyDescent="0.2">
      <c r="A5512" s="201">
        <f>IF(ISERR(SEARCH(B$3,B5512)),0,1)*IF(ISERR(SEARCH(C$3,C5512)),0,1)*IF(ISERR(SEARCH(D$3,D5512)),0,1)*IF(ISERR(SEARCH(E$3,E5512)),0,1)</f>
        <v>0</v>
      </c>
      <c r="B5512" s="202"/>
      <c r="C5512" s="202"/>
      <c r="D5512" s="202"/>
      <c r="E5512" s="202"/>
      <c r="F5512" s="184"/>
      <c r="G5512" s="185"/>
      <c r="H5512" s="203"/>
      <c r="I5512" s="204"/>
      <c r="J5512" s="205"/>
      <c r="L5512" s="205">
        <f>I5512*J5512</f>
        <v>0</v>
      </c>
    </row>
    <row r="5513" spans="1:12" x14ac:dyDescent="0.2">
      <c r="A5513" s="201">
        <f>IF(ISERR(SEARCH(B$3,B5513)),0,1)*IF(ISERR(SEARCH(C$3,C5513)),0,1)*IF(ISERR(SEARCH(D$3,D5513)),0,1)*IF(ISERR(SEARCH(E$3,E5513)),0,1)</f>
        <v>0</v>
      </c>
      <c r="B5513" s="202"/>
      <c r="C5513" s="202"/>
      <c r="D5513" s="202"/>
      <c r="E5513" s="202"/>
      <c r="F5513" s="184"/>
      <c r="G5513" s="185"/>
      <c r="H5513" s="203"/>
      <c r="I5513" s="204"/>
      <c r="J5513" s="205"/>
      <c r="L5513" s="205">
        <f>I5513*J5513</f>
        <v>0</v>
      </c>
    </row>
    <row r="5514" spans="1:12" x14ac:dyDescent="0.2">
      <c r="A5514" s="201">
        <f>IF(ISERR(SEARCH(B$3,B5514)),0,1)*IF(ISERR(SEARCH(C$3,C5514)),0,1)*IF(ISERR(SEARCH(D$3,D5514)),0,1)*IF(ISERR(SEARCH(E$3,E5514)),0,1)</f>
        <v>0</v>
      </c>
      <c r="B5514" s="202"/>
      <c r="C5514" s="202"/>
      <c r="D5514" s="202"/>
      <c r="E5514" s="202"/>
      <c r="F5514" s="184"/>
      <c r="G5514" s="185"/>
      <c r="H5514" s="203"/>
      <c r="I5514" s="204"/>
      <c r="J5514" s="205"/>
      <c r="L5514" s="205">
        <f>I5514*J5514</f>
        <v>0</v>
      </c>
    </row>
    <row r="5515" spans="1:12" x14ac:dyDescent="0.2">
      <c r="A5515" s="201">
        <f>IF(ISERR(SEARCH(B$3,B5515)),0,1)*IF(ISERR(SEARCH(C$3,C5515)),0,1)*IF(ISERR(SEARCH(D$3,D5515)),0,1)*IF(ISERR(SEARCH(E$3,E5515)),0,1)</f>
        <v>0</v>
      </c>
      <c r="B5515" s="202"/>
      <c r="C5515" s="202"/>
      <c r="D5515" s="202"/>
      <c r="E5515" s="202"/>
      <c r="F5515" s="184"/>
      <c r="G5515" s="185"/>
      <c r="H5515" s="203"/>
      <c r="I5515" s="204"/>
      <c r="J5515" s="205"/>
      <c r="L5515" s="205">
        <f>I5515*J5515</f>
        <v>0</v>
      </c>
    </row>
    <row r="5516" spans="1:12" x14ac:dyDescent="0.2">
      <c r="A5516" s="201">
        <f>IF(ISERR(SEARCH(B$3,B5516)),0,1)*IF(ISERR(SEARCH(C$3,C5516)),0,1)*IF(ISERR(SEARCH(D$3,D5516)),0,1)*IF(ISERR(SEARCH(E$3,E5516)),0,1)</f>
        <v>0</v>
      </c>
      <c r="B5516" s="202"/>
      <c r="C5516" s="202"/>
      <c r="D5516" s="202"/>
      <c r="E5516" s="202"/>
      <c r="F5516" s="184"/>
      <c r="G5516" s="185"/>
      <c r="H5516" s="203"/>
      <c r="I5516" s="204"/>
      <c r="J5516" s="205"/>
      <c r="L5516" s="205">
        <f>I5516*J5516</f>
        <v>0</v>
      </c>
    </row>
    <row r="5517" spans="1:12" x14ac:dyDescent="0.2">
      <c r="A5517" s="201">
        <f>IF(ISERR(SEARCH(B$3,B5517)),0,1)*IF(ISERR(SEARCH(C$3,C5517)),0,1)*IF(ISERR(SEARCH(D$3,D5517)),0,1)*IF(ISERR(SEARCH(E$3,E5517)),0,1)</f>
        <v>0</v>
      </c>
      <c r="B5517" s="202"/>
      <c r="C5517" s="202"/>
      <c r="D5517" s="202"/>
      <c r="E5517" s="202"/>
      <c r="F5517" s="184"/>
      <c r="G5517" s="185"/>
      <c r="H5517" s="203"/>
      <c r="I5517" s="204"/>
      <c r="J5517" s="205"/>
      <c r="L5517" s="205">
        <f>I5517*J5517</f>
        <v>0</v>
      </c>
    </row>
    <row r="5518" spans="1:12" x14ac:dyDescent="0.2">
      <c r="A5518" s="201">
        <f>IF(ISERR(SEARCH(B$3,B5518)),0,1)*IF(ISERR(SEARCH(C$3,C5518)),0,1)*IF(ISERR(SEARCH(D$3,D5518)),0,1)*IF(ISERR(SEARCH(E$3,E5518)),0,1)</f>
        <v>0</v>
      </c>
      <c r="B5518" s="202"/>
      <c r="C5518" s="202"/>
      <c r="D5518" s="202"/>
      <c r="E5518" s="202"/>
      <c r="F5518" s="184"/>
      <c r="G5518" s="185"/>
      <c r="H5518" s="203"/>
      <c r="I5518" s="204"/>
      <c r="J5518" s="205"/>
      <c r="L5518" s="205">
        <f>I5518*J5518</f>
        <v>0</v>
      </c>
    </row>
    <row r="5519" spans="1:12" x14ac:dyDescent="0.2">
      <c r="A5519" s="201">
        <f>IF(ISERR(SEARCH(B$3,B5519)),0,1)*IF(ISERR(SEARCH(C$3,C5519)),0,1)*IF(ISERR(SEARCH(D$3,D5519)),0,1)*IF(ISERR(SEARCH(E$3,E5519)),0,1)</f>
        <v>0</v>
      </c>
      <c r="B5519" s="202"/>
      <c r="C5519" s="202"/>
      <c r="D5519" s="202"/>
      <c r="E5519" s="202"/>
      <c r="F5519" s="184"/>
      <c r="G5519" s="185"/>
      <c r="H5519" s="203"/>
      <c r="I5519" s="204"/>
      <c r="J5519" s="205"/>
      <c r="L5519" s="205">
        <f>I5519*J5519</f>
        <v>0</v>
      </c>
    </row>
    <row r="5520" spans="1:12" x14ac:dyDescent="0.2">
      <c r="A5520" s="201">
        <f>IF(ISERR(SEARCH(B$3,B5520)),0,1)*IF(ISERR(SEARCH(C$3,C5520)),0,1)*IF(ISERR(SEARCH(D$3,D5520)),0,1)*IF(ISERR(SEARCH(E$3,E5520)),0,1)</f>
        <v>0</v>
      </c>
      <c r="B5520" s="202"/>
      <c r="C5520" s="202"/>
      <c r="D5520" s="202"/>
      <c r="E5520" s="202"/>
      <c r="F5520" s="184"/>
      <c r="G5520" s="185"/>
      <c r="H5520" s="203"/>
      <c r="I5520" s="204"/>
      <c r="J5520" s="205"/>
      <c r="L5520" s="205">
        <f>I5520*J5520</f>
        <v>0</v>
      </c>
    </row>
    <row r="5521" spans="1:12" x14ac:dyDescent="0.2">
      <c r="A5521" s="201">
        <f>IF(ISERR(SEARCH(B$3,B5521)),0,1)*IF(ISERR(SEARCH(C$3,C5521)),0,1)*IF(ISERR(SEARCH(D$3,D5521)),0,1)*IF(ISERR(SEARCH(E$3,E5521)),0,1)</f>
        <v>0</v>
      </c>
      <c r="B5521" s="202"/>
      <c r="C5521" s="202"/>
      <c r="D5521" s="202"/>
      <c r="E5521" s="202"/>
      <c r="F5521" s="184"/>
      <c r="G5521" s="185"/>
      <c r="H5521" s="203"/>
      <c r="I5521" s="204"/>
      <c r="J5521" s="205"/>
      <c r="L5521" s="205">
        <f>I5521*J5521</f>
        <v>0</v>
      </c>
    </row>
    <row r="5522" spans="1:12" x14ac:dyDescent="0.2">
      <c r="A5522" s="201">
        <f>IF(ISERR(SEARCH(B$3,B5522)),0,1)*IF(ISERR(SEARCH(C$3,C5522)),0,1)*IF(ISERR(SEARCH(D$3,D5522)),0,1)*IF(ISERR(SEARCH(E$3,E5522)),0,1)</f>
        <v>0</v>
      </c>
      <c r="B5522" s="202"/>
      <c r="C5522" s="202"/>
      <c r="D5522" s="202"/>
      <c r="E5522" s="202"/>
      <c r="F5522" s="184"/>
      <c r="G5522" s="185"/>
      <c r="H5522" s="203"/>
      <c r="I5522" s="204"/>
      <c r="J5522" s="205"/>
      <c r="L5522" s="205">
        <f>I5522*J5522</f>
        <v>0</v>
      </c>
    </row>
    <row r="5523" spans="1:12" x14ac:dyDescent="0.2">
      <c r="A5523" s="201">
        <f>IF(ISERR(SEARCH(B$3,B5523)),0,1)*IF(ISERR(SEARCH(C$3,C5523)),0,1)*IF(ISERR(SEARCH(D$3,D5523)),0,1)*IF(ISERR(SEARCH(E$3,E5523)),0,1)</f>
        <v>0</v>
      </c>
      <c r="B5523" s="202"/>
      <c r="C5523" s="202"/>
      <c r="D5523" s="202"/>
      <c r="E5523" s="202"/>
      <c r="F5523" s="184"/>
      <c r="G5523" s="185"/>
      <c r="H5523" s="203"/>
      <c r="I5523" s="204"/>
      <c r="J5523" s="205"/>
      <c r="L5523" s="205">
        <f>I5523*J5523</f>
        <v>0</v>
      </c>
    </row>
    <row r="5524" spans="1:12" x14ac:dyDescent="0.2">
      <c r="A5524" s="201">
        <f>IF(ISERR(SEARCH(B$3,B5524)),0,1)*IF(ISERR(SEARCH(C$3,C5524)),0,1)*IF(ISERR(SEARCH(D$3,D5524)),0,1)*IF(ISERR(SEARCH(E$3,E5524)),0,1)</f>
        <v>0</v>
      </c>
      <c r="B5524" s="202"/>
      <c r="C5524" s="202"/>
      <c r="D5524" s="202"/>
      <c r="E5524" s="202"/>
      <c r="F5524" s="184"/>
      <c r="G5524" s="185"/>
      <c r="H5524" s="203"/>
      <c r="I5524" s="204"/>
      <c r="J5524" s="205"/>
      <c r="L5524" s="205">
        <f>I5524*J5524</f>
        <v>0</v>
      </c>
    </row>
    <row r="5525" spans="1:12" x14ac:dyDescent="0.2">
      <c r="A5525" s="201">
        <f>IF(ISERR(SEARCH(B$3,B5525)),0,1)*IF(ISERR(SEARCH(C$3,C5525)),0,1)*IF(ISERR(SEARCH(D$3,D5525)),0,1)*IF(ISERR(SEARCH(E$3,E5525)),0,1)</f>
        <v>0</v>
      </c>
      <c r="B5525" s="202"/>
      <c r="C5525" s="202"/>
      <c r="D5525" s="202"/>
      <c r="E5525" s="202"/>
      <c r="F5525" s="184"/>
      <c r="G5525" s="185"/>
      <c r="H5525" s="203"/>
      <c r="I5525" s="204"/>
      <c r="J5525" s="205"/>
      <c r="L5525" s="205">
        <f>I5525*J5525</f>
        <v>0</v>
      </c>
    </row>
    <row r="5526" spans="1:12" x14ac:dyDescent="0.2">
      <c r="A5526" s="201">
        <f>IF(ISERR(SEARCH(B$3,B5526)),0,1)*IF(ISERR(SEARCH(C$3,C5526)),0,1)*IF(ISERR(SEARCH(D$3,D5526)),0,1)*IF(ISERR(SEARCH(E$3,E5526)),0,1)</f>
        <v>0</v>
      </c>
      <c r="B5526" s="202"/>
      <c r="C5526" s="202"/>
      <c r="D5526" s="202"/>
      <c r="E5526" s="202"/>
      <c r="F5526" s="184"/>
      <c r="G5526" s="185"/>
      <c r="H5526" s="203"/>
      <c r="I5526" s="204"/>
      <c r="J5526" s="205"/>
      <c r="L5526" s="205">
        <f>I5526*J5526</f>
        <v>0</v>
      </c>
    </row>
    <row r="5527" spans="1:12" x14ac:dyDescent="0.2">
      <c r="A5527" s="201">
        <f>IF(ISERR(SEARCH(B$3,B5527)),0,1)*IF(ISERR(SEARCH(C$3,C5527)),0,1)*IF(ISERR(SEARCH(D$3,D5527)),0,1)*IF(ISERR(SEARCH(E$3,E5527)),0,1)</f>
        <v>0</v>
      </c>
      <c r="B5527" s="202"/>
      <c r="C5527" s="202"/>
      <c r="D5527" s="202"/>
      <c r="E5527" s="202"/>
      <c r="F5527" s="184"/>
      <c r="G5527" s="185"/>
      <c r="H5527" s="203"/>
      <c r="I5527" s="204"/>
      <c r="J5527" s="205"/>
      <c r="L5527" s="205">
        <f>I5527*J5527</f>
        <v>0</v>
      </c>
    </row>
    <row r="5528" spans="1:12" x14ac:dyDescent="0.2">
      <c r="A5528" s="201">
        <f>IF(ISERR(SEARCH(B$3,B5528)),0,1)*IF(ISERR(SEARCH(C$3,C5528)),0,1)*IF(ISERR(SEARCH(D$3,D5528)),0,1)*IF(ISERR(SEARCH(E$3,E5528)),0,1)</f>
        <v>0</v>
      </c>
      <c r="B5528" s="202"/>
      <c r="C5528" s="202"/>
      <c r="D5528" s="202"/>
      <c r="E5528" s="202"/>
      <c r="F5528" s="184"/>
      <c r="G5528" s="185"/>
      <c r="H5528" s="203"/>
      <c r="I5528" s="204"/>
      <c r="J5528" s="205"/>
      <c r="L5528" s="205">
        <f>I5528*J5528</f>
        <v>0</v>
      </c>
    </row>
    <row r="5529" spans="1:12" x14ac:dyDescent="0.2">
      <c r="A5529" s="201">
        <f>IF(ISERR(SEARCH(B$3,B5529)),0,1)*IF(ISERR(SEARCH(C$3,C5529)),0,1)*IF(ISERR(SEARCH(D$3,D5529)),0,1)*IF(ISERR(SEARCH(E$3,E5529)),0,1)</f>
        <v>0</v>
      </c>
      <c r="B5529" s="202"/>
      <c r="C5529" s="202"/>
      <c r="D5529" s="202"/>
      <c r="E5529" s="202"/>
      <c r="F5529" s="184"/>
      <c r="G5529" s="185"/>
      <c r="H5529" s="203"/>
      <c r="I5529" s="204"/>
      <c r="J5529" s="205"/>
      <c r="L5529" s="205">
        <f>I5529*J5529</f>
        <v>0</v>
      </c>
    </row>
    <row r="5530" spans="1:12" x14ac:dyDescent="0.2">
      <c r="A5530" s="201">
        <f>IF(ISERR(SEARCH(B$3,B5530)),0,1)*IF(ISERR(SEARCH(C$3,C5530)),0,1)*IF(ISERR(SEARCH(D$3,D5530)),0,1)*IF(ISERR(SEARCH(E$3,E5530)),0,1)</f>
        <v>0</v>
      </c>
      <c r="B5530" s="202"/>
      <c r="C5530" s="202"/>
      <c r="D5530" s="202"/>
      <c r="E5530" s="202"/>
      <c r="F5530" s="184"/>
      <c r="G5530" s="185"/>
      <c r="H5530" s="203"/>
      <c r="I5530" s="204"/>
      <c r="J5530" s="205"/>
      <c r="L5530" s="205">
        <f>I5530*J5530</f>
        <v>0</v>
      </c>
    </row>
    <row r="5531" spans="1:12" x14ac:dyDescent="0.2">
      <c r="A5531" s="201">
        <f>IF(ISERR(SEARCH(B$3,B5531)),0,1)*IF(ISERR(SEARCH(C$3,C5531)),0,1)*IF(ISERR(SEARCH(D$3,D5531)),0,1)*IF(ISERR(SEARCH(E$3,E5531)),0,1)</f>
        <v>0</v>
      </c>
      <c r="B5531" s="202"/>
      <c r="C5531" s="202"/>
      <c r="D5531" s="202"/>
      <c r="E5531" s="202"/>
      <c r="F5531" s="184"/>
      <c r="G5531" s="185"/>
      <c r="H5531" s="203"/>
      <c r="I5531" s="204"/>
      <c r="J5531" s="205"/>
      <c r="L5531" s="205">
        <f>I5531*J5531</f>
        <v>0</v>
      </c>
    </row>
    <row r="5532" spans="1:12" x14ac:dyDescent="0.2">
      <c r="A5532" s="201">
        <f>IF(ISERR(SEARCH(B$3,B5532)),0,1)*IF(ISERR(SEARCH(C$3,C5532)),0,1)*IF(ISERR(SEARCH(D$3,D5532)),0,1)*IF(ISERR(SEARCH(E$3,E5532)),0,1)</f>
        <v>0</v>
      </c>
      <c r="B5532" s="202"/>
      <c r="C5532" s="202"/>
      <c r="D5532" s="202"/>
      <c r="E5532" s="202"/>
      <c r="F5532" s="206"/>
      <c r="G5532" s="207"/>
      <c r="H5532" s="208"/>
      <c r="I5532" s="209"/>
      <c r="J5532" s="210"/>
      <c r="K5532" s="202"/>
      <c r="L5532" s="210">
        <f>I5532*J5532</f>
        <v>0</v>
      </c>
    </row>
    <row r="5533" spans="1:12" x14ac:dyDescent="0.2">
      <c r="A5533" s="201">
        <f>IF(ISERR(SEARCH(B$3,B5533)),0,1)*IF(ISERR(SEARCH(C$3,C5533)),0,1)*IF(ISERR(SEARCH(D$3,D5533)),0,1)*IF(ISERR(SEARCH(E$3,E5533)),0,1)</f>
        <v>0</v>
      </c>
      <c r="B5533" s="202"/>
      <c r="C5533" s="202"/>
      <c r="D5533" s="202"/>
      <c r="E5533" s="202"/>
      <c r="F5533" s="184"/>
      <c r="G5533" s="185"/>
      <c r="H5533" s="203"/>
      <c r="I5533" s="204"/>
      <c r="J5533" s="205"/>
      <c r="L5533" s="205">
        <f>I5533*J5533</f>
        <v>0</v>
      </c>
    </row>
    <row r="5534" spans="1:12" x14ac:dyDescent="0.2">
      <c r="A5534" s="201">
        <f>IF(ISERR(SEARCH(B$3,B5534)),0,1)*IF(ISERR(SEARCH(C$3,C5534)),0,1)*IF(ISERR(SEARCH(D$3,D5534)),0,1)*IF(ISERR(SEARCH(E$3,E5534)),0,1)</f>
        <v>0</v>
      </c>
      <c r="B5534" s="202"/>
      <c r="C5534" s="202"/>
      <c r="D5534" s="202"/>
      <c r="E5534" s="202"/>
      <c r="F5534" s="184"/>
      <c r="G5534" s="185"/>
      <c r="H5534" s="203"/>
      <c r="I5534" s="204"/>
      <c r="J5534" s="205"/>
      <c r="L5534" s="205">
        <f>I5534*J5534</f>
        <v>0</v>
      </c>
    </row>
    <row r="5535" spans="1:12" x14ac:dyDescent="0.2">
      <c r="A5535" s="201">
        <f>IF(ISERR(SEARCH(B$3,B5535)),0,1)*IF(ISERR(SEARCH(C$3,C5535)),0,1)*IF(ISERR(SEARCH(D$3,D5535)),0,1)*IF(ISERR(SEARCH(E$3,E5535)),0,1)</f>
        <v>0</v>
      </c>
      <c r="B5535" s="202"/>
      <c r="C5535" s="202"/>
      <c r="D5535" s="202"/>
      <c r="E5535" s="202"/>
      <c r="F5535" s="184"/>
      <c r="G5535" s="185"/>
      <c r="H5535" s="203"/>
      <c r="I5535" s="204"/>
      <c r="J5535" s="205"/>
      <c r="L5535" s="205">
        <f>I5535*J5535</f>
        <v>0</v>
      </c>
    </row>
    <row r="5536" spans="1:12" x14ac:dyDescent="0.2">
      <c r="A5536" s="201">
        <f>IF(ISERR(SEARCH(B$3,B5536)),0,1)*IF(ISERR(SEARCH(C$3,C5536)),0,1)*IF(ISERR(SEARCH(D$3,D5536)),0,1)*IF(ISERR(SEARCH(E$3,E5536)),0,1)</f>
        <v>0</v>
      </c>
      <c r="B5536" s="202"/>
      <c r="C5536" s="202"/>
      <c r="D5536" s="202"/>
      <c r="E5536" s="202"/>
      <c r="F5536" s="184"/>
      <c r="G5536" s="185"/>
      <c r="H5536" s="203"/>
      <c r="I5536" s="204"/>
      <c r="J5536" s="205"/>
      <c r="L5536" s="205">
        <f>I5536*J5536</f>
        <v>0</v>
      </c>
    </row>
    <row r="5537" spans="1:12" x14ac:dyDescent="0.2">
      <c r="A5537" s="201">
        <f>IF(ISERR(SEARCH(B$3,B5537)),0,1)*IF(ISERR(SEARCH(C$3,C5537)),0,1)*IF(ISERR(SEARCH(D$3,D5537)),0,1)*IF(ISERR(SEARCH(E$3,E5537)),0,1)</f>
        <v>0</v>
      </c>
      <c r="B5537" s="202"/>
      <c r="C5537" s="202"/>
      <c r="D5537" s="202"/>
      <c r="E5537" s="202"/>
      <c r="F5537" s="184"/>
      <c r="G5537" s="185"/>
      <c r="H5537" s="203"/>
      <c r="I5537" s="204"/>
      <c r="J5537" s="205"/>
      <c r="L5537" s="205">
        <f>I5537*J5537</f>
        <v>0</v>
      </c>
    </row>
    <row r="5538" spans="1:12" x14ac:dyDescent="0.2">
      <c r="A5538" s="201">
        <f>IF(ISERR(SEARCH(B$3,B5538)),0,1)*IF(ISERR(SEARCH(C$3,C5538)),0,1)*IF(ISERR(SEARCH(D$3,D5538)),0,1)*IF(ISERR(SEARCH(E$3,E5538)),0,1)</f>
        <v>0</v>
      </c>
      <c r="B5538" s="202"/>
      <c r="C5538" s="202"/>
      <c r="D5538" s="202"/>
      <c r="E5538" s="202"/>
      <c r="F5538" s="184"/>
      <c r="G5538" s="185"/>
      <c r="H5538" s="203"/>
      <c r="I5538" s="204"/>
      <c r="J5538" s="205"/>
      <c r="L5538" s="205">
        <f>I5538*J5538</f>
        <v>0</v>
      </c>
    </row>
    <row r="5539" spans="1:12" x14ac:dyDescent="0.2">
      <c r="A5539" s="201">
        <f>IF(ISERR(SEARCH(B$3,B5539)),0,1)*IF(ISERR(SEARCH(C$3,C5539)),0,1)*IF(ISERR(SEARCH(D$3,D5539)),0,1)*IF(ISERR(SEARCH(E$3,E5539)),0,1)</f>
        <v>0</v>
      </c>
      <c r="B5539" s="202"/>
      <c r="C5539" s="202"/>
      <c r="D5539" s="202"/>
      <c r="E5539" s="202"/>
      <c r="F5539" s="184"/>
      <c r="G5539" s="185"/>
      <c r="H5539" s="203"/>
      <c r="I5539" s="204"/>
      <c r="J5539" s="205"/>
      <c r="L5539" s="205">
        <f>I5539*J5539</f>
        <v>0</v>
      </c>
    </row>
    <row r="5540" spans="1:12" x14ac:dyDescent="0.2">
      <c r="A5540" s="201">
        <f>IF(ISERR(SEARCH(B$3,B5540)),0,1)*IF(ISERR(SEARCH(C$3,C5540)),0,1)*IF(ISERR(SEARCH(D$3,D5540)),0,1)*IF(ISERR(SEARCH(E$3,E5540)),0,1)</f>
        <v>0</v>
      </c>
      <c r="B5540" s="202"/>
      <c r="C5540" s="202"/>
      <c r="D5540" s="202"/>
      <c r="E5540" s="202"/>
      <c r="F5540" s="184"/>
      <c r="G5540" s="185"/>
      <c r="H5540" s="203"/>
      <c r="I5540" s="204"/>
      <c r="J5540" s="205"/>
      <c r="L5540" s="205">
        <f>I5540*J5540</f>
        <v>0</v>
      </c>
    </row>
    <row r="5541" spans="1:12" x14ac:dyDescent="0.2">
      <c r="A5541" s="201">
        <f>IF(ISERR(SEARCH(B$3,B5541)),0,1)*IF(ISERR(SEARCH(C$3,C5541)),0,1)*IF(ISERR(SEARCH(D$3,D5541)),0,1)*IF(ISERR(SEARCH(E$3,E5541)),0,1)</f>
        <v>0</v>
      </c>
      <c r="B5541" s="202"/>
      <c r="C5541" s="202"/>
      <c r="D5541" s="202"/>
      <c r="E5541" s="202"/>
      <c r="F5541" s="184"/>
      <c r="G5541" s="185"/>
      <c r="H5541" s="203"/>
      <c r="I5541" s="204"/>
      <c r="J5541" s="205"/>
      <c r="L5541" s="205">
        <f>I5541*J5541</f>
        <v>0</v>
      </c>
    </row>
    <row r="5542" spans="1:12" x14ac:dyDescent="0.2">
      <c r="A5542" s="201">
        <f>IF(ISERR(SEARCH(B$3,B5542)),0,1)*IF(ISERR(SEARCH(C$3,C5542)),0,1)*IF(ISERR(SEARCH(D$3,D5542)),0,1)*IF(ISERR(SEARCH(E$3,E5542)),0,1)</f>
        <v>0</v>
      </c>
      <c r="B5542" s="202"/>
      <c r="C5542" s="202"/>
      <c r="D5542" s="202"/>
      <c r="E5542" s="202"/>
      <c r="F5542" s="184"/>
      <c r="G5542" s="185"/>
      <c r="H5542" s="203"/>
      <c r="I5542" s="204"/>
      <c r="J5542" s="205"/>
      <c r="L5542" s="205">
        <f>I5542*J5542</f>
        <v>0</v>
      </c>
    </row>
    <row r="5543" spans="1:12" x14ac:dyDescent="0.2">
      <c r="A5543" s="201">
        <f>IF(ISERR(SEARCH(B$3,B5543)),0,1)*IF(ISERR(SEARCH(C$3,C5543)),0,1)*IF(ISERR(SEARCH(D$3,D5543)),0,1)*IF(ISERR(SEARCH(E$3,E5543)),0,1)</f>
        <v>0</v>
      </c>
      <c r="B5543" s="202"/>
      <c r="C5543" s="202"/>
      <c r="D5543" s="202"/>
      <c r="E5543" s="202"/>
      <c r="F5543" s="184"/>
      <c r="G5543" s="185"/>
      <c r="H5543" s="203"/>
      <c r="I5543" s="204"/>
      <c r="J5543" s="205"/>
      <c r="L5543" s="205">
        <f>I5543*J5543</f>
        <v>0</v>
      </c>
    </row>
    <row r="5544" spans="1:12" x14ac:dyDescent="0.2">
      <c r="A5544" s="201">
        <f>IF(ISERR(SEARCH(B$3,B5544)),0,1)*IF(ISERR(SEARCH(C$3,C5544)),0,1)*IF(ISERR(SEARCH(D$3,D5544)),0,1)*IF(ISERR(SEARCH(E$3,E5544)),0,1)</f>
        <v>0</v>
      </c>
      <c r="B5544" s="202"/>
      <c r="C5544" s="202"/>
      <c r="D5544" s="202"/>
      <c r="E5544" s="202"/>
      <c r="F5544" s="184"/>
      <c r="G5544" s="185"/>
      <c r="H5544" s="203"/>
      <c r="I5544" s="204"/>
      <c r="J5544" s="205"/>
      <c r="L5544" s="205">
        <f>I5544*J5544</f>
        <v>0</v>
      </c>
    </row>
    <row r="5545" spans="1:12" x14ac:dyDescent="0.2">
      <c r="A5545" s="201">
        <f>IF(ISERR(SEARCH(B$3,B5545)),0,1)*IF(ISERR(SEARCH(C$3,C5545)),0,1)*IF(ISERR(SEARCH(D$3,D5545)),0,1)*IF(ISERR(SEARCH(E$3,E5545)),0,1)</f>
        <v>0</v>
      </c>
      <c r="B5545" s="202"/>
      <c r="C5545" s="202"/>
      <c r="D5545" s="202"/>
      <c r="E5545" s="202"/>
      <c r="F5545" s="184"/>
      <c r="G5545" s="185"/>
      <c r="H5545" s="203"/>
      <c r="I5545" s="204"/>
      <c r="J5545" s="205"/>
      <c r="L5545" s="205">
        <f>I5545*J5545</f>
        <v>0</v>
      </c>
    </row>
    <row r="5546" spans="1:12" x14ac:dyDescent="0.2">
      <c r="A5546" s="201">
        <f>IF(ISERR(SEARCH(B$3,B5546)),0,1)*IF(ISERR(SEARCH(C$3,C5546)),0,1)*IF(ISERR(SEARCH(D$3,D5546)),0,1)*IF(ISERR(SEARCH(E$3,E5546)),0,1)</f>
        <v>0</v>
      </c>
      <c r="B5546" s="202"/>
      <c r="C5546" s="202"/>
      <c r="D5546" s="202"/>
      <c r="E5546" s="202"/>
      <c r="F5546" s="184"/>
      <c r="G5546" s="185"/>
      <c r="H5546" s="203"/>
      <c r="I5546" s="204"/>
      <c r="J5546" s="205"/>
      <c r="L5546" s="205">
        <f>I5546*J5546</f>
        <v>0</v>
      </c>
    </row>
    <row r="5547" spans="1:12" x14ac:dyDescent="0.2">
      <c r="A5547" s="201">
        <f>IF(ISERR(SEARCH(B$3,B5547)),0,1)*IF(ISERR(SEARCH(C$3,C5547)),0,1)*IF(ISERR(SEARCH(D$3,D5547)),0,1)*IF(ISERR(SEARCH(E$3,E5547)),0,1)</f>
        <v>0</v>
      </c>
      <c r="B5547" s="202"/>
      <c r="C5547" s="202"/>
      <c r="D5547" s="202"/>
      <c r="E5547" s="202"/>
      <c r="F5547" s="184"/>
      <c r="G5547" s="185"/>
      <c r="H5547" s="203"/>
      <c r="I5547" s="204"/>
      <c r="J5547" s="205"/>
      <c r="L5547" s="205">
        <f>I5547*J5547</f>
        <v>0</v>
      </c>
    </row>
    <row r="5548" spans="1:12" x14ac:dyDescent="0.2">
      <c r="A5548" s="201">
        <f>IF(ISERR(SEARCH(B$3,B5548)),0,1)*IF(ISERR(SEARCH(C$3,C5548)),0,1)*IF(ISERR(SEARCH(D$3,D5548)),0,1)*IF(ISERR(SEARCH(E$3,E5548)),0,1)</f>
        <v>0</v>
      </c>
      <c r="B5548" s="202"/>
      <c r="C5548" s="202"/>
      <c r="D5548" s="202"/>
      <c r="E5548" s="202"/>
      <c r="F5548" s="184"/>
      <c r="G5548" s="185"/>
      <c r="H5548" s="203"/>
      <c r="I5548" s="204"/>
      <c r="J5548" s="205"/>
      <c r="L5548" s="205">
        <f>I5548*J5548</f>
        <v>0</v>
      </c>
    </row>
    <row r="5549" spans="1:12" x14ac:dyDescent="0.2">
      <c r="A5549" s="201">
        <f>IF(ISERR(SEARCH(B$3,B5549)),0,1)*IF(ISERR(SEARCH(C$3,C5549)),0,1)*IF(ISERR(SEARCH(D$3,D5549)),0,1)*IF(ISERR(SEARCH(E$3,E5549)),0,1)</f>
        <v>0</v>
      </c>
      <c r="B5549" s="202"/>
      <c r="C5549" s="202"/>
      <c r="D5549" s="202"/>
      <c r="E5549" s="202"/>
      <c r="F5549" s="184"/>
      <c r="G5549" s="185"/>
      <c r="H5549" s="203"/>
      <c r="I5549" s="204"/>
      <c r="J5549" s="205"/>
      <c r="L5549" s="205">
        <f>I5549*J5549</f>
        <v>0</v>
      </c>
    </row>
    <row r="5550" spans="1:12" x14ac:dyDescent="0.2">
      <c r="A5550" s="201">
        <f>IF(ISERR(SEARCH(B$3,B5550)),0,1)*IF(ISERR(SEARCH(C$3,C5550)),0,1)*IF(ISERR(SEARCH(D$3,D5550)),0,1)*IF(ISERR(SEARCH(E$3,E5550)),0,1)</f>
        <v>0</v>
      </c>
      <c r="B5550" s="202"/>
      <c r="C5550" s="202"/>
      <c r="D5550" s="202"/>
      <c r="E5550" s="202"/>
      <c r="F5550" s="184"/>
      <c r="G5550" s="185"/>
      <c r="H5550" s="203"/>
      <c r="I5550" s="204"/>
      <c r="J5550" s="205"/>
      <c r="L5550" s="205">
        <f>I5550*J5550</f>
        <v>0</v>
      </c>
    </row>
    <row r="5551" spans="1:12" x14ac:dyDescent="0.2">
      <c r="A5551" s="201">
        <f>IF(ISERR(SEARCH(B$3,B5551)),0,1)*IF(ISERR(SEARCH(C$3,C5551)),0,1)*IF(ISERR(SEARCH(D$3,D5551)),0,1)*IF(ISERR(SEARCH(E$3,E5551)),0,1)</f>
        <v>0</v>
      </c>
      <c r="B5551" s="202"/>
      <c r="C5551" s="202"/>
      <c r="D5551" s="202"/>
      <c r="E5551" s="202"/>
      <c r="F5551" s="184"/>
      <c r="G5551" s="185"/>
      <c r="H5551" s="203"/>
      <c r="I5551" s="204"/>
      <c r="J5551" s="205"/>
      <c r="L5551" s="205">
        <f>I5551*J5551</f>
        <v>0</v>
      </c>
    </row>
    <row r="5552" spans="1:12" x14ac:dyDescent="0.2">
      <c r="A5552" s="201">
        <f>IF(ISERR(SEARCH(B$3,B5552)),0,1)*IF(ISERR(SEARCH(C$3,C5552)),0,1)*IF(ISERR(SEARCH(D$3,D5552)),0,1)*IF(ISERR(SEARCH(E$3,E5552)),0,1)</f>
        <v>0</v>
      </c>
      <c r="B5552" s="202"/>
      <c r="C5552" s="202"/>
      <c r="D5552" s="202"/>
      <c r="E5552" s="202"/>
      <c r="F5552" s="184"/>
      <c r="G5552" s="185"/>
      <c r="H5552" s="203"/>
      <c r="I5552" s="204"/>
      <c r="J5552" s="205"/>
      <c r="L5552" s="205">
        <f>I5552*J5552</f>
        <v>0</v>
      </c>
    </row>
    <row r="5553" spans="1:12" x14ac:dyDescent="0.2">
      <c r="A5553" s="201">
        <f>IF(ISERR(SEARCH(B$3,B5553)),0,1)*IF(ISERR(SEARCH(C$3,C5553)),0,1)*IF(ISERR(SEARCH(D$3,D5553)),0,1)*IF(ISERR(SEARCH(E$3,E5553)),0,1)</f>
        <v>0</v>
      </c>
      <c r="B5553" s="202"/>
      <c r="C5553" s="202"/>
      <c r="D5553" s="202"/>
      <c r="E5553" s="202"/>
      <c r="F5553" s="184"/>
      <c r="G5553" s="185"/>
      <c r="H5553" s="203"/>
      <c r="I5553" s="204"/>
      <c r="J5553" s="205"/>
      <c r="L5553" s="205">
        <f>I5553*J5553</f>
        <v>0</v>
      </c>
    </row>
    <row r="5554" spans="1:12" x14ac:dyDescent="0.2">
      <c r="A5554" s="201">
        <f>IF(ISERR(SEARCH(B$3,B5554)),0,1)*IF(ISERR(SEARCH(C$3,C5554)),0,1)*IF(ISERR(SEARCH(D$3,D5554)),0,1)*IF(ISERR(SEARCH(E$3,E5554)),0,1)</f>
        <v>0</v>
      </c>
      <c r="B5554" s="202"/>
      <c r="C5554" s="202"/>
      <c r="D5554" s="202"/>
      <c r="E5554" s="202"/>
      <c r="F5554" s="184"/>
      <c r="G5554" s="185"/>
      <c r="H5554" s="203"/>
      <c r="I5554" s="204"/>
      <c r="J5554" s="205"/>
      <c r="L5554" s="205">
        <f>I5554*J5554</f>
        <v>0</v>
      </c>
    </row>
    <row r="5555" spans="1:12" x14ac:dyDescent="0.2">
      <c r="A5555" s="201">
        <f>IF(ISERR(SEARCH(B$3,B5555)),0,1)*IF(ISERR(SEARCH(C$3,C5555)),0,1)*IF(ISERR(SEARCH(D$3,D5555)),0,1)*IF(ISERR(SEARCH(E$3,E5555)),0,1)</f>
        <v>0</v>
      </c>
      <c r="B5555" s="202"/>
      <c r="C5555" s="202"/>
      <c r="D5555" s="202"/>
      <c r="E5555" s="202"/>
      <c r="F5555" s="184"/>
      <c r="G5555" s="185"/>
      <c r="H5555" s="203"/>
      <c r="I5555" s="204"/>
      <c r="J5555" s="205"/>
      <c r="L5555" s="205">
        <f>I5555*J5555</f>
        <v>0</v>
      </c>
    </row>
    <row r="5556" spans="1:12" x14ac:dyDescent="0.2">
      <c r="A5556" s="201">
        <f>IF(ISERR(SEARCH(B$3,B5556)),0,1)*IF(ISERR(SEARCH(C$3,C5556)),0,1)*IF(ISERR(SEARCH(D$3,D5556)),0,1)*IF(ISERR(SEARCH(E$3,E5556)),0,1)</f>
        <v>0</v>
      </c>
      <c r="B5556" s="202"/>
      <c r="C5556" s="202"/>
      <c r="D5556" s="202"/>
      <c r="E5556" s="202"/>
      <c r="F5556" s="184"/>
      <c r="G5556" s="185"/>
      <c r="H5556" s="203"/>
      <c r="I5556" s="204"/>
      <c r="J5556" s="205"/>
      <c r="L5556" s="205">
        <f>I5556*J5556</f>
        <v>0</v>
      </c>
    </row>
    <row r="5557" spans="1:12" x14ac:dyDescent="0.2">
      <c r="A5557" s="201">
        <f>IF(ISERR(SEARCH(B$3,B5557)),0,1)*IF(ISERR(SEARCH(C$3,C5557)),0,1)*IF(ISERR(SEARCH(D$3,D5557)),0,1)*IF(ISERR(SEARCH(E$3,E5557)),0,1)</f>
        <v>0</v>
      </c>
      <c r="B5557" s="202"/>
      <c r="C5557" s="202"/>
      <c r="D5557" s="202"/>
      <c r="E5557" s="202"/>
      <c r="F5557" s="184"/>
      <c r="G5557" s="185"/>
      <c r="H5557" s="203"/>
      <c r="I5557" s="204"/>
      <c r="J5557" s="205"/>
      <c r="L5557" s="205">
        <f>I5557*J5557</f>
        <v>0</v>
      </c>
    </row>
    <row r="5558" spans="1:12" x14ac:dyDescent="0.2">
      <c r="A5558" s="201">
        <f>IF(ISERR(SEARCH(B$3,B5558)),0,1)*IF(ISERR(SEARCH(C$3,C5558)),0,1)*IF(ISERR(SEARCH(D$3,D5558)),0,1)*IF(ISERR(SEARCH(E$3,E5558)),0,1)</f>
        <v>0</v>
      </c>
      <c r="B5558" s="202"/>
      <c r="C5558" s="202"/>
      <c r="D5558" s="202"/>
      <c r="E5558" s="202"/>
      <c r="F5558" s="184"/>
      <c r="G5558" s="185"/>
      <c r="H5558" s="203"/>
      <c r="I5558" s="204"/>
      <c r="J5558" s="205"/>
      <c r="L5558" s="205">
        <f>I5558*J5558</f>
        <v>0</v>
      </c>
    </row>
    <row r="5559" spans="1:12" x14ac:dyDescent="0.2">
      <c r="A5559" s="201">
        <f>IF(ISERR(SEARCH(B$3,B5559)),0,1)*IF(ISERR(SEARCH(C$3,C5559)),0,1)*IF(ISERR(SEARCH(D$3,D5559)),0,1)*IF(ISERR(SEARCH(E$3,E5559)),0,1)</f>
        <v>0</v>
      </c>
      <c r="B5559" s="202"/>
      <c r="C5559" s="202"/>
      <c r="D5559" s="202"/>
      <c r="E5559" s="202"/>
      <c r="F5559" s="184"/>
      <c r="G5559" s="185"/>
      <c r="H5559" s="203"/>
      <c r="I5559" s="204"/>
      <c r="J5559" s="205"/>
      <c r="L5559" s="205">
        <f>I5559*J5559</f>
        <v>0</v>
      </c>
    </row>
    <row r="5560" spans="1:12" x14ac:dyDescent="0.2">
      <c r="A5560" s="201">
        <f>IF(ISERR(SEARCH(B$3,B5560)),0,1)*IF(ISERR(SEARCH(C$3,C5560)),0,1)*IF(ISERR(SEARCH(D$3,D5560)),0,1)*IF(ISERR(SEARCH(E$3,E5560)),0,1)</f>
        <v>0</v>
      </c>
      <c r="B5560" s="202"/>
      <c r="C5560" s="202"/>
      <c r="D5560" s="202"/>
      <c r="E5560" s="202"/>
      <c r="F5560" s="184"/>
      <c r="G5560" s="185"/>
      <c r="H5560" s="203"/>
      <c r="I5560" s="204"/>
      <c r="J5560" s="205"/>
      <c r="L5560" s="205">
        <f>I5560*J5560</f>
        <v>0</v>
      </c>
    </row>
    <row r="5561" spans="1:12" x14ac:dyDescent="0.2">
      <c r="A5561" s="201">
        <f>IF(ISERR(SEARCH(B$3,B5561)),0,1)*IF(ISERR(SEARCH(C$3,C5561)),0,1)*IF(ISERR(SEARCH(D$3,D5561)),0,1)*IF(ISERR(SEARCH(E$3,E5561)),0,1)</f>
        <v>0</v>
      </c>
      <c r="B5561" s="202"/>
      <c r="C5561" s="202"/>
      <c r="D5561" s="202"/>
      <c r="E5561" s="202"/>
      <c r="F5561" s="184"/>
      <c r="G5561" s="185"/>
      <c r="H5561" s="203"/>
      <c r="I5561" s="204"/>
      <c r="J5561" s="205"/>
      <c r="L5561" s="205">
        <f>I5561*J5561</f>
        <v>0</v>
      </c>
    </row>
    <row r="5562" spans="1:12" x14ac:dyDescent="0.2">
      <c r="A5562" s="201">
        <f>IF(ISERR(SEARCH(B$3,B5562)),0,1)*IF(ISERR(SEARCH(C$3,C5562)),0,1)*IF(ISERR(SEARCH(D$3,D5562)),0,1)*IF(ISERR(SEARCH(E$3,E5562)),0,1)</f>
        <v>0</v>
      </c>
      <c r="B5562" s="202"/>
      <c r="C5562" s="202"/>
      <c r="D5562" s="202"/>
      <c r="E5562" s="202"/>
      <c r="F5562" s="184"/>
      <c r="G5562" s="185"/>
      <c r="H5562" s="203"/>
      <c r="I5562" s="204"/>
      <c r="J5562" s="205"/>
      <c r="L5562" s="205">
        <f>I5562*J5562</f>
        <v>0</v>
      </c>
    </row>
    <row r="5563" spans="1:12" x14ac:dyDescent="0.2">
      <c r="A5563" s="201">
        <f>IF(ISERR(SEARCH(B$3,B5563)),0,1)*IF(ISERR(SEARCH(C$3,C5563)),0,1)*IF(ISERR(SEARCH(D$3,D5563)),0,1)*IF(ISERR(SEARCH(E$3,E5563)),0,1)</f>
        <v>0</v>
      </c>
      <c r="B5563" s="202"/>
      <c r="C5563" s="202"/>
      <c r="D5563" s="202"/>
      <c r="E5563" s="202"/>
      <c r="F5563" s="184"/>
      <c r="G5563" s="185"/>
      <c r="H5563" s="203"/>
      <c r="I5563" s="204"/>
      <c r="J5563" s="205"/>
      <c r="L5563" s="205">
        <f>I5563*J5563</f>
        <v>0</v>
      </c>
    </row>
    <row r="5564" spans="1:12" x14ac:dyDescent="0.2">
      <c r="A5564" s="201">
        <f>IF(ISERR(SEARCH(B$3,B5564)),0,1)*IF(ISERR(SEARCH(C$3,C5564)),0,1)*IF(ISERR(SEARCH(D$3,D5564)),0,1)*IF(ISERR(SEARCH(E$3,E5564)),0,1)</f>
        <v>0</v>
      </c>
      <c r="B5564" s="202"/>
      <c r="C5564" s="202"/>
      <c r="D5564" s="202"/>
      <c r="E5564" s="202"/>
      <c r="F5564" s="184"/>
      <c r="G5564" s="185"/>
      <c r="H5564" s="203"/>
      <c r="I5564" s="204"/>
      <c r="J5564" s="205"/>
      <c r="L5564" s="205">
        <f>I5564*J5564</f>
        <v>0</v>
      </c>
    </row>
    <row r="5565" spans="1:12" x14ac:dyDescent="0.2">
      <c r="A5565" s="201">
        <f>IF(ISERR(SEARCH(B$3,B5565)),0,1)*IF(ISERR(SEARCH(C$3,C5565)),0,1)*IF(ISERR(SEARCH(D$3,D5565)),0,1)*IF(ISERR(SEARCH(E$3,E5565)),0,1)</f>
        <v>0</v>
      </c>
      <c r="B5565" s="202"/>
      <c r="C5565" s="202"/>
      <c r="D5565" s="202"/>
      <c r="E5565" s="202"/>
      <c r="F5565" s="184"/>
      <c r="G5565" s="185"/>
      <c r="H5565" s="203"/>
      <c r="I5565" s="204"/>
      <c r="J5565" s="205"/>
      <c r="L5565" s="205">
        <f>I5565*J5565</f>
        <v>0</v>
      </c>
    </row>
    <row r="5566" spans="1:12" x14ac:dyDescent="0.2">
      <c r="A5566" s="201">
        <f>IF(ISERR(SEARCH(B$3,B5566)),0,1)*IF(ISERR(SEARCH(C$3,C5566)),0,1)*IF(ISERR(SEARCH(D$3,D5566)),0,1)*IF(ISERR(SEARCH(E$3,E5566)),0,1)</f>
        <v>0</v>
      </c>
      <c r="B5566" s="202"/>
      <c r="C5566" s="202"/>
      <c r="D5566" s="202"/>
      <c r="E5566" s="202"/>
      <c r="F5566" s="184"/>
      <c r="G5566" s="185"/>
      <c r="H5566" s="203"/>
      <c r="I5566" s="204"/>
      <c r="J5566" s="205"/>
      <c r="L5566" s="205">
        <f>I5566*J5566</f>
        <v>0</v>
      </c>
    </row>
    <row r="5567" spans="1:12" x14ac:dyDescent="0.2">
      <c r="A5567" s="201">
        <f>IF(ISERR(SEARCH(B$3,B5567)),0,1)*IF(ISERR(SEARCH(C$3,C5567)),0,1)*IF(ISERR(SEARCH(D$3,D5567)),0,1)*IF(ISERR(SEARCH(E$3,E5567)),0,1)</f>
        <v>0</v>
      </c>
      <c r="B5567" s="202"/>
      <c r="C5567" s="202"/>
      <c r="D5567" s="202"/>
      <c r="E5567" s="202"/>
      <c r="F5567" s="184"/>
      <c r="G5567" s="185"/>
      <c r="H5567" s="203"/>
      <c r="I5567" s="204"/>
      <c r="J5567" s="205"/>
      <c r="L5567" s="205">
        <f>I5567*J5567</f>
        <v>0</v>
      </c>
    </row>
    <row r="5568" spans="1:12" x14ac:dyDescent="0.2">
      <c r="A5568" s="201">
        <f>IF(ISERR(SEARCH(B$3,B5568)),0,1)*IF(ISERR(SEARCH(C$3,C5568)),0,1)*IF(ISERR(SEARCH(D$3,D5568)),0,1)*IF(ISERR(SEARCH(E$3,E5568)),0,1)</f>
        <v>0</v>
      </c>
      <c r="B5568" s="202"/>
      <c r="C5568" s="202"/>
      <c r="D5568" s="202"/>
      <c r="E5568" s="202"/>
      <c r="F5568" s="184"/>
      <c r="G5568" s="185"/>
      <c r="H5568" s="203"/>
      <c r="I5568" s="204"/>
      <c r="J5568" s="205"/>
      <c r="L5568" s="205">
        <f>I5568*J5568</f>
        <v>0</v>
      </c>
    </row>
    <row r="5569" spans="1:12" x14ac:dyDescent="0.2">
      <c r="A5569" s="201">
        <f>IF(ISERR(SEARCH(B$3,B5569)),0,1)*IF(ISERR(SEARCH(C$3,C5569)),0,1)*IF(ISERR(SEARCH(D$3,D5569)),0,1)*IF(ISERR(SEARCH(E$3,E5569)),0,1)</f>
        <v>0</v>
      </c>
      <c r="B5569" s="202"/>
      <c r="C5569" s="202"/>
      <c r="D5569" s="202"/>
      <c r="E5569" s="202"/>
      <c r="F5569" s="184"/>
      <c r="G5569" s="185"/>
      <c r="H5569" s="203"/>
      <c r="I5569" s="204"/>
      <c r="J5569" s="205"/>
      <c r="L5569" s="205">
        <f>I5569*J5569</f>
        <v>0</v>
      </c>
    </row>
    <row r="5570" spans="1:12" x14ac:dyDescent="0.2">
      <c r="A5570" s="201">
        <f>IF(ISERR(SEARCH(B$3,B5570)),0,1)*IF(ISERR(SEARCH(C$3,C5570)),0,1)*IF(ISERR(SEARCH(D$3,D5570)),0,1)*IF(ISERR(SEARCH(E$3,E5570)),0,1)</f>
        <v>0</v>
      </c>
      <c r="B5570" s="202"/>
      <c r="C5570" s="202"/>
      <c r="D5570" s="202"/>
      <c r="E5570" s="202"/>
      <c r="F5570" s="184"/>
      <c r="G5570" s="185"/>
      <c r="H5570" s="203"/>
      <c r="I5570" s="204"/>
      <c r="J5570" s="205"/>
      <c r="L5570" s="205">
        <f>I5570*J5570</f>
        <v>0</v>
      </c>
    </row>
    <row r="5571" spans="1:12" x14ac:dyDescent="0.2">
      <c r="A5571" s="201">
        <f>IF(ISERR(SEARCH(B$3,B5571)),0,1)*IF(ISERR(SEARCH(C$3,C5571)),0,1)*IF(ISERR(SEARCH(D$3,D5571)),0,1)*IF(ISERR(SEARCH(E$3,E5571)),0,1)</f>
        <v>0</v>
      </c>
      <c r="B5571" s="202"/>
      <c r="C5571" s="202"/>
      <c r="D5571" s="202"/>
      <c r="E5571" s="202"/>
      <c r="F5571" s="184"/>
      <c r="G5571" s="185"/>
      <c r="H5571" s="203"/>
      <c r="I5571" s="204"/>
      <c r="J5571" s="205"/>
      <c r="L5571" s="205">
        <f>I5571*J5571</f>
        <v>0</v>
      </c>
    </row>
    <row r="5572" spans="1:12" x14ac:dyDescent="0.2">
      <c r="A5572" s="201">
        <f>IF(ISERR(SEARCH(B$3,B5572)),0,1)*IF(ISERR(SEARCH(C$3,C5572)),0,1)*IF(ISERR(SEARCH(D$3,D5572)),0,1)*IF(ISERR(SEARCH(E$3,E5572)),0,1)</f>
        <v>0</v>
      </c>
      <c r="B5572" s="202"/>
      <c r="C5572" s="202"/>
      <c r="D5572" s="202"/>
      <c r="E5572" s="202"/>
      <c r="F5572" s="184"/>
      <c r="G5572" s="185"/>
      <c r="H5572" s="203"/>
      <c r="I5572" s="204"/>
      <c r="J5572" s="205"/>
      <c r="L5572" s="205">
        <f>I5572*J5572</f>
        <v>0</v>
      </c>
    </row>
    <row r="5573" spans="1:12" x14ac:dyDescent="0.2">
      <c r="A5573" s="201">
        <f>IF(ISERR(SEARCH(B$3,B5573)),0,1)*IF(ISERR(SEARCH(C$3,C5573)),0,1)*IF(ISERR(SEARCH(D$3,D5573)),0,1)*IF(ISERR(SEARCH(E$3,E5573)),0,1)</f>
        <v>0</v>
      </c>
      <c r="B5573" s="202"/>
      <c r="C5573" s="202"/>
      <c r="D5573" s="202"/>
      <c r="E5573" s="202"/>
      <c r="F5573" s="184"/>
      <c r="G5573" s="185"/>
      <c r="H5573" s="203"/>
      <c r="I5573" s="204"/>
      <c r="J5573" s="205"/>
      <c r="L5573" s="205">
        <f>I5573*J5573</f>
        <v>0</v>
      </c>
    </row>
    <row r="5574" spans="1:12" x14ac:dyDescent="0.2">
      <c r="A5574" s="201">
        <f>IF(ISERR(SEARCH(B$3,B5574)),0,1)*IF(ISERR(SEARCH(C$3,C5574)),0,1)*IF(ISERR(SEARCH(D$3,D5574)),0,1)*IF(ISERR(SEARCH(E$3,E5574)),0,1)</f>
        <v>0</v>
      </c>
      <c r="B5574" s="202"/>
      <c r="C5574" s="202"/>
      <c r="D5574" s="202"/>
      <c r="E5574" s="202"/>
      <c r="F5574" s="184"/>
      <c r="G5574" s="185"/>
      <c r="H5574" s="203"/>
      <c r="I5574" s="204"/>
      <c r="J5574" s="205"/>
      <c r="L5574" s="205">
        <f>I5574*J5574</f>
        <v>0</v>
      </c>
    </row>
    <row r="5575" spans="1:12" x14ac:dyDescent="0.2">
      <c r="A5575" s="201">
        <f>IF(ISERR(SEARCH(B$3,B5575)),0,1)*IF(ISERR(SEARCH(C$3,C5575)),0,1)*IF(ISERR(SEARCH(D$3,D5575)),0,1)*IF(ISERR(SEARCH(E$3,E5575)),0,1)</f>
        <v>0</v>
      </c>
      <c r="B5575" s="202"/>
      <c r="C5575" s="202"/>
      <c r="D5575" s="202"/>
      <c r="E5575" s="202"/>
      <c r="F5575" s="184"/>
      <c r="G5575" s="185"/>
      <c r="H5575" s="203"/>
      <c r="I5575" s="204"/>
      <c r="J5575" s="205"/>
      <c r="L5575" s="205">
        <f>I5575*J5575</f>
        <v>0</v>
      </c>
    </row>
    <row r="5576" spans="1:12" x14ac:dyDescent="0.2">
      <c r="A5576" s="201">
        <f>IF(ISERR(SEARCH(B$3,B5576)),0,1)*IF(ISERR(SEARCH(C$3,C5576)),0,1)*IF(ISERR(SEARCH(D$3,D5576)),0,1)*IF(ISERR(SEARCH(E$3,E5576)),0,1)</f>
        <v>0</v>
      </c>
      <c r="B5576" s="202"/>
      <c r="C5576" s="202"/>
      <c r="D5576" s="202"/>
      <c r="E5576" s="202"/>
      <c r="F5576" s="184"/>
      <c r="G5576" s="185"/>
      <c r="H5576" s="203"/>
      <c r="I5576" s="204"/>
      <c r="J5576" s="205"/>
      <c r="L5576" s="205">
        <f>I5576*J5576</f>
        <v>0</v>
      </c>
    </row>
    <row r="5577" spans="1:12" x14ac:dyDescent="0.2">
      <c r="A5577" s="201">
        <f>IF(ISERR(SEARCH(B$3,B5577)),0,1)*IF(ISERR(SEARCH(C$3,C5577)),0,1)*IF(ISERR(SEARCH(D$3,D5577)),0,1)*IF(ISERR(SEARCH(E$3,E5577)),0,1)</f>
        <v>0</v>
      </c>
      <c r="B5577" s="202"/>
      <c r="C5577" s="202"/>
      <c r="D5577" s="202"/>
      <c r="E5577" s="202"/>
      <c r="F5577" s="184"/>
      <c r="G5577" s="185"/>
      <c r="H5577" s="203"/>
      <c r="I5577" s="204"/>
      <c r="J5577" s="205"/>
      <c r="L5577" s="205">
        <f>I5577*J5577</f>
        <v>0</v>
      </c>
    </row>
    <row r="5578" spans="1:12" x14ac:dyDescent="0.2">
      <c r="A5578" s="201">
        <f>IF(ISERR(SEARCH(B$3,B5578)),0,1)*IF(ISERR(SEARCH(C$3,C5578)),0,1)*IF(ISERR(SEARCH(D$3,D5578)),0,1)*IF(ISERR(SEARCH(E$3,E5578)),0,1)</f>
        <v>0</v>
      </c>
      <c r="B5578" s="202"/>
      <c r="C5578" s="202"/>
      <c r="D5578" s="202"/>
      <c r="E5578" s="202"/>
      <c r="F5578" s="184"/>
      <c r="G5578" s="185"/>
      <c r="H5578" s="203"/>
      <c r="I5578" s="204"/>
      <c r="J5578" s="205"/>
      <c r="L5578" s="205">
        <f>I5578*J5578</f>
        <v>0</v>
      </c>
    </row>
    <row r="5579" spans="1:12" x14ac:dyDescent="0.2">
      <c r="A5579" s="201">
        <f>IF(ISERR(SEARCH(B$3,B5579)),0,1)*IF(ISERR(SEARCH(C$3,C5579)),0,1)*IF(ISERR(SEARCH(D$3,D5579)),0,1)*IF(ISERR(SEARCH(E$3,E5579)),0,1)</f>
        <v>0</v>
      </c>
      <c r="B5579" s="202"/>
      <c r="C5579" s="202"/>
      <c r="D5579" s="202"/>
      <c r="E5579" s="202"/>
      <c r="F5579" s="184"/>
      <c r="G5579" s="185"/>
      <c r="H5579" s="203"/>
      <c r="I5579" s="204"/>
      <c r="J5579" s="205"/>
      <c r="L5579" s="205">
        <f>I5579*J5579</f>
        <v>0</v>
      </c>
    </row>
    <row r="5580" spans="1:12" x14ac:dyDescent="0.2">
      <c r="A5580" s="201">
        <f>IF(ISERR(SEARCH(B$3,B5580)),0,1)*IF(ISERR(SEARCH(C$3,C5580)),0,1)*IF(ISERR(SEARCH(D$3,D5580)),0,1)*IF(ISERR(SEARCH(E$3,E5580)),0,1)</f>
        <v>0</v>
      </c>
      <c r="B5580" s="202"/>
      <c r="C5580" s="202"/>
      <c r="D5580" s="202"/>
      <c r="E5580" s="202"/>
      <c r="F5580" s="184"/>
      <c r="G5580" s="185"/>
      <c r="H5580" s="203"/>
      <c r="I5580" s="204"/>
      <c r="J5580" s="205"/>
      <c r="L5580" s="205">
        <f>I5580*J5580</f>
        <v>0</v>
      </c>
    </row>
    <row r="5581" spans="1:12" x14ac:dyDescent="0.2">
      <c r="A5581" s="201">
        <f>IF(ISERR(SEARCH(B$3,B5581)),0,1)*IF(ISERR(SEARCH(C$3,C5581)),0,1)*IF(ISERR(SEARCH(D$3,D5581)),0,1)*IF(ISERR(SEARCH(E$3,E5581)),0,1)</f>
        <v>0</v>
      </c>
      <c r="B5581" s="202"/>
      <c r="C5581" s="202"/>
      <c r="D5581" s="202"/>
      <c r="E5581" s="202"/>
      <c r="F5581" s="184"/>
      <c r="G5581" s="185"/>
      <c r="H5581" s="203"/>
      <c r="I5581" s="204"/>
      <c r="J5581" s="205"/>
      <c r="L5581" s="205">
        <f>I5581*J5581</f>
        <v>0</v>
      </c>
    </row>
    <row r="5582" spans="1:12" x14ac:dyDescent="0.2">
      <c r="A5582" s="201">
        <f>IF(ISERR(SEARCH(B$3,B5582)),0,1)*IF(ISERR(SEARCH(C$3,C5582)),0,1)*IF(ISERR(SEARCH(D$3,D5582)),0,1)*IF(ISERR(SEARCH(E$3,E5582)),0,1)</f>
        <v>0</v>
      </c>
      <c r="B5582" s="202"/>
      <c r="C5582" s="202"/>
      <c r="D5582" s="202"/>
      <c r="E5582" s="202"/>
      <c r="F5582" s="184"/>
      <c r="G5582" s="185"/>
      <c r="H5582" s="203"/>
      <c r="I5582" s="204"/>
      <c r="J5582" s="205"/>
      <c r="L5582" s="205">
        <f>I5582*J5582</f>
        <v>0</v>
      </c>
    </row>
    <row r="5583" spans="1:12" x14ac:dyDescent="0.2">
      <c r="A5583" s="201">
        <f>IF(ISERR(SEARCH(B$3,B5583)),0,1)*IF(ISERR(SEARCH(C$3,C5583)),0,1)*IF(ISERR(SEARCH(D$3,D5583)),0,1)*IF(ISERR(SEARCH(E$3,E5583)),0,1)</f>
        <v>0</v>
      </c>
      <c r="B5583" s="202"/>
      <c r="C5583" s="202"/>
      <c r="D5583" s="202"/>
      <c r="E5583" s="202"/>
      <c r="F5583" s="184"/>
      <c r="G5583" s="185"/>
      <c r="H5583" s="203"/>
      <c r="I5583" s="204"/>
      <c r="J5583" s="205"/>
      <c r="L5583" s="205">
        <f>I5583*J5583</f>
        <v>0</v>
      </c>
    </row>
    <row r="5584" spans="1:12" x14ac:dyDescent="0.2">
      <c r="A5584" s="201">
        <f>IF(ISERR(SEARCH(B$3,B5584)),0,1)*IF(ISERR(SEARCH(C$3,C5584)),0,1)*IF(ISERR(SEARCH(D$3,D5584)),0,1)*IF(ISERR(SEARCH(E$3,E5584)),0,1)</f>
        <v>0</v>
      </c>
      <c r="B5584" s="202"/>
      <c r="C5584" s="202"/>
      <c r="D5584" s="202"/>
      <c r="E5584" s="202"/>
      <c r="F5584" s="184"/>
      <c r="G5584" s="185"/>
      <c r="H5584" s="203"/>
      <c r="I5584" s="204"/>
      <c r="J5584" s="205"/>
      <c r="L5584" s="205">
        <f>I5584*J5584</f>
        <v>0</v>
      </c>
    </row>
    <row r="5585" spans="1:12" x14ac:dyDescent="0.2">
      <c r="A5585" s="201">
        <f>IF(ISERR(SEARCH(B$3,B5585)),0,1)*IF(ISERR(SEARCH(C$3,C5585)),0,1)*IF(ISERR(SEARCH(D$3,D5585)),0,1)*IF(ISERR(SEARCH(E$3,E5585)),0,1)</f>
        <v>0</v>
      </c>
      <c r="B5585" s="202"/>
      <c r="C5585" s="202"/>
      <c r="D5585" s="202"/>
      <c r="E5585" s="202"/>
      <c r="F5585" s="184"/>
      <c r="G5585" s="185"/>
      <c r="H5585" s="203"/>
      <c r="I5585" s="204"/>
      <c r="J5585" s="205"/>
      <c r="L5585" s="205">
        <f>I5585*J5585</f>
        <v>0</v>
      </c>
    </row>
    <row r="5586" spans="1:12" x14ac:dyDescent="0.2">
      <c r="A5586" s="201">
        <f>IF(ISERR(SEARCH(B$3,B5586)),0,1)*IF(ISERR(SEARCH(C$3,C5586)),0,1)*IF(ISERR(SEARCH(D$3,D5586)),0,1)*IF(ISERR(SEARCH(E$3,E5586)),0,1)</f>
        <v>0</v>
      </c>
      <c r="B5586" s="202"/>
      <c r="C5586" s="202"/>
      <c r="D5586" s="202"/>
      <c r="E5586" s="202"/>
      <c r="F5586" s="184"/>
      <c r="G5586" s="185"/>
      <c r="H5586" s="203"/>
      <c r="I5586" s="204"/>
      <c r="J5586" s="205"/>
      <c r="L5586" s="205">
        <f>I5586*J5586</f>
        <v>0</v>
      </c>
    </row>
    <row r="5587" spans="1:12" x14ac:dyDescent="0.2">
      <c r="A5587" s="201">
        <f>IF(ISERR(SEARCH(B$3,B5587)),0,1)*IF(ISERR(SEARCH(C$3,C5587)),0,1)*IF(ISERR(SEARCH(D$3,D5587)),0,1)*IF(ISERR(SEARCH(E$3,E5587)),0,1)</f>
        <v>0</v>
      </c>
      <c r="B5587" s="202"/>
      <c r="C5587" s="202"/>
      <c r="D5587" s="202"/>
      <c r="E5587" s="202"/>
      <c r="F5587" s="184"/>
      <c r="G5587" s="185"/>
      <c r="H5587" s="203"/>
      <c r="I5587" s="204"/>
      <c r="J5587" s="205"/>
      <c r="L5587" s="205">
        <f>I5587*J5587</f>
        <v>0</v>
      </c>
    </row>
    <row r="5588" spans="1:12" x14ac:dyDescent="0.2">
      <c r="A5588" s="201">
        <f>IF(ISERR(SEARCH(B$3,B5588)),0,1)*IF(ISERR(SEARCH(C$3,C5588)),0,1)*IF(ISERR(SEARCH(D$3,D5588)),0,1)*IF(ISERR(SEARCH(E$3,E5588)),0,1)</f>
        <v>0</v>
      </c>
      <c r="B5588" s="202"/>
      <c r="C5588" s="202"/>
      <c r="D5588" s="202"/>
      <c r="E5588" s="202"/>
      <c r="F5588" s="184"/>
      <c r="G5588" s="185"/>
      <c r="H5588" s="203"/>
      <c r="I5588" s="204"/>
      <c r="J5588" s="205"/>
      <c r="L5588" s="205">
        <f>I5588*J5588</f>
        <v>0</v>
      </c>
    </row>
    <row r="5589" spans="1:12" x14ac:dyDescent="0.2">
      <c r="A5589" s="201">
        <f>IF(ISERR(SEARCH(B$3,B5589)),0,1)*IF(ISERR(SEARCH(C$3,C5589)),0,1)*IF(ISERR(SEARCH(D$3,D5589)),0,1)*IF(ISERR(SEARCH(E$3,E5589)),0,1)</f>
        <v>0</v>
      </c>
      <c r="B5589" s="202"/>
      <c r="C5589" s="202"/>
      <c r="D5589" s="202"/>
      <c r="E5589" s="202"/>
      <c r="F5589" s="184"/>
      <c r="G5589" s="185"/>
      <c r="H5589" s="203"/>
      <c r="I5589" s="204"/>
      <c r="J5589" s="205"/>
      <c r="L5589" s="205">
        <f>I5589*J5589</f>
        <v>0</v>
      </c>
    </row>
    <row r="5590" spans="1:12" x14ac:dyDescent="0.2">
      <c r="A5590" s="201">
        <f>IF(ISERR(SEARCH(B$3,B5590)),0,1)*IF(ISERR(SEARCH(C$3,C5590)),0,1)*IF(ISERR(SEARCH(D$3,D5590)),0,1)*IF(ISERR(SEARCH(E$3,E5590)),0,1)</f>
        <v>0</v>
      </c>
      <c r="B5590" s="202"/>
      <c r="C5590" s="202"/>
      <c r="D5590" s="202"/>
      <c r="E5590" s="202"/>
      <c r="F5590" s="184"/>
      <c r="G5590" s="185"/>
      <c r="H5590" s="203"/>
      <c r="I5590" s="204"/>
      <c r="J5590" s="205"/>
      <c r="L5590" s="205">
        <f>I5590*J5590</f>
        <v>0</v>
      </c>
    </row>
    <row r="5591" spans="1:12" x14ac:dyDescent="0.2">
      <c r="A5591" s="201">
        <f>IF(ISERR(SEARCH(B$3,B5591)),0,1)*IF(ISERR(SEARCH(C$3,C5591)),0,1)*IF(ISERR(SEARCH(D$3,D5591)),0,1)*IF(ISERR(SEARCH(E$3,E5591)),0,1)</f>
        <v>0</v>
      </c>
      <c r="B5591" s="202"/>
      <c r="C5591" s="202"/>
      <c r="D5591" s="202"/>
      <c r="E5591" s="202"/>
      <c r="F5591" s="184"/>
      <c r="G5591" s="185"/>
      <c r="H5591" s="203"/>
      <c r="I5591" s="204"/>
      <c r="J5591" s="205"/>
      <c r="L5591" s="205">
        <f>I5591*J5591</f>
        <v>0</v>
      </c>
    </row>
    <row r="5592" spans="1:12" x14ac:dyDescent="0.2">
      <c r="A5592" s="201">
        <f>IF(ISERR(SEARCH(B$3,B5592)),0,1)*IF(ISERR(SEARCH(C$3,C5592)),0,1)*IF(ISERR(SEARCH(D$3,D5592)),0,1)*IF(ISERR(SEARCH(E$3,E5592)),0,1)</f>
        <v>0</v>
      </c>
      <c r="B5592" s="202"/>
      <c r="C5592" s="202"/>
      <c r="D5592" s="202"/>
      <c r="E5592" s="202"/>
      <c r="F5592" s="184"/>
      <c r="G5592" s="185"/>
      <c r="H5592" s="203"/>
      <c r="I5592" s="204"/>
      <c r="J5592" s="205"/>
      <c r="L5592" s="205">
        <f>I5592*J5592</f>
        <v>0</v>
      </c>
    </row>
    <row r="5593" spans="1:12" x14ac:dyDescent="0.2">
      <c r="A5593" s="201">
        <f>IF(ISERR(SEARCH(B$3,B5593)),0,1)*IF(ISERR(SEARCH(C$3,C5593)),0,1)*IF(ISERR(SEARCH(D$3,D5593)),0,1)*IF(ISERR(SEARCH(E$3,E5593)),0,1)</f>
        <v>0</v>
      </c>
      <c r="B5593" s="202"/>
      <c r="C5593" s="202"/>
      <c r="D5593" s="202"/>
      <c r="E5593" s="202"/>
      <c r="F5593" s="184"/>
      <c r="G5593" s="185"/>
      <c r="H5593" s="203"/>
      <c r="I5593" s="204"/>
      <c r="J5593" s="205"/>
      <c r="L5593" s="205">
        <f>I5593*J5593</f>
        <v>0</v>
      </c>
    </row>
    <row r="5594" spans="1:12" x14ac:dyDescent="0.2">
      <c r="A5594" s="201">
        <f>IF(ISERR(SEARCH(B$3,B5594)),0,1)*IF(ISERR(SEARCH(C$3,C5594)),0,1)*IF(ISERR(SEARCH(D$3,D5594)),0,1)*IF(ISERR(SEARCH(E$3,E5594)),0,1)</f>
        <v>0</v>
      </c>
      <c r="B5594" s="202"/>
      <c r="C5594" s="202"/>
      <c r="D5594" s="202"/>
      <c r="E5594" s="202"/>
      <c r="F5594" s="184"/>
      <c r="G5594" s="185"/>
      <c r="H5594" s="203"/>
      <c r="I5594" s="204"/>
      <c r="J5594" s="205"/>
      <c r="L5594" s="205">
        <f>I5594*J5594</f>
        <v>0</v>
      </c>
    </row>
    <row r="5595" spans="1:12" x14ac:dyDescent="0.2">
      <c r="A5595" s="201">
        <f>IF(ISERR(SEARCH(B$3,B5595)),0,1)*IF(ISERR(SEARCH(C$3,C5595)),0,1)*IF(ISERR(SEARCH(D$3,D5595)),0,1)*IF(ISERR(SEARCH(E$3,E5595)),0,1)</f>
        <v>0</v>
      </c>
      <c r="B5595" s="202"/>
      <c r="C5595" s="202"/>
      <c r="D5595" s="202"/>
      <c r="E5595" s="202"/>
      <c r="F5595" s="184"/>
      <c r="G5595" s="185"/>
      <c r="H5595" s="203"/>
      <c r="I5595" s="204"/>
      <c r="J5595" s="205"/>
      <c r="L5595" s="205">
        <f>I5595*J5595</f>
        <v>0</v>
      </c>
    </row>
    <row r="5596" spans="1:12" x14ac:dyDescent="0.2">
      <c r="A5596" s="201">
        <f>IF(ISERR(SEARCH(B$3,B5596)),0,1)*IF(ISERR(SEARCH(C$3,C5596)),0,1)*IF(ISERR(SEARCH(D$3,D5596)),0,1)*IF(ISERR(SEARCH(E$3,E5596)),0,1)</f>
        <v>0</v>
      </c>
      <c r="B5596" s="202"/>
      <c r="C5596" s="202"/>
      <c r="D5596" s="202"/>
      <c r="E5596" s="202"/>
      <c r="F5596" s="184"/>
      <c r="G5596" s="185"/>
      <c r="H5596" s="203"/>
      <c r="I5596" s="204"/>
      <c r="J5596" s="205"/>
      <c r="L5596" s="205">
        <f>I5596*J5596</f>
        <v>0</v>
      </c>
    </row>
    <row r="5597" spans="1:12" x14ac:dyDescent="0.2">
      <c r="A5597" s="201">
        <f>IF(ISERR(SEARCH(B$3,B5597)),0,1)*IF(ISERR(SEARCH(C$3,C5597)),0,1)*IF(ISERR(SEARCH(D$3,D5597)),0,1)*IF(ISERR(SEARCH(E$3,E5597)),0,1)</f>
        <v>0</v>
      </c>
      <c r="B5597" s="202"/>
      <c r="C5597" s="202"/>
      <c r="D5597" s="202"/>
      <c r="E5597" s="202"/>
      <c r="F5597" s="184"/>
      <c r="G5597" s="185"/>
      <c r="H5597" s="203"/>
      <c r="I5597" s="204"/>
      <c r="J5597" s="205"/>
      <c r="L5597" s="205">
        <f>I5597*J5597</f>
        <v>0</v>
      </c>
    </row>
    <row r="5598" spans="1:12" x14ac:dyDescent="0.2">
      <c r="A5598" s="201">
        <f>IF(ISERR(SEARCH(B$3,B5598)),0,1)*IF(ISERR(SEARCH(C$3,C5598)),0,1)*IF(ISERR(SEARCH(D$3,D5598)),0,1)*IF(ISERR(SEARCH(E$3,E5598)),0,1)</f>
        <v>0</v>
      </c>
      <c r="B5598" s="202"/>
      <c r="C5598" s="202"/>
      <c r="D5598" s="202"/>
      <c r="E5598" s="202"/>
      <c r="F5598" s="184"/>
      <c r="G5598" s="185"/>
      <c r="H5598" s="203"/>
      <c r="I5598" s="204"/>
      <c r="J5598" s="205"/>
      <c r="L5598" s="205">
        <f>I5598*J5598</f>
        <v>0</v>
      </c>
    </row>
    <row r="5599" spans="1:12" x14ac:dyDescent="0.2">
      <c r="A5599" s="201">
        <f>IF(ISERR(SEARCH(B$3,B5599)),0,1)*IF(ISERR(SEARCH(C$3,C5599)),0,1)*IF(ISERR(SEARCH(D$3,D5599)),0,1)*IF(ISERR(SEARCH(E$3,E5599)),0,1)</f>
        <v>0</v>
      </c>
      <c r="B5599" s="202"/>
      <c r="C5599" s="202"/>
      <c r="D5599" s="202"/>
      <c r="E5599" s="202"/>
      <c r="F5599" s="184"/>
      <c r="G5599" s="185"/>
      <c r="H5599" s="203"/>
      <c r="I5599" s="204"/>
      <c r="J5599" s="205"/>
      <c r="L5599" s="205">
        <f>I5599*J5599</f>
        <v>0</v>
      </c>
    </row>
    <row r="5600" spans="1:12" x14ac:dyDescent="0.2">
      <c r="A5600" s="201">
        <f>IF(ISERR(SEARCH(B$3,B5600)),0,1)*IF(ISERR(SEARCH(C$3,C5600)),0,1)*IF(ISERR(SEARCH(D$3,D5600)),0,1)*IF(ISERR(SEARCH(E$3,E5600)),0,1)</f>
        <v>0</v>
      </c>
      <c r="B5600" s="202"/>
      <c r="C5600" s="202"/>
      <c r="D5600" s="202"/>
      <c r="E5600" s="202"/>
      <c r="F5600" s="184"/>
      <c r="G5600" s="185"/>
      <c r="H5600" s="203"/>
      <c r="I5600" s="204"/>
      <c r="J5600" s="205"/>
      <c r="L5600" s="205">
        <f>I5600*J5600</f>
        <v>0</v>
      </c>
    </row>
    <row r="5601" spans="1:12" x14ac:dyDescent="0.2">
      <c r="A5601" s="201">
        <f>IF(ISERR(SEARCH(B$3,B5601)),0,1)*IF(ISERR(SEARCH(C$3,C5601)),0,1)*IF(ISERR(SEARCH(D$3,D5601)),0,1)*IF(ISERR(SEARCH(E$3,E5601)),0,1)</f>
        <v>0</v>
      </c>
      <c r="B5601" s="202"/>
      <c r="C5601" s="202"/>
      <c r="D5601" s="202"/>
      <c r="E5601" s="202"/>
      <c r="F5601" s="184"/>
      <c r="G5601" s="185"/>
      <c r="H5601" s="203"/>
      <c r="I5601" s="204"/>
      <c r="J5601" s="205"/>
      <c r="L5601" s="205">
        <f>I5601*J5601</f>
        <v>0</v>
      </c>
    </row>
    <row r="5602" spans="1:12" x14ac:dyDescent="0.2">
      <c r="A5602" s="201">
        <f>IF(ISERR(SEARCH(B$3,B5602)),0,1)*IF(ISERR(SEARCH(C$3,C5602)),0,1)*IF(ISERR(SEARCH(D$3,D5602)),0,1)*IF(ISERR(SEARCH(E$3,E5602)),0,1)</f>
        <v>0</v>
      </c>
      <c r="B5602" s="202"/>
      <c r="C5602" s="202"/>
      <c r="D5602" s="202"/>
      <c r="E5602" s="202"/>
      <c r="F5602" s="184"/>
      <c r="G5602" s="185"/>
      <c r="H5602" s="203"/>
      <c r="I5602" s="204"/>
      <c r="J5602" s="205"/>
      <c r="L5602" s="205">
        <f>I5602*J5602</f>
        <v>0</v>
      </c>
    </row>
    <row r="5603" spans="1:12" x14ac:dyDescent="0.2">
      <c r="A5603" s="201">
        <f>IF(ISERR(SEARCH(B$3,B5603)),0,1)*IF(ISERR(SEARCH(C$3,C5603)),0,1)*IF(ISERR(SEARCH(D$3,D5603)),0,1)*IF(ISERR(SEARCH(E$3,E5603)),0,1)</f>
        <v>0</v>
      </c>
      <c r="B5603" s="202"/>
      <c r="C5603" s="202"/>
      <c r="D5603" s="202"/>
      <c r="E5603" s="202"/>
      <c r="F5603" s="184"/>
      <c r="G5603" s="185"/>
      <c r="H5603" s="203"/>
      <c r="I5603" s="204"/>
      <c r="J5603" s="205"/>
      <c r="L5603" s="205">
        <f>I5603*J5603</f>
        <v>0</v>
      </c>
    </row>
    <row r="5604" spans="1:12" x14ac:dyDescent="0.2">
      <c r="A5604" s="201">
        <f>IF(ISERR(SEARCH(B$3,B5604)),0,1)*IF(ISERR(SEARCH(C$3,C5604)),0,1)*IF(ISERR(SEARCH(D$3,D5604)),0,1)*IF(ISERR(SEARCH(E$3,E5604)),0,1)</f>
        <v>0</v>
      </c>
      <c r="B5604" s="202"/>
      <c r="C5604" s="202"/>
      <c r="D5604" s="202"/>
      <c r="E5604" s="202"/>
      <c r="F5604" s="184"/>
      <c r="G5604" s="185"/>
      <c r="H5604" s="203"/>
      <c r="I5604" s="204"/>
      <c r="J5604" s="205"/>
      <c r="L5604" s="205">
        <f>I5604*J5604</f>
        <v>0</v>
      </c>
    </row>
    <row r="5605" spans="1:12" x14ac:dyDescent="0.2">
      <c r="A5605" s="201">
        <f>IF(ISERR(SEARCH(B$3,B5605)),0,1)*IF(ISERR(SEARCH(C$3,C5605)),0,1)*IF(ISERR(SEARCH(D$3,D5605)),0,1)*IF(ISERR(SEARCH(E$3,E5605)),0,1)</f>
        <v>0</v>
      </c>
      <c r="B5605" s="202"/>
      <c r="C5605" s="202"/>
      <c r="D5605" s="202"/>
      <c r="E5605" s="202"/>
      <c r="F5605" s="184"/>
      <c r="G5605" s="185"/>
      <c r="H5605" s="203"/>
      <c r="I5605" s="204"/>
      <c r="J5605" s="205"/>
      <c r="L5605" s="205">
        <f>I5605*J5605</f>
        <v>0</v>
      </c>
    </row>
    <row r="5606" spans="1:12" x14ac:dyDescent="0.2">
      <c r="A5606" s="201">
        <f>IF(ISERR(SEARCH(B$3,B5606)),0,1)*IF(ISERR(SEARCH(C$3,C5606)),0,1)*IF(ISERR(SEARCH(D$3,D5606)),0,1)*IF(ISERR(SEARCH(E$3,E5606)),0,1)</f>
        <v>0</v>
      </c>
      <c r="B5606" s="202"/>
      <c r="C5606" s="202"/>
      <c r="D5606" s="202"/>
      <c r="E5606" s="202"/>
      <c r="F5606" s="184"/>
      <c r="G5606" s="185"/>
      <c r="H5606" s="203"/>
      <c r="I5606" s="204"/>
      <c r="J5606" s="205"/>
      <c r="L5606" s="205">
        <f>I5606*J5606</f>
        <v>0</v>
      </c>
    </row>
    <row r="5607" spans="1:12" x14ac:dyDescent="0.2">
      <c r="A5607" s="201">
        <f>IF(ISERR(SEARCH(B$3,B5607)),0,1)*IF(ISERR(SEARCH(C$3,C5607)),0,1)*IF(ISERR(SEARCH(D$3,D5607)),0,1)*IF(ISERR(SEARCH(E$3,E5607)),0,1)</f>
        <v>0</v>
      </c>
      <c r="B5607" s="202"/>
      <c r="C5607" s="202"/>
      <c r="D5607" s="202"/>
      <c r="E5607" s="202"/>
      <c r="F5607" s="184"/>
      <c r="G5607" s="185"/>
      <c r="H5607" s="203"/>
      <c r="I5607" s="204"/>
      <c r="J5607" s="205"/>
      <c r="L5607" s="205">
        <f>I5607*J5607</f>
        <v>0</v>
      </c>
    </row>
    <row r="5608" spans="1:12" x14ac:dyDescent="0.2">
      <c r="A5608" s="201">
        <f>IF(ISERR(SEARCH(B$3,B5608)),0,1)*IF(ISERR(SEARCH(C$3,C5608)),0,1)*IF(ISERR(SEARCH(D$3,D5608)),0,1)*IF(ISERR(SEARCH(E$3,E5608)),0,1)</f>
        <v>0</v>
      </c>
      <c r="B5608" s="202"/>
      <c r="C5608" s="202"/>
      <c r="D5608" s="202"/>
      <c r="E5608" s="202"/>
      <c r="F5608" s="184"/>
      <c r="G5608" s="185"/>
      <c r="H5608" s="203"/>
      <c r="I5608" s="204"/>
      <c r="J5608" s="205"/>
      <c r="L5608" s="205">
        <f>I5608*J5608</f>
        <v>0</v>
      </c>
    </row>
    <row r="5609" spans="1:12" x14ac:dyDescent="0.2">
      <c r="A5609" s="201">
        <f>IF(ISERR(SEARCH(B$3,B5609)),0,1)*IF(ISERR(SEARCH(C$3,C5609)),0,1)*IF(ISERR(SEARCH(D$3,D5609)),0,1)*IF(ISERR(SEARCH(E$3,E5609)),0,1)</f>
        <v>0</v>
      </c>
      <c r="B5609" s="202"/>
      <c r="C5609" s="202"/>
      <c r="D5609" s="202"/>
      <c r="E5609" s="202"/>
      <c r="F5609" s="184"/>
      <c r="G5609" s="185"/>
      <c r="H5609" s="203"/>
      <c r="I5609" s="204"/>
      <c r="J5609" s="205"/>
      <c r="L5609" s="205">
        <f>I5609*J5609</f>
        <v>0</v>
      </c>
    </row>
    <row r="5610" spans="1:12" x14ac:dyDescent="0.2">
      <c r="A5610" s="201">
        <f>IF(ISERR(SEARCH(B$3,B5610)),0,1)*IF(ISERR(SEARCH(C$3,C5610)),0,1)*IF(ISERR(SEARCH(D$3,D5610)),0,1)*IF(ISERR(SEARCH(E$3,E5610)),0,1)</f>
        <v>0</v>
      </c>
      <c r="B5610" s="202"/>
      <c r="C5610" s="202"/>
      <c r="D5610" s="202"/>
      <c r="E5610" s="202"/>
      <c r="F5610" s="184"/>
      <c r="G5610" s="185"/>
      <c r="H5610" s="203"/>
      <c r="I5610" s="204"/>
      <c r="J5610" s="205"/>
      <c r="L5610" s="205">
        <f>I5610*J5610</f>
        <v>0</v>
      </c>
    </row>
    <row r="5611" spans="1:12" x14ac:dyDescent="0.2">
      <c r="A5611" s="201">
        <f>IF(ISERR(SEARCH(B$3,B5611)),0,1)*IF(ISERR(SEARCH(C$3,C5611)),0,1)*IF(ISERR(SEARCH(D$3,D5611)),0,1)*IF(ISERR(SEARCH(E$3,E5611)),0,1)</f>
        <v>0</v>
      </c>
      <c r="B5611" s="202"/>
      <c r="C5611" s="202"/>
      <c r="D5611" s="202"/>
      <c r="E5611" s="202"/>
      <c r="F5611" s="184"/>
      <c r="G5611" s="185"/>
      <c r="H5611" s="203"/>
      <c r="I5611" s="204"/>
      <c r="J5611" s="205"/>
      <c r="L5611" s="205">
        <f>I5611*J5611</f>
        <v>0</v>
      </c>
    </row>
    <row r="5612" spans="1:12" x14ac:dyDescent="0.2">
      <c r="A5612" s="201">
        <f>IF(ISERR(SEARCH(B$3,B5612)),0,1)*IF(ISERR(SEARCH(C$3,C5612)),0,1)*IF(ISERR(SEARCH(D$3,D5612)),0,1)*IF(ISERR(SEARCH(E$3,E5612)),0,1)</f>
        <v>0</v>
      </c>
      <c r="B5612" s="202"/>
      <c r="C5612" s="202"/>
      <c r="D5612" s="202"/>
      <c r="E5612" s="202"/>
      <c r="F5612" s="184"/>
      <c r="G5612" s="185"/>
      <c r="H5612" s="203"/>
      <c r="I5612" s="204"/>
      <c r="J5612" s="205"/>
      <c r="L5612" s="205">
        <f>I5612*J5612</f>
        <v>0</v>
      </c>
    </row>
    <row r="5613" spans="1:12" x14ac:dyDescent="0.2">
      <c r="A5613" s="201">
        <f>IF(ISERR(SEARCH(B$3,B5613)),0,1)*IF(ISERR(SEARCH(C$3,C5613)),0,1)*IF(ISERR(SEARCH(D$3,D5613)),0,1)*IF(ISERR(SEARCH(E$3,E5613)),0,1)</f>
        <v>0</v>
      </c>
      <c r="B5613" s="202"/>
      <c r="C5613" s="202"/>
      <c r="D5613" s="202"/>
      <c r="E5613" s="202"/>
      <c r="F5613" s="184"/>
      <c r="G5613" s="185"/>
      <c r="H5613" s="203"/>
      <c r="I5613" s="204"/>
      <c r="J5613" s="205"/>
      <c r="L5613" s="205">
        <f>I5613*J5613</f>
        <v>0</v>
      </c>
    </row>
    <row r="5614" spans="1:12" x14ac:dyDescent="0.2">
      <c r="A5614" s="201">
        <f>IF(ISERR(SEARCH(B$3,B5614)),0,1)*IF(ISERR(SEARCH(C$3,C5614)),0,1)*IF(ISERR(SEARCH(D$3,D5614)),0,1)*IF(ISERR(SEARCH(E$3,E5614)),0,1)</f>
        <v>0</v>
      </c>
      <c r="B5614" s="202"/>
      <c r="C5614" s="202"/>
      <c r="D5614" s="202"/>
      <c r="E5614" s="202"/>
      <c r="F5614" s="184"/>
      <c r="G5614" s="185"/>
      <c r="H5614" s="203"/>
      <c r="I5614" s="204"/>
      <c r="J5614" s="205"/>
      <c r="L5614" s="205">
        <f>I5614*J5614</f>
        <v>0</v>
      </c>
    </row>
    <row r="5615" spans="1:12" x14ac:dyDescent="0.2">
      <c r="A5615" s="201">
        <f>IF(ISERR(SEARCH(B$3,B5615)),0,1)*IF(ISERR(SEARCH(C$3,C5615)),0,1)*IF(ISERR(SEARCH(D$3,D5615)),0,1)*IF(ISERR(SEARCH(E$3,E5615)),0,1)</f>
        <v>0</v>
      </c>
      <c r="B5615" s="202"/>
      <c r="C5615" s="202"/>
      <c r="D5615" s="202"/>
      <c r="E5615" s="202"/>
      <c r="F5615" s="184"/>
      <c r="G5615" s="185"/>
      <c r="H5615" s="203"/>
      <c r="I5615" s="204"/>
      <c r="J5615" s="205"/>
      <c r="L5615" s="205">
        <f>I5615*J5615</f>
        <v>0</v>
      </c>
    </row>
    <row r="5616" spans="1:12" x14ac:dyDescent="0.2">
      <c r="A5616" s="201">
        <f>IF(ISERR(SEARCH(B$3,B5616)),0,1)*IF(ISERR(SEARCH(C$3,C5616)),0,1)*IF(ISERR(SEARCH(D$3,D5616)),0,1)*IF(ISERR(SEARCH(E$3,E5616)),0,1)</f>
        <v>0</v>
      </c>
      <c r="B5616" s="202"/>
      <c r="C5616" s="202"/>
      <c r="D5616" s="202"/>
      <c r="E5616" s="202"/>
      <c r="F5616" s="184"/>
      <c r="G5616" s="185"/>
      <c r="H5616" s="203"/>
      <c r="I5616" s="204"/>
      <c r="J5616" s="205"/>
      <c r="L5616" s="205">
        <f>I5616*J5616</f>
        <v>0</v>
      </c>
    </row>
    <row r="5617" spans="1:12" x14ac:dyDescent="0.2">
      <c r="A5617" s="201">
        <f>IF(ISERR(SEARCH(B$3,B5617)),0,1)*IF(ISERR(SEARCH(C$3,C5617)),0,1)*IF(ISERR(SEARCH(D$3,D5617)),0,1)*IF(ISERR(SEARCH(E$3,E5617)),0,1)</f>
        <v>0</v>
      </c>
      <c r="B5617" s="202"/>
      <c r="C5617" s="202"/>
      <c r="D5617" s="202"/>
      <c r="E5617" s="202"/>
      <c r="F5617" s="184"/>
      <c r="G5617" s="185"/>
      <c r="H5617" s="203"/>
      <c r="I5617" s="204"/>
      <c r="J5617" s="205"/>
      <c r="L5617" s="205">
        <f>I5617*J5617</f>
        <v>0</v>
      </c>
    </row>
    <row r="5618" spans="1:12" x14ac:dyDescent="0.2">
      <c r="A5618" s="201">
        <f>IF(ISERR(SEARCH(B$3,B5618)),0,1)*IF(ISERR(SEARCH(C$3,C5618)),0,1)*IF(ISERR(SEARCH(D$3,D5618)),0,1)*IF(ISERR(SEARCH(E$3,E5618)),0,1)</f>
        <v>0</v>
      </c>
      <c r="B5618" s="202"/>
      <c r="C5618" s="202"/>
      <c r="D5618" s="202"/>
      <c r="E5618" s="202"/>
      <c r="F5618" s="184"/>
      <c r="G5618" s="185"/>
      <c r="H5618" s="203"/>
      <c r="I5618" s="204"/>
      <c r="J5618" s="205"/>
      <c r="L5618" s="205">
        <f>I5618*J5618</f>
        <v>0</v>
      </c>
    </row>
    <row r="5619" spans="1:12" x14ac:dyDescent="0.2">
      <c r="A5619" s="201">
        <f>IF(ISERR(SEARCH(B$3,B5619)),0,1)*IF(ISERR(SEARCH(C$3,C5619)),0,1)*IF(ISERR(SEARCH(D$3,D5619)),0,1)*IF(ISERR(SEARCH(E$3,E5619)),0,1)</f>
        <v>0</v>
      </c>
      <c r="B5619" s="202"/>
      <c r="C5619" s="202"/>
      <c r="D5619" s="202"/>
      <c r="E5619" s="202"/>
      <c r="F5619" s="184"/>
      <c r="G5619" s="185"/>
      <c r="H5619" s="203"/>
      <c r="I5619" s="204"/>
      <c r="J5619" s="205"/>
      <c r="L5619" s="205">
        <f>I5619*J5619</f>
        <v>0</v>
      </c>
    </row>
    <row r="5620" spans="1:12" x14ac:dyDescent="0.2">
      <c r="A5620" s="201">
        <f>IF(ISERR(SEARCH(B$3,B5620)),0,1)*IF(ISERR(SEARCH(C$3,C5620)),0,1)*IF(ISERR(SEARCH(D$3,D5620)),0,1)*IF(ISERR(SEARCH(E$3,E5620)),0,1)</f>
        <v>0</v>
      </c>
      <c r="B5620" s="202"/>
      <c r="C5620" s="202"/>
      <c r="D5620" s="202"/>
      <c r="E5620" s="202"/>
      <c r="F5620" s="184"/>
      <c r="G5620" s="185"/>
      <c r="H5620" s="203"/>
      <c r="I5620" s="204"/>
      <c r="J5620" s="205"/>
      <c r="L5620" s="205">
        <f>I5620*J5620</f>
        <v>0</v>
      </c>
    </row>
    <row r="5621" spans="1:12" x14ac:dyDescent="0.2">
      <c r="A5621" s="201">
        <f>IF(ISERR(SEARCH(B$3,B5621)),0,1)*IF(ISERR(SEARCH(C$3,C5621)),0,1)*IF(ISERR(SEARCH(D$3,D5621)),0,1)*IF(ISERR(SEARCH(E$3,E5621)),0,1)</f>
        <v>0</v>
      </c>
      <c r="B5621" s="202"/>
      <c r="C5621" s="202"/>
      <c r="D5621" s="202"/>
      <c r="E5621" s="202"/>
      <c r="F5621" s="184"/>
      <c r="G5621" s="185"/>
      <c r="H5621" s="203"/>
      <c r="I5621" s="204"/>
      <c r="J5621" s="205"/>
      <c r="L5621" s="205">
        <f>I5621*J5621</f>
        <v>0</v>
      </c>
    </row>
    <row r="5622" spans="1:12" x14ac:dyDescent="0.2">
      <c r="A5622" s="201">
        <f>IF(ISERR(SEARCH(B$3,B5622)),0,1)*IF(ISERR(SEARCH(C$3,C5622)),0,1)*IF(ISERR(SEARCH(D$3,D5622)),0,1)*IF(ISERR(SEARCH(E$3,E5622)),0,1)</f>
        <v>0</v>
      </c>
      <c r="B5622" s="202"/>
      <c r="C5622" s="202"/>
      <c r="D5622" s="202"/>
      <c r="E5622" s="202"/>
      <c r="F5622" s="184"/>
      <c r="G5622" s="185"/>
      <c r="H5622" s="203"/>
      <c r="I5622" s="204"/>
      <c r="J5622" s="205"/>
      <c r="L5622" s="205">
        <f>I5622*J5622</f>
        <v>0</v>
      </c>
    </row>
    <row r="5623" spans="1:12" x14ac:dyDescent="0.2">
      <c r="A5623" s="201">
        <f>IF(ISERR(SEARCH(B$3,B5623)),0,1)*IF(ISERR(SEARCH(C$3,C5623)),0,1)*IF(ISERR(SEARCH(D$3,D5623)),0,1)*IF(ISERR(SEARCH(E$3,E5623)),0,1)</f>
        <v>0</v>
      </c>
      <c r="B5623" s="202"/>
      <c r="C5623" s="202"/>
      <c r="D5623" s="202"/>
      <c r="E5623" s="202"/>
      <c r="F5623" s="184"/>
      <c r="G5623" s="185"/>
      <c r="H5623" s="203"/>
      <c r="I5623" s="204"/>
      <c r="J5623" s="205"/>
      <c r="L5623" s="205">
        <f>I5623*J5623</f>
        <v>0</v>
      </c>
    </row>
    <row r="5624" spans="1:12" x14ac:dyDescent="0.2">
      <c r="A5624" s="201">
        <f>IF(ISERR(SEARCH(B$3,B5624)),0,1)*IF(ISERR(SEARCH(C$3,C5624)),0,1)*IF(ISERR(SEARCH(D$3,D5624)),0,1)*IF(ISERR(SEARCH(E$3,E5624)),0,1)</f>
        <v>0</v>
      </c>
      <c r="B5624" s="202"/>
      <c r="C5624" s="202"/>
      <c r="D5624" s="202"/>
      <c r="E5624" s="202"/>
      <c r="F5624" s="184"/>
      <c r="G5624" s="185"/>
      <c r="H5624" s="203"/>
      <c r="I5624" s="204"/>
      <c r="J5624" s="205"/>
      <c r="L5624" s="205">
        <f>I5624*J5624</f>
        <v>0</v>
      </c>
    </row>
    <row r="5625" spans="1:12" x14ac:dyDescent="0.2">
      <c r="A5625" s="201">
        <f>IF(ISERR(SEARCH(B$3,B5625)),0,1)*IF(ISERR(SEARCH(C$3,C5625)),0,1)*IF(ISERR(SEARCH(D$3,D5625)),0,1)*IF(ISERR(SEARCH(E$3,E5625)),0,1)</f>
        <v>0</v>
      </c>
      <c r="B5625" s="202"/>
      <c r="C5625" s="202"/>
      <c r="D5625" s="202"/>
      <c r="E5625" s="202"/>
      <c r="F5625" s="184"/>
      <c r="G5625" s="185"/>
      <c r="H5625" s="203"/>
      <c r="I5625" s="204"/>
      <c r="J5625" s="205"/>
      <c r="L5625" s="205">
        <f>I5625*J5625</f>
        <v>0</v>
      </c>
    </row>
    <row r="5626" spans="1:12" x14ac:dyDescent="0.2">
      <c r="A5626" s="201">
        <f>IF(ISERR(SEARCH(B$3,B5626)),0,1)*IF(ISERR(SEARCH(C$3,C5626)),0,1)*IF(ISERR(SEARCH(D$3,D5626)),0,1)*IF(ISERR(SEARCH(E$3,E5626)),0,1)</f>
        <v>0</v>
      </c>
      <c r="B5626" s="202"/>
      <c r="C5626" s="202"/>
      <c r="D5626" s="202"/>
      <c r="E5626" s="202"/>
      <c r="F5626" s="184"/>
      <c r="G5626" s="185"/>
      <c r="H5626" s="203"/>
      <c r="I5626" s="204"/>
      <c r="J5626" s="205"/>
      <c r="L5626" s="205">
        <f>I5626*J5626</f>
        <v>0</v>
      </c>
    </row>
    <row r="5627" spans="1:12" x14ac:dyDescent="0.2">
      <c r="A5627" s="201">
        <f>IF(ISERR(SEARCH(B$3,B5627)),0,1)*IF(ISERR(SEARCH(C$3,C5627)),0,1)*IF(ISERR(SEARCH(D$3,D5627)),0,1)*IF(ISERR(SEARCH(E$3,E5627)),0,1)</f>
        <v>0</v>
      </c>
      <c r="B5627" s="202"/>
      <c r="C5627" s="202"/>
      <c r="D5627" s="202"/>
      <c r="E5627" s="202"/>
      <c r="F5627" s="184"/>
      <c r="G5627" s="185"/>
      <c r="H5627" s="203"/>
      <c r="I5627" s="204"/>
      <c r="J5627" s="205"/>
      <c r="L5627" s="205">
        <f>I5627*J5627</f>
        <v>0</v>
      </c>
    </row>
    <row r="5628" spans="1:12" x14ac:dyDescent="0.2">
      <c r="A5628" s="201">
        <f>IF(ISERR(SEARCH(B$3,B5628)),0,1)*IF(ISERR(SEARCH(C$3,C5628)),0,1)*IF(ISERR(SEARCH(D$3,D5628)),0,1)*IF(ISERR(SEARCH(E$3,E5628)),0,1)</f>
        <v>0</v>
      </c>
      <c r="B5628" s="202"/>
      <c r="C5628" s="202"/>
      <c r="D5628" s="202"/>
      <c r="E5628" s="202"/>
      <c r="F5628" s="184"/>
      <c r="G5628" s="185"/>
      <c r="H5628" s="203"/>
      <c r="I5628" s="204"/>
      <c r="J5628" s="205"/>
      <c r="L5628" s="205">
        <f>I5628*J5628</f>
        <v>0</v>
      </c>
    </row>
    <row r="5629" spans="1:12" x14ac:dyDescent="0.2">
      <c r="A5629" s="201">
        <f>IF(ISERR(SEARCH(B$3,B5629)),0,1)*IF(ISERR(SEARCH(C$3,C5629)),0,1)*IF(ISERR(SEARCH(D$3,D5629)),0,1)*IF(ISERR(SEARCH(E$3,E5629)),0,1)</f>
        <v>0</v>
      </c>
      <c r="B5629" s="202"/>
      <c r="C5629" s="202"/>
      <c r="D5629" s="202"/>
      <c r="E5629" s="202"/>
      <c r="F5629" s="184"/>
      <c r="G5629" s="185"/>
      <c r="H5629" s="203"/>
      <c r="I5629" s="204"/>
      <c r="J5629" s="205"/>
      <c r="L5629" s="205">
        <f>I5629*J5629</f>
        <v>0</v>
      </c>
    </row>
    <row r="5630" spans="1:12" x14ac:dyDescent="0.2">
      <c r="A5630" s="201">
        <f>IF(ISERR(SEARCH(B$3,B5630)),0,1)*IF(ISERR(SEARCH(C$3,C5630)),0,1)*IF(ISERR(SEARCH(D$3,D5630)),0,1)*IF(ISERR(SEARCH(E$3,E5630)),0,1)</f>
        <v>0</v>
      </c>
      <c r="B5630" s="202"/>
      <c r="C5630" s="202"/>
      <c r="D5630" s="202"/>
      <c r="E5630" s="202"/>
      <c r="F5630" s="184"/>
      <c r="G5630" s="185"/>
      <c r="H5630" s="203"/>
      <c r="I5630" s="204"/>
      <c r="J5630" s="205"/>
      <c r="L5630" s="205">
        <f>I5630*J5630</f>
        <v>0</v>
      </c>
    </row>
    <row r="5631" spans="1:12" x14ac:dyDescent="0.2">
      <c r="A5631" s="201">
        <f>IF(ISERR(SEARCH(B$3,B5631)),0,1)*IF(ISERR(SEARCH(C$3,C5631)),0,1)*IF(ISERR(SEARCH(D$3,D5631)),0,1)*IF(ISERR(SEARCH(E$3,E5631)),0,1)</f>
        <v>0</v>
      </c>
      <c r="B5631" s="202"/>
      <c r="C5631" s="202"/>
      <c r="D5631" s="202"/>
      <c r="E5631" s="202"/>
      <c r="F5631" s="184"/>
      <c r="G5631" s="185"/>
      <c r="H5631" s="203"/>
      <c r="I5631" s="204"/>
      <c r="J5631" s="205"/>
      <c r="L5631" s="205">
        <f>I5631*J5631</f>
        <v>0</v>
      </c>
    </row>
    <row r="5632" spans="1:12" x14ac:dyDescent="0.2">
      <c r="A5632" s="201">
        <f>IF(ISERR(SEARCH(B$3,B5632)),0,1)*IF(ISERR(SEARCH(C$3,C5632)),0,1)*IF(ISERR(SEARCH(D$3,D5632)),0,1)*IF(ISERR(SEARCH(E$3,E5632)),0,1)</f>
        <v>0</v>
      </c>
      <c r="B5632" s="202"/>
      <c r="C5632" s="202"/>
      <c r="D5632" s="202"/>
      <c r="E5632" s="202"/>
      <c r="F5632" s="184"/>
      <c r="G5632" s="185"/>
      <c r="H5632" s="203"/>
      <c r="I5632" s="204"/>
      <c r="J5632" s="205"/>
      <c r="L5632" s="205">
        <f>I5632*J5632</f>
        <v>0</v>
      </c>
    </row>
    <row r="5633" spans="1:12" x14ac:dyDescent="0.2">
      <c r="A5633" s="201">
        <f>IF(ISERR(SEARCH(B$3,B5633)),0,1)*IF(ISERR(SEARCH(C$3,C5633)),0,1)*IF(ISERR(SEARCH(D$3,D5633)),0,1)*IF(ISERR(SEARCH(E$3,E5633)),0,1)</f>
        <v>0</v>
      </c>
      <c r="B5633" s="202"/>
      <c r="C5633" s="202"/>
      <c r="D5633" s="202"/>
      <c r="E5633" s="202"/>
      <c r="F5633" s="184"/>
      <c r="G5633" s="185"/>
      <c r="H5633" s="203"/>
      <c r="I5633" s="204"/>
      <c r="J5633" s="205"/>
      <c r="L5633" s="205">
        <f>I5633*J5633</f>
        <v>0</v>
      </c>
    </row>
    <row r="5634" spans="1:12" x14ac:dyDescent="0.2">
      <c r="A5634" s="201">
        <f>IF(ISERR(SEARCH(B$3,B5634)),0,1)*IF(ISERR(SEARCH(C$3,C5634)),0,1)*IF(ISERR(SEARCH(D$3,D5634)),0,1)*IF(ISERR(SEARCH(E$3,E5634)),0,1)</f>
        <v>0</v>
      </c>
      <c r="B5634" s="202"/>
      <c r="C5634" s="202"/>
      <c r="D5634" s="202"/>
      <c r="E5634" s="202"/>
      <c r="F5634" s="184"/>
      <c r="G5634" s="185"/>
      <c r="H5634" s="203"/>
      <c r="I5634" s="204"/>
      <c r="J5634" s="205"/>
      <c r="L5634" s="205">
        <f>I5634*J5634</f>
        <v>0</v>
      </c>
    </row>
    <row r="5635" spans="1:12" x14ac:dyDescent="0.2">
      <c r="A5635" s="201">
        <f>IF(ISERR(SEARCH(B$3,B5635)),0,1)*IF(ISERR(SEARCH(C$3,C5635)),0,1)*IF(ISERR(SEARCH(D$3,D5635)),0,1)*IF(ISERR(SEARCH(E$3,E5635)),0,1)</f>
        <v>0</v>
      </c>
      <c r="B5635" s="202"/>
      <c r="C5635" s="202"/>
      <c r="D5635" s="202"/>
      <c r="E5635" s="202"/>
      <c r="F5635" s="184"/>
      <c r="G5635" s="185"/>
      <c r="H5635" s="203"/>
      <c r="I5635" s="204"/>
      <c r="J5635" s="205"/>
      <c r="L5635" s="205">
        <f>I5635*J5635</f>
        <v>0</v>
      </c>
    </row>
    <row r="5636" spans="1:12" x14ac:dyDescent="0.2">
      <c r="A5636" s="201">
        <f>IF(ISERR(SEARCH(B$3,B5636)),0,1)*IF(ISERR(SEARCH(C$3,C5636)),0,1)*IF(ISERR(SEARCH(D$3,D5636)),0,1)*IF(ISERR(SEARCH(E$3,E5636)),0,1)</f>
        <v>0</v>
      </c>
      <c r="B5636" s="202"/>
      <c r="C5636" s="202"/>
      <c r="D5636" s="202"/>
      <c r="E5636" s="202"/>
      <c r="F5636" s="184"/>
      <c r="G5636" s="185"/>
      <c r="H5636" s="203"/>
      <c r="I5636" s="204"/>
      <c r="J5636" s="205"/>
      <c r="L5636" s="205">
        <f>I5636*J5636</f>
        <v>0</v>
      </c>
    </row>
    <row r="5637" spans="1:12" x14ac:dyDescent="0.2">
      <c r="A5637" s="201">
        <f>IF(ISERR(SEARCH(B$3,B5637)),0,1)*IF(ISERR(SEARCH(C$3,C5637)),0,1)*IF(ISERR(SEARCH(D$3,D5637)),0,1)*IF(ISERR(SEARCH(E$3,E5637)),0,1)</f>
        <v>0</v>
      </c>
      <c r="B5637" s="202"/>
      <c r="C5637" s="202"/>
      <c r="D5637" s="202"/>
      <c r="E5637" s="202"/>
      <c r="F5637" s="184"/>
      <c r="G5637" s="185"/>
      <c r="H5637" s="203"/>
      <c r="I5637" s="204"/>
      <c r="J5637" s="205"/>
      <c r="L5637" s="205">
        <f>I5637*J5637</f>
        <v>0</v>
      </c>
    </row>
    <row r="5638" spans="1:12" x14ac:dyDescent="0.2">
      <c r="A5638" s="201">
        <f>IF(ISERR(SEARCH(B$3,B5638)),0,1)*IF(ISERR(SEARCH(C$3,C5638)),0,1)*IF(ISERR(SEARCH(D$3,D5638)),0,1)*IF(ISERR(SEARCH(E$3,E5638)),0,1)</f>
        <v>0</v>
      </c>
      <c r="B5638" s="202"/>
      <c r="C5638" s="202"/>
      <c r="D5638" s="202"/>
      <c r="E5638" s="202"/>
      <c r="F5638" s="184"/>
      <c r="G5638" s="185"/>
      <c r="H5638" s="203"/>
      <c r="I5638" s="204"/>
      <c r="J5638" s="205"/>
      <c r="L5638" s="205">
        <f>I5638*J5638</f>
        <v>0</v>
      </c>
    </row>
    <row r="5639" spans="1:12" x14ac:dyDescent="0.2">
      <c r="A5639" s="201">
        <f>IF(ISERR(SEARCH(B$3,B5639)),0,1)*IF(ISERR(SEARCH(C$3,C5639)),0,1)*IF(ISERR(SEARCH(D$3,D5639)),0,1)*IF(ISERR(SEARCH(E$3,E5639)),0,1)</f>
        <v>0</v>
      </c>
      <c r="B5639" s="202"/>
      <c r="C5639" s="202"/>
      <c r="D5639" s="202"/>
      <c r="E5639" s="202"/>
      <c r="F5639" s="184"/>
      <c r="G5639" s="185"/>
      <c r="H5639" s="203"/>
      <c r="I5639" s="204"/>
      <c r="J5639" s="205"/>
      <c r="L5639" s="205">
        <f>I5639*J5639</f>
        <v>0</v>
      </c>
    </row>
    <row r="5640" spans="1:12" x14ac:dyDescent="0.2">
      <c r="A5640" s="201">
        <f>IF(ISERR(SEARCH(B$3,B5640)),0,1)*IF(ISERR(SEARCH(C$3,C5640)),0,1)*IF(ISERR(SEARCH(D$3,D5640)),0,1)*IF(ISERR(SEARCH(E$3,E5640)),0,1)</f>
        <v>0</v>
      </c>
      <c r="B5640" s="202"/>
      <c r="C5640" s="202"/>
      <c r="D5640" s="202"/>
      <c r="E5640" s="202"/>
      <c r="F5640" s="184"/>
      <c r="G5640" s="185"/>
      <c r="H5640" s="203"/>
      <c r="I5640" s="204"/>
      <c r="J5640" s="205"/>
      <c r="L5640" s="205">
        <f>I5640*J5640</f>
        <v>0</v>
      </c>
    </row>
    <row r="5641" spans="1:12" x14ac:dyDescent="0.2">
      <c r="A5641" s="201">
        <f>IF(ISERR(SEARCH(B$3,B5641)),0,1)*IF(ISERR(SEARCH(C$3,C5641)),0,1)*IF(ISERR(SEARCH(D$3,D5641)),0,1)*IF(ISERR(SEARCH(E$3,E5641)),0,1)</f>
        <v>0</v>
      </c>
      <c r="B5641" s="202"/>
      <c r="C5641" s="202"/>
      <c r="D5641" s="202"/>
      <c r="E5641" s="202"/>
      <c r="F5641" s="184"/>
      <c r="G5641" s="185"/>
      <c r="H5641" s="203"/>
      <c r="I5641" s="204"/>
      <c r="J5641" s="205"/>
      <c r="L5641" s="205">
        <f>I5641*J5641</f>
        <v>0</v>
      </c>
    </row>
    <row r="5642" spans="1:12" x14ac:dyDescent="0.2">
      <c r="A5642" s="201">
        <f>IF(ISERR(SEARCH(B$3,B5642)),0,1)*IF(ISERR(SEARCH(C$3,C5642)),0,1)*IF(ISERR(SEARCH(D$3,D5642)),0,1)*IF(ISERR(SEARCH(E$3,E5642)),0,1)</f>
        <v>0</v>
      </c>
      <c r="B5642" s="202"/>
      <c r="C5642" s="202"/>
      <c r="D5642" s="202"/>
      <c r="E5642" s="202"/>
      <c r="F5642" s="184"/>
      <c r="G5642" s="185"/>
      <c r="H5642" s="203"/>
      <c r="I5642" s="204"/>
      <c r="J5642" s="205"/>
      <c r="L5642" s="205">
        <f>I5642*J5642</f>
        <v>0</v>
      </c>
    </row>
    <row r="5643" spans="1:12" x14ac:dyDescent="0.2">
      <c r="A5643" s="201">
        <f>IF(ISERR(SEARCH(B$3,B5643)),0,1)*IF(ISERR(SEARCH(C$3,C5643)),0,1)*IF(ISERR(SEARCH(D$3,D5643)),0,1)*IF(ISERR(SEARCH(E$3,E5643)),0,1)</f>
        <v>0</v>
      </c>
      <c r="B5643" s="202"/>
      <c r="C5643" s="202"/>
      <c r="D5643" s="202"/>
      <c r="E5643" s="202"/>
      <c r="F5643" s="184"/>
      <c r="G5643" s="185"/>
      <c r="H5643" s="203"/>
      <c r="I5643" s="204"/>
      <c r="J5643" s="205"/>
      <c r="L5643" s="205">
        <f>I5643*J5643</f>
        <v>0</v>
      </c>
    </row>
    <row r="5644" spans="1:12" x14ac:dyDescent="0.2">
      <c r="A5644" s="201">
        <f>IF(ISERR(SEARCH(B$3,B5644)),0,1)*IF(ISERR(SEARCH(C$3,C5644)),0,1)*IF(ISERR(SEARCH(D$3,D5644)),0,1)*IF(ISERR(SEARCH(E$3,E5644)),0,1)</f>
        <v>0</v>
      </c>
      <c r="B5644" s="202"/>
      <c r="C5644" s="202"/>
      <c r="D5644" s="202"/>
      <c r="E5644" s="202"/>
      <c r="F5644" s="184"/>
      <c r="G5644" s="185"/>
      <c r="H5644" s="203"/>
      <c r="I5644" s="204"/>
      <c r="J5644" s="205"/>
      <c r="L5644" s="205">
        <f>I5644*J5644</f>
        <v>0</v>
      </c>
    </row>
    <row r="5645" spans="1:12" x14ac:dyDescent="0.2">
      <c r="A5645" s="201">
        <f>IF(ISERR(SEARCH(B$3,B5645)),0,1)*IF(ISERR(SEARCH(C$3,C5645)),0,1)*IF(ISERR(SEARCH(D$3,D5645)),0,1)*IF(ISERR(SEARCH(E$3,E5645)),0,1)</f>
        <v>0</v>
      </c>
      <c r="B5645" s="202"/>
      <c r="C5645" s="202"/>
      <c r="D5645" s="202"/>
      <c r="E5645" s="202"/>
      <c r="F5645" s="184"/>
      <c r="G5645" s="185"/>
      <c r="H5645" s="203"/>
      <c r="I5645" s="204"/>
      <c r="J5645" s="205"/>
      <c r="L5645" s="205">
        <f>I5645*J5645</f>
        <v>0</v>
      </c>
    </row>
    <row r="5646" spans="1:12" x14ac:dyDescent="0.2">
      <c r="A5646" s="201">
        <f>IF(ISERR(SEARCH(B$3,B5646)),0,1)*IF(ISERR(SEARCH(C$3,C5646)),0,1)*IF(ISERR(SEARCH(D$3,D5646)),0,1)*IF(ISERR(SEARCH(E$3,E5646)),0,1)</f>
        <v>0</v>
      </c>
      <c r="B5646" s="202"/>
      <c r="C5646" s="202"/>
      <c r="D5646" s="202"/>
      <c r="E5646" s="202"/>
      <c r="F5646" s="184"/>
      <c r="G5646" s="185"/>
      <c r="H5646" s="203"/>
      <c r="I5646" s="204"/>
      <c r="J5646" s="205"/>
      <c r="L5646" s="205">
        <f>I5646*J5646</f>
        <v>0</v>
      </c>
    </row>
    <row r="5647" spans="1:12" x14ac:dyDescent="0.2">
      <c r="A5647" s="201">
        <f>IF(ISERR(SEARCH(B$3,B5647)),0,1)*IF(ISERR(SEARCH(C$3,C5647)),0,1)*IF(ISERR(SEARCH(D$3,D5647)),0,1)*IF(ISERR(SEARCH(E$3,E5647)),0,1)</f>
        <v>0</v>
      </c>
      <c r="B5647" s="202"/>
      <c r="C5647" s="202"/>
      <c r="D5647" s="202"/>
      <c r="E5647" s="202"/>
      <c r="F5647" s="184"/>
      <c r="G5647" s="185"/>
      <c r="H5647" s="203"/>
      <c r="I5647" s="204"/>
      <c r="J5647" s="205"/>
      <c r="L5647" s="205">
        <f>I5647*J5647</f>
        <v>0</v>
      </c>
    </row>
    <row r="5648" spans="1:12" x14ac:dyDescent="0.2">
      <c r="A5648" s="201">
        <f>IF(ISERR(SEARCH(B$3,B5648)),0,1)*IF(ISERR(SEARCH(C$3,C5648)),0,1)*IF(ISERR(SEARCH(D$3,D5648)),0,1)*IF(ISERR(SEARCH(E$3,E5648)),0,1)</f>
        <v>0</v>
      </c>
      <c r="B5648" s="202"/>
      <c r="C5648" s="202"/>
      <c r="D5648" s="202"/>
      <c r="E5648" s="202"/>
      <c r="F5648" s="184"/>
      <c r="G5648" s="185"/>
      <c r="H5648" s="203"/>
      <c r="I5648" s="204"/>
      <c r="J5648" s="205"/>
      <c r="L5648" s="205">
        <f>I5648*J5648</f>
        <v>0</v>
      </c>
    </row>
    <row r="5649" spans="1:12" x14ac:dyDescent="0.2">
      <c r="A5649" s="201">
        <f>IF(ISERR(SEARCH(B$3,B5649)),0,1)*IF(ISERR(SEARCH(C$3,C5649)),0,1)*IF(ISERR(SEARCH(D$3,D5649)),0,1)*IF(ISERR(SEARCH(E$3,E5649)),0,1)</f>
        <v>0</v>
      </c>
      <c r="B5649" s="202"/>
      <c r="C5649" s="202"/>
      <c r="D5649" s="202"/>
      <c r="E5649" s="202"/>
      <c r="F5649" s="184"/>
      <c r="G5649" s="185"/>
      <c r="H5649" s="203"/>
      <c r="I5649" s="204"/>
      <c r="J5649" s="205"/>
      <c r="L5649" s="205">
        <f>I5649*J5649</f>
        <v>0</v>
      </c>
    </row>
    <row r="5650" spans="1:12" x14ac:dyDescent="0.2">
      <c r="A5650" s="201">
        <f>IF(ISERR(SEARCH(B$3,B5650)),0,1)*IF(ISERR(SEARCH(C$3,C5650)),0,1)*IF(ISERR(SEARCH(D$3,D5650)),0,1)*IF(ISERR(SEARCH(E$3,E5650)),0,1)</f>
        <v>0</v>
      </c>
      <c r="B5650" s="202"/>
      <c r="C5650" s="202"/>
      <c r="D5650" s="202"/>
      <c r="E5650" s="202"/>
      <c r="F5650" s="184"/>
      <c r="G5650" s="185"/>
      <c r="H5650" s="203"/>
      <c r="I5650" s="204"/>
      <c r="J5650" s="205"/>
      <c r="L5650" s="205">
        <f>I5650*J5650</f>
        <v>0</v>
      </c>
    </row>
    <row r="5651" spans="1:12" x14ac:dyDescent="0.2">
      <c r="A5651" s="201">
        <f>IF(ISERR(SEARCH(B$3,B5651)),0,1)*IF(ISERR(SEARCH(C$3,C5651)),0,1)*IF(ISERR(SEARCH(D$3,D5651)),0,1)*IF(ISERR(SEARCH(E$3,E5651)),0,1)</f>
        <v>0</v>
      </c>
      <c r="B5651" s="202"/>
      <c r="C5651" s="202"/>
      <c r="D5651" s="202"/>
      <c r="E5651" s="202"/>
      <c r="F5651" s="184"/>
      <c r="G5651" s="185"/>
      <c r="H5651" s="203"/>
      <c r="I5651" s="204"/>
      <c r="J5651" s="205"/>
      <c r="L5651" s="205">
        <f>I5651*J5651</f>
        <v>0</v>
      </c>
    </row>
    <row r="5652" spans="1:12" x14ac:dyDescent="0.2">
      <c r="A5652" s="201">
        <f>IF(ISERR(SEARCH(B$3,B5652)),0,1)*IF(ISERR(SEARCH(C$3,C5652)),0,1)*IF(ISERR(SEARCH(D$3,D5652)),0,1)*IF(ISERR(SEARCH(E$3,E5652)),0,1)</f>
        <v>0</v>
      </c>
      <c r="B5652" s="202"/>
      <c r="C5652" s="202"/>
      <c r="D5652" s="202"/>
      <c r="E5652" s="202"/>
      <c r="F5652" s="184"/>
      <c r="G5652" s="185"/>
      <c r="H5652" s="203"/>
      <c r="I5652" s="204"/>
      <c r="J5652" s="205"/>
      <c r="L5652" s="205">
        <f>I5652*J5652</f>
        <v>0</v>
      </c>
    </row>
    <row r="5653" spans="1:12" x14ac:dyDescent="0.2">
      <c r="A5653" s="201">
        <f>IF(ISERR(SEARCH(B$3,B5653)),0,1)*IF(ISERR(SEARCH(C$3,C5653)),0,1)*IF(ISERR(SEARCH(D$3,D5653)),0,1)*IF(ISERR(SEARCH(E$3,E5653)),0,1)</f>
        <v>0</v>
      </c>
      <c r="B5653" s="202"/>
      <c r="C5653" s="202"/>
      <c r="D5653" s="202"/>
      <c r="E5653" s="202"/>
      <c r="F5653" s="184"/>
      <c r="G5653" s="185"/>
      <c r="H5653" s="203"/>
      <c r="I5653" s="204"/>
      <c r="J5653" s="205"/>
      <c r="L5653" s="205">
        <f>I5653*J5653</f>
        <v>0</v>
      </c>
    </row>
    <row r="5654" spans="1:12" x14ac:dyDescent="0.2">
      <c r="A5654" s="201">
        <f>IF(ISERR(SEARCH(B$3,B5654)),0,1)*IF(ISERR(SEARCH(C$3,C5654)),0,1)*IF(ISERR(SEARCH(D$3,D5654)),0,1)*IF(ISERR(SEARCH(E$3,E5654)),0,1)</f>
        <v>0</v>
      </c>
      <c r="B5654" s="202"/>
      <c r="C5654" s="202"/>
      <c r="D5654" s="202"/>
      <c r="E5654" s="202"/>
      <c r="F5654" s="184"/>
      <c r="G5654" s="185"/>
      <c r="H5654" s="203"/>
      <c r="I5654" s="204"/>
      <c r="J5654" s="205"/>
      <c r="L5654" s="205">
        <f>I5654*J5654</f>
        <v>0</v>
      </c>
    </row>
    <row r="5655" spans="1:12" x14ac:dyDescent="0.2">
      <c r="A5655" s="201">
        <f>IF(ISERR(SEARCH(B$3,B5655)),0,1)*IF(ISERR(SEARCH(C$3,C5655)),0,1)*IF(ISERR(SEARCH(D$3,D5655)),0,1)*IF(ISERR(SEARCH(E$3,E5655)),0,1)</f>
        <v>0</v>
      </c>
      <c r="B5655" s="202"/>
      <c r="C5655" s="202"/>
      <c r="D5655" s="202"/>
      <c r="E5655" s="202"/>
      <c r="F5655" s="184"/>
      <c r="G5655" s="185"/>
      <c r="H5655" s="203"/>
      <c r="I5655" s="204"/>
      <c r="J5655" s="205"/>
      <c r="L5655" s="205">
        <f>I5655*J5655</f>
        <v>0</v>
      </c>
    </row>
    <row r="5656" spans="1:12" x14ac:dyDescent="0.2">
      <c r="A5656" s="201">
        <f>IF(ISERR(SEARCH(B$3,B5656)),0,1)*IF(ISERR(SEARCH(C$3,C5656)),0,1)*IF(ISERR(SEARCH(D$3,D5656)),0,1)*IF(ISERR(SEARCH(E$3,E5656)),0,1)</f>
        <v>0</v>
      </c>
      <c r="B5656" s="202"/>
      <c r="C5656" s="202"/>
      <c r="D5656" s="202"/>
      <c r="E5656" s="202"/>
      <c r="F5656" s="184"/>
      <c r="G5656" s="185"/>
      <c r="H5656" s="203"/>
      <c r="I5656" s="204"/>
      <c r="J5656" s="205"/>
      <c r="L5656" s="205">
        <f>I5656*J5656</f>
        <v>0</v>
      </c>
    </row>
    <row r="5657" spans="1:12" x14ac:dyDescent="0.2">
      <c r="A5657" s="201">
        <f>IF(ISERR(SEARCH(B$3,B5657)),0,1)*IF(ISERR(SEARCH(C$3,C5657)),0,1)*IF(ISERR(SEARCH(D$3,D5657)),0,1)*IF(ISERR(SEARCH(E$3,E5657)),0,1)</f>
        <v>0</v>
      </c>
      <c r="B5657" s="202"/>
      <c r="C5657" s="202"/>
      <c r="D5657" s="202"/>
      <c r="E5657" s="202"/>
      <c r="F5657" s="184"/>
      <c r="G5657" s="185"/>
      <c r="H5657" s="203"/>
      <c r="I5657" s="204"/>
      <c r="J5657" s="205"/>
      <c r="L5657" s="205">
        <f>I5657*J5657</f>
        <v>0</v>
      </c>
    </row>
    <row r="5658" spans="1:12" x14ac:dyDescent="0.2">
      <c r="A5658" s="201">
        <f>IF(ISERR(SEARCH(B$3,B5658)),0,1)*IF(ISERR(SEARCH(C$3,C5658)),0,1)*IF(ISERR(SEARCH(D$3,D5658)),0,1)*IF(ISERR(SEARCH(E$3,E5658)),0,1)</f>
        <v>0</v>
      </c>
      <c r="B5658" s="202"/>
      <c r="C5658" s="202"/>
      <c r="D5658" s="202"/>
      <c r="E5658" s="202"/>
      <c r="F5658" s="184"/>
      <c r="G5658" s="185"/>
      <c r="H5658" s="203"/>
      <c r="I5658" s="204"/>
      <c r="J5658" s="205"/>
      <c r="L5658" s="205">
        <f>I5658*J5658</f>
        <v>0</v>
      </c>
    </row>
    <row r="5659" spans="1:12" x14ac:dyDescent="0.2">
      <c r="A5659" s="201">
        <f>IF(ISERR(SEARCH(B$3,B5659)),0,1)*IF(ISERR(SEARCH(C$3,C5659)),0,1)*IF(ISERR(SEARCH(D$3,D5659)),0,1)*IF(ISERR(SEARCH(E$3,E5659)),0,1)</f>
        <v>0</v>
      </c>
      <c r="B5659" s="202"/>
      <c r="C5659" s="202"/>
      <c r="D5659" s="202"/>
      <c r="E5659" s="202"/>
      <c r="F5659" s="184"/>
      <c r="G5659" s="185"/>
      <c r="H5659" s="203"/>
      <c r="I5659" s="204"/>
      <c r="J5659" s="205"/>
      <c r="L5659" s="205">
        <f>I5659*J5659</f>
        <v>0</v>
      </c>
    </row>
    <row r="5660" spans="1:12" x14ac:dyDescent="0.2">
      <c r="A5660" s="201">
        <f>IF(ISERR(SEARCH(B$3,B5660)),0,1)*IF(ISERR(SEARCH(C$3,C5660)),0,1)*IF(ISERR(SEARCH(D$3,D5660)),0,1)*IF(ISERR(SEARCH(E$3,E5660)),0,1)</f>
        <v>0</v>
      </c>
      <c r="B5660" s="202"/>
      <c r="C5660" s="202"/>
      <c r="D5660" s="202"/>
      <c r="E5660" s="202"/>
      <c r="F5660" s="184"/>
      <c r="G5660" s="185"/>
      <c r="H5660" s="203"/>
      <c r="I5660" s="204"/>
      <c r="J5660" s="205"/>
      <c r="L5660" s="205">
        <f>I5660*J5660</f>
        <v>0</v>
      </c>
    </row>
    <row r="5661" spans="1:12" x14ac:dyDescent="0.2">
      <c r="A5661" s="201">
        <f>IF(ISERR(SEARCH(B$3,B5661)),0,1)*IF(ISERR(SEARCH(C$3,C5661)),0,1)*IF(ISERR(SEARCH(D$3,D5661)),0,1)*IF(ISERR(SEARCH(E$3,E5661)),0,1)</f>
        <v>0</v>
      </c>
      <c r="B5661" s="202"/>
      <c r="C5661" s="202"/>
      <c r="D5661" s="202"/>
      <c r="E5661" s="202"/>
      <c r="F5661" s="184"/>
      <c r="G5661" s="185"/>
      <c r="H5661" s="203"/>
      <c r="I5661" s="204"/>
      <c r="J5661" s="205"/>
      <c r="L5661" s="205">
        <f>I5661*J5661</f>
        <v>0</v>
      </c>
    </row>
    <row r="5662" spans="1:12" x14ac:dyDescent="0.2">
      <c r="A5662" s="201">
        <f>IF(ISERR(SEARCH(B$3,B5662)),0,1)*IF(ISERR(SEARCH(C$3,C5662)),0,1)*IF(ISERR(SEARCH(D$3,D5662)),0,1)*IF(ISERR(SEARCH(E$3,E5662)),0,1)</f>
        <v>0</v>
      </c>
      <c r="B5662" s="202"/>
      <c r="C5662" s="202"/>
      <c r="D5662" s="202"/>
      <c r="E5662" s="202"/>
      <c r="F5662" s="184"/>
      <c r="G5662" s="185"/>
      <c r="H5662" s="203"/>
      <c r="I5662" s="204"/>
      <c r="J5662" s="205"/>
      <c r="L5662" s="205">
        <f>I5662*J5662</f>
        <v>0</v>
      </c>
    </row>
    <row r="5663" spans="1:12" x14ac:dyDescent="0.2">
      <c r="A5663" s="201">
        <f>IF(ISERR(SEARCH(B$3,B5663)),0,1)*IF(ISERR(SEARCH(C$3,C5663)),0,1)*IF(ISERR(SEARCH(D$3,D5663)),0,1)*IF(ISERR(SEARCH(E$3,E5663)),0,1)</f>
        <v>0</v>
      </c>
      <c r="B5663" s="202"/>
      <c r="C5663" s="202"/>
      <c r="D5663" s="202"/>
      <c r="E5663" s="202"/>
      <c r="F5663" s="184"/>
      <c r="G5663" s="185"/>
      <c r="H5663" s="203"/>
      <c r="I5663" s="204"/>
      <c r="J5663" s="205"/>
      <c r="L5663" s="205">
        <f>I5663*J5663</f>
        <v>0</v>
      </c>
    </row>
    <row r="5664" spans="1:12" x14ac:dyDescent="0.2">
      <c r="A5664" s="201">
        <f>IF(ISERR(SEARCH(B$3,B5664)),0,1)*IF(ISERR(SEARCH(C$3,C5664)),0,1)*IF(ISERR(SEARCH(D$3,D5664)),0,1)*IF(ISERR(SEARCH(E$3,E5664)),0,1)</f>
        <v>0</v>
      </c>
      <c r="B5664" s="202"/>
      <c r="C5664" s="202"/>
      <c r="D5664" s="202"/>
      <c r="E5664" s="202"/>
      <c r="F5664" s="184"/>
      <c r="G5664" s="185"/>
      <c r="H5664" s="203"/>
      <c r="I5664" s="204"/>
      <c r="J5664" s="205"/>
      <c r="L5664" s="205">
        <f>I5664*J5664</f>
        <v>0</v>
      </c>
    </row>
    <row r="5665" spans="1:12" x14ac:dyDescent="0.2">
      <c r="A5665" s="201">
        <f>IF(ISERR(SEARCH(B$3,B5665)),0,1)*IF(ISERR(SEARCH(C$3,C5665)),0,1)*IF(ISERR(SEARCH(D$3,D5665)),0,1)*IF(ISERR(SEARCH(E$3,E5665)),0,1)</f>
        <v>0</v>
      </c>
      <c r="B5665" s="202"/>
      <c r="C5665" s="202"/>
      <c r="D5665" s="202"/>
      <c r="E5665" s="202"/>
      <c r="F5665" s="184"/>
      <c r="G5665" s="185"/>
      <c r="H5665" s="203"/>
      <c r="I5665" s="204"/>
      <c r="J5665" s="205"/>
      <c r="L5665" s="205">
        <f>I5665*J5665</f>
        <v>0</v>
      </c>
    </row>
    <row r="5666" spans="1:12" x14ac:dyDescent="0.2">
      <c r="A5666" s="201">
        <f>IF(ISERR(SEARCH(B$3,B5666)),0,1)*IF(ISERR(SEARCH(C$3,C5666)),0,1)*IF(ISERR(SEARCH(D$3,D5666)),0,1)*IF(ISERR(SEARCH(E$3,E5666)),0,1)</f>
        <v>0</v>
      </c>
      <c r="B5666" s="202"/>
      <c r="C5666" s="202"/>
      <c r="D5666" s="202"/>
      <c r="E5666" s="202"/>
      <c r="F5666" s="184"/>
      <c r="G5666" s="185"/>
      <c r="H5666" s="203"/>
      <c r="I5666" s="204"/>
      <c r="J5666" s="205"/>
      <c r="L5666" s="205">
        <f>I5666*J5666</f>
        <v>0</v>
      </c>
    </row>
    <row r="5667" spans="1:12" x14ac:dyDescent="0.2">
      <c r="A5667" s="201">
        <f>IF(ISERR(SEARCH(B$3,B5667)),0,1)*IF(ISERR(SEARCH(C$3,C5667)),0,1)*IF(ISERR(SEARCH(D$3,D5667)),0,1)*IF(ISERR(SEARCH(E$3,E5667)),0,1)</f>
        <v>0</v>
      </c>
      <c r="B5667" s="202"/>
      <c r="C5667" s="202"/>
      <c r="D5667" s="202"/>
      <c r="E5667" s="202"/>
      <c r="F5667" s="184"/>
      <c r="G5667" s="185"/>
      <c r="H5667" s="203"/>
      <c r="I5667" s="204"/>
      <c r="J5667" s="205"/>
      <c r="L5667" s="205">
        <f>I5667*J5667</f>
        <v>0</v>
      </c>
    </row>
    <row r="5668" spans="1:12" x14ac:dyDescent="0.2">
      <c r="A5668" s="201">
        <f>IF(ISERR(SEARCH(B$3,B5668)),0,1)*IF(ISERR(SEARCH(C$3,C5668)),0,1)*IF(ISERR(SEARCH(D$3,D5668)),0,1)*IF(ISERR(SEARCH(E$3,E5668)),0,1)</f>
        <v>0</v>
      </c>
      <c r="B5668" s="202"/>
      <c r="C5668" s="202"/>
      <c r="D5668" s="202"/>
      <c r="E5668" s="202"/>
      <c r="F5668" s="184"/>
      <c r="G5668" s="185"/>
      <c r="H5668" s="203"/>
      <c r="I5668" s="204"/>
      <c r="J5668" s="205"/>
      <c r="L5668" s="205">
        <f>I5668*J5668</f>
        <v>0</v>
      </c>
    </row>
    <row r="5669" spans="1:12" x14ac:dyDescent="0.2">
      <c r="A5669" s="201">
        <f>IF(ISERR(SEARCH(B$3,B5669)),0,1)*IF(ISERR(SEARCH(C$3,C5669)),0,1)*IF(ISERR(SEARCH(D$3,D5669)),0,1)*IF(ISERR(SEARCH(E$3,E5669)),0,1)</f>
        <v>0</v>
      </c>
      <c r="B5669" s="202"/>
      <c r="C5669" s="202"/>
      <c r="D5669" s="202"/>
      <c r="E5669" s="202"/>
      <c r="F5669" s="184"/>
      <c r="G5669" s="185"/>
      <c r="H5669" s="203"/>
      <c r="I5669" s="204"/>
      <c r="J5669" s="205"/>
      <c r="L5669" s="205">
        <f>I5669*J5669</f>
        <v>0</v>
      </c>
    </row>
    <row r="5670" spans="1:12" x14ac:dyDescent="0.2">
      <c r="A5670" s="201">
        <f>IF(ISERR(SEARCH(B$3,B5670)),0,1)*IF(ISERR(SEARCH(C$3,C5670)),0,1)*IF(ISERR(SEARCH(D$3,D5670)),0,1)*IF(ISERR(SEARCH(E$3,E5670)),0,1)</f>
        <v>0</v>
      </c>
      <c r="B5670" s="202"/>
      <c r="C5670" s="202"/>
      <c r="D5670" s="202"/>
      <c r="E5670" s="202"/>
      <c r="F5670" s="184"/>
      <c r="G5670" s="185"/>
      <c r="H5670" s="203"/>
      <c r="I5670" s="204"/>
      <c r="J5670" s="205"/>
      <c r="L5670" s="205">
        <f>I5670*J5670</f>
        <v>0</v>
      </c>
    </row>
    <row r="5671" spans="1:12" x14ac:dyDescent="0.2">
      <c r="A5671" s="201">
        <f>IF(ISERR(SEARCH(B$3,B5671)),0,1)*IF(ISERR(SEARCH(C$3,C5671)),0,1)*IF(ISERR(SEARCH(D$3,D5671)),0,1)*IF(ISERR(SEARCH(E$3,E5671)),0,1)</f>
        <v>0</v>
      </c>
      <c r="B5671" s="202"/>
      <c r="C5671" s="202"/>
      <c r="D5671" s="202"/>
      <c r="E5671" s="202"/>
      <c r="F5671" s="184"/>
      <c r="G5671" s="185"/>
      <c r="H5671" s="203"/>
      <c r="I5671" s="204"/>
      <c r="J5671" s="205"/>
      <c r="L5671" s="205">
        <f>I5671*J5671</f>
        <v>0</v>
      </c>
    </row>
    <row r="5672" spans="1:12" x14ac:dyDescent="0.2">
      <c r="A5672" s="201">
        <f>IF(ISERR(SEARCH(B$3,B5672)),0,1)*IF(ISERR(SEARCH(C$3,C5672)),0,1)*IF(ISERR(SEARCH(D$3,D5672)),0,1)*IF(ISERR(SEARCH(E$3,E5672)),0,1)</f>
        <v>0</v>
      </c>
      <c r="B5672" s="202"/>
      <c r="C5672" s="202"/>
      <c r="D5672" s="202"/>
      <c r="E5672" s="202"/>
      <c r="F5672" s="184"/>
      <c r="G5672" s="185"/>
      <c r="H5672" s="203"/>
      <c r="I5672" s="204"/>
      <c r="J5672" s="205"/>
      <c r="L5672" s="205">
        <f>I5672*J5672</f>
        <v>0</v>
      </c>
    </row>
    <row r="5673" spans="1:12" x14ac:dyDescent="0.2">
      <c r="A5673" s="201">
        <f>IF(ISERR(SEARCH(B$3,B5673)),0,1)*IF(ISERR(SEARCH(C$3,C5673)),0,1)*IF(ISERR(SEARCH(D$3,D5673)),0,1)*IF(ISERR(SEARCH(E$3,E5673)),0,1)</f>
        <v>0</v>
      </c>
      <c r="B5673" s="202"/>
      <c r="C5673" s="202"/>
      <c r="D5673" s="202"/>
      <c r="E5673" s="202"/>
      <c r="F5673" s="184"/>
      <c r="G5673" s="185"/>
      <c r="H5673" s="203"/>
      <c r="I5673" s="204"/>
      <c r="J5673" s="205"/>
      <c r="L5673" s="205">
        <f>I5673*J5673</f>
        <v>0</v>
      </c>
    </row>
    <row r="5674" spans="1:12" x14ac:dyDescent="0.2">
      <c r="A5674" s="201">
        <f>IF(ISERR(SEARCH(B$3,B5674)),0,1)*IF(ISERR(SEARCH(C$3,C5674)),0,1)*IF(ISERR(SEARCH(D$3,D5674)),0,1)*IF(ISERR(SEARCH(E$3,E5674)),0,1)</f>
        <v>0</v>
      </c>
      <c r="B5674" s="202"/>
      <c r="C5674" s="202"/>
      <c r="D5674" s="202"/>
      <c r="E5674" s="202"/>
      <c r="F5674" s="184"/>
      <c r="G5674" s="185"/>
      <c r="H5674" s="203"/>
      <c r="I5674" s="204"/>
      <c r="J5674" s="205"/>
      <c r="L5674" s="205">
        <f>I5674*J5674</f>
        <v>0</v>
      </c>
    </row>
    <row r="5675" spans="1:12" x14ac:dyDescent="0.2">
      <c r="A5675" s="201">
        <f>IF(ISERR(SEARCH(B$3,B5675)),0,1)*IF(ISERR(SEARCH(C$3,C5675)),0,1)*IF(ISERR(SEARCH(D$3,D5675)),0,1)*IF(ISERR(SEARCH(E$3,E5675)),0,1)</f>
        <v>0</v>
      </c>
      <c r="B5675" s="202"/>
      <c r="C5675" s="202"/>
      <c r="D5675" s="202"/>
      <c r="E5675" s="202"/>
      <c r="F5675" s="184"/>
      <c r="G5675" s="185"/>
      <c r="H5675" s="203"/>
      <c r="I5675" s="204"/>
      <c r="J5675" s="205"/>
      <c r="L5675" s="205">
        <f>I5675*J5675</f>
        <v>0</v>
      </c>
    </row>
    <row r="5676" spans="1:12" x14ac:dyDescent="0.2">
      <c r="A5676" s="201">
        <f>IF(ISERR(SEARCH(B$3,B5676)),0,1)*IF(ISERR(SEARCH(C$3,C5676)),0,1)*IF(ISERR(SEARCH(D$3,D5676)),0,1)*IF(ISERR(SEARCH(E$3,E5676)),0,1)</f>
        <v>0</v>
      </c>
      <c r="B5676" s="202"/>
      <c r="C5676" s="202"/>
      <c r="D5676" s="202"/>
      <c r="E5676" s="202"/>
      <c r="F5676" s="184"/>
      <c r="G5676" s="185"/>
      <c r="H5676" s="203"/>
      <c r="I5676" s="204"/>
      <c r="J5676" s="205"/>
      <c r="L5676" s="205">
        <f>I5676*J5676</f>
        <v>0</v>
      </c>
    </row>
    <row r="5677" spans="1:12" x14ac:dyDescent="0.2">
      <c r="A5677" s="201">
        <f>IF(ISERR(SEARCH(B$3,B5677)),0,1)*IF(ISERR(SEARCH(C$3,C5677)),0,1)*IF(ISERR(SEARCH(D$3,D5677)),0,1)*IF(ISERR(SEARCH(E$3,E5677)),0,1)</f>
        <v>0</v>
      </c>
      <c r="B5677" s="202"/>
      <c r="C5677" s="202"/>
      <c r="D5677" s="202"/>
      <c r="E5677" s="202"/>
      <c r="F5677" s="184"/>
      <c r="G5677" s="185"/>
      <c r="H5677" s="203"/>
      <c r="I5677" s="204"/>
      <c r="J5677" s="205"/>
      <c r="L5677" s="205">
        <f>I5677*J5677</f>
        <v>0</v>
      </c>
    </row>
    <row r="5678" spans="1:12" x14ac:dyDescent="0.2">
      <c r="A5678" s="201">
        <f>IF(ISERR(SEARCH(B$3,B5678)),0,1)*IF(ISERR(SEARCH(C$3,C5678)),0,1)*IF(ISERR(SEARCH(D$3,D5678)),0,1)*IF(ISERR(SEARCH(E$3,E5678)),0,1)</f>
        <v>0</v>
      </c>
      <c r="B5678" s="202"/>
      <c r="C5678" s="202"/>
      <c r="D5678" s="202"/>
      <c r="E5678" s="202"/>
      <c r="F5678" s="184"/>
      <c r="G5678" s="185"/>
      <c r="H5678" s="203"/>
      <c r="I5678" s="204"/>
      <c r="J5678" s="205"/>
      <c r="L5678" s="205">
        <f>I5678*J5678</f>
        <v>0</v>
      </c>
    </row>
    <row r="5679" spans="1:12" x14ac:dyDescent="0.2">
      <c r="A5679" s="201">
        <f>IF(ISERR(SEARCH(B$3,B5679)),0,1)*IF(ISERR(SEARCH(C$3,C5679)),0,1)*IF(ISERR(SEARCH(D$3,D5679)),0,1)*IF(ISERR(SEARCH(E$3,E5679)),0,1)</f>
        <v>0</v>
      </c>
      <c r="B5679" s="202"/>
      <c r="C5679" s="202"/>
      <c r="D5679" s="202"/>
      <c r="E5679" s="202"/>
      <c r="F5679" s="184"/>
      <c r="G5679" s="185"/>
      <c r="H5679" s="203"/>
      <c r="I5679" s="204"/>
      <c r="J5679" s="205"/>
      <c r="L5679" s="205">
        <f>I5679*J5679</f>
        <v>0</v>
      </c>
    </row>
    <row r="5680" spans="1:12" x14ac:dyDescent="0.2">
      <c r="A5680" s="201">
        <f>IF(ISERR(SEARCH(B$3,B5680)),0,1)*IF(ISERR(SEARCH(C$3,C5680)),0,1)*IF(ISERR(SEARCH(D$3,D5680)),0,1)*IF(ISERR(SEARCH(E$3,E5680)),0,1)</f>
        <v>0</v>
      </c>
      <c r="B5680" s="202"/>
      <c r="C5680" s="202"/>
      <c r="D5680" s="202"/>
      <c r="E5680" s="202"/>
      <c r="F5680" s="184"/>
      <c r="G5680" s="185"/>
      <c r="H5680" s="203"/>
      <c r="I5680" s="204"/>
      <c r="J5680" s="205"/>
      <c r="L5680" s="205">
        <f>I5680*J5680</f>
        <v>0</v>
      </c>
    </row>
    <row r="5681" spans="1:12" x14ac:dyDescent="0.2">
      <c r="A5681" s="201">
        <f>IF(ISERR(SEARCH(B$3,B5681)),0,1)*IF(ISERR(SEARCH(C$3,C5681)),0,1)*IF(ISERR(SEARCH(D$3,D5681)),0,1)*IF(ISERR(SEARCH(E$3,E5681)),0,1)</f>
        <v>0</v>
      </c>
      <c r="B5681" s="202"/>
      <c r="C5681" s="202"/>
      <c r="D5681" s="202"/>
      <c r="E5681" s="202"/>
      <c r="F5681" s="184"/>
      <c r="G5681" s="185"/>
      <c r="H5681" s="203"/>
      <c r="I5681" s="204"/>
      <c r="J5681" s="205"/>
      <c r="L5681" s="205">
        <f>I5681*J5681</f>
        <v>0</v>
      </c>
    </row>
    <row r="5682" spans="1:12" x14ac:dyDescent="0.2">
      <c r="A5682" s="201">
        <f>IF(ISERR(SEARCH(B$3,B5682)),0,1)*IF(ISERR(SEARCH(C$3,C5682)),0,1)*IF(ISERR(SEARCH(D$3,D5682)),0,1)*IF(ISERR(SEARCH(E$3,E5682)),0,1)</f>
        <v>0</v>
      </c>
      <c r="B5682" s="202"/>
      <c r="C5682" s="202"/>
      <c r="D5682" s="202"/>
      <c r="E5682" s="202"/>
      <c r="F5682" s="184"/>
      <c r="G5682" s="185"/>
      <c r="H5682" s="203"/>
      <c r="I5682" s="204"/>
      <c r="J5682" s="205"/>
      <c r="L5682" s="205">
        <f>I5682*J5682</f>
        <v>0</v>
      </c>
    </row>
    <row r="5683" spans="1:12" x14ac:dyDescent="0.2">
      <c r="A5683" s="201">
        <f>IF(ISERR(SEARCH(B$3,B5683)),0,1)*IF(ISERR(SEARCH(C$3,C5683)),0,1)*IF(ISERR(SEARCH(D$3,D5683)),0,1)*IF(ISERR(SEARCH(E$3,E5683)),0,1)</f>
        <v>0</v>
      </c>
      <c r="B5683" s="202"/>
      <c r="C5683" s="202"/>
      <c r="D5683" s="202"/>
      <c r="E5683" s="202"/>
      <c r="F5683" s="184"/>
      <c r="G5683" s="185"/>
      <c r="H5683" s="203"/>
      <c r="I5683" s="204"/>
      <c r="J5683" s="205"/>
      <c r="L5683" s="205">
        <f>I5683*J5683</f>
        <v>0</v>
      </c>
    </row>
    <row r="5684" spans="1:12" x14ac:dyDescent="0.2">
      <c r="A5684" s="201">
        <f>IF(ISERR(SEARCH(B$3,B5684)),0,1)*IF(ISERR(SEARCH(C$3,C5684)),0,1)*IF(ISERR(SEARCH(D$3,D5684)),0,1)*IF(ISERR(SEARCH(E$3,E5684)),0,1)</f>
        <v>0</v>
      </c>
      <c r="B5684" s="202"/>
      <c r="C5684" s="202"/>
      <c r="D5684" s="202"/>
      <c r="E5684" s="202"/>
      <c r="F5684" s="184"/>
      <c r="G5684" s="185"/>
      <c r="H5684" s="203"/>
      <c r="I5684" s="204"/>
      <c r="J5684" s="205"/>
      <c r="L5684" s="205">
        <f>I5684*J5684</f>
        <v>0</v>
      </c>
    </row>
    <row r="5685" spans="1:12" x14ac:dyDescent="0.2">
      <c r="A5685" s="201">
        <f>IF(ISERR(SEARCH(B$3,B5685)),0,1)*IF(ISERR(SEARCH(C$3,C5685)),0,1)*IF(ISERR(SEARCH(D$3,D5685)),0,1)*IF(ISERR(SEARCH(E$3,E5685)),0,1)</f>
        <v>0</v>
      </c>
      <c r="B5685" s="202"/>
      <c r="C5685" s="202"/>
      <c r="D5685" s="202"/>
      <c r="E5685" s="202"/>
      <c r="F5685" s="184"/>
      <c r="G5685" s="185"/>
      <c r="H5685" s="203"/>
      <c r="I5685" s="204"/>
      <c r="J5685" s="205"/>
      <c r="L5685" s="205">
        <f>I5685*J5685</f>
        <v>0</v>
      </c>
    </row>
    <row r="5686" spans="1:12" x14ac:dyDescent="0.2">
      <c r="A5686" s="201">
        <f>IF(ISERR(SEARCH(B$3,B5686)),0,1)*IF(ISERR(SEARCH(C$3,C5686)),0,1)*IF(ISERR(SEARCH(D$3,D5686)),0,1)*IF(ISERR(SEARCH(E$3,E5686)),0,1)</f>
        <v>0</v>
      </c>
      <c r="B5686" s="202"/>
      <c r="C5686" s="202"/>
      <c r="D5686" s="202"/>
      <c r="E5686" s="202"/>
      <c r="F5686" s="184"/>
      <c r="G5686" s="185"/>
      <c r="H5686" s="203"/>
      <c r="I5686" s="204"/>
      <c r="J5686" s="205"/>
      <c r="L5686" s="205">
        <f>I5686*J5686</f>
        <v>0</v>
      </c>
    </row>
    <row r="5687" spans="1:12" x14ac:dyDescent="0.2">
      <c r="A5687" s="201">
        <f>IF(ISERR(SEARCH(B$3,B5687)),0,1)*IF(ISERR(SEARCH(C$3,C5687)),0,1)*IF(ISERR(SEARCH(D$3,D5687)),0,1)*IF(ISERR(SEARCH(E$3,E5687)),0,1)</f>
        <v>0</v>
      </c>
      <c r="B5687" s="202"/>
      <c r="C5687" s="202"/>
      <c r="D5687" s="202"/>
      <c r="E5687" s="202"/>
      <c r="F5687" s="184"/>
      <c r="G5687" s="185"/>
      <c r="H5687" s="203"/>
      <c r="I5687" s="204"/>
      <c r="J5687" s="205"/>
      <c r="L5687" s="205">
        <f>I5687*J5687</f>
        <v>0</v>
      </c>
    </row>
    <row r="5688" spans="1:12" x14ac:dyDescent="0.2">
      <c r="A5688" s="201">
        <f>IF(ISERR(SEARCH(B$3,B5688)),0,1)*IF(ISERR(SEARCH(C$3,C5688)),0,1)*IF(ISERR(SEARCH(D$3,D5688)),0,1)*IF(ISERR(SEARCH(E$3,E5688)),0,1)</f>
        <v>0</v>
      </c>
      <c r="B5688" s="202"/>
      <c r="C5688" s="202"/>
      <c r="D5688" s="202"/>
      <c r="E5688" s="202"/>
      <c r="F5688" s="184"/>
      <c r="G5688" s="185"/>
      <c r="H5688" s="203"/>
      <c r="I5688" s="204"/>
      <c r="J5688" s="205"/>
      <c r="L5688" s="205">
        <f>I5688*J5688</f>
        <v>0</v>
      </c>
    </row>
    <row r="5689" spans="1:12" x14ac:dyDescent="0.2">
      <c r="A5689" s="201">
        <f>IF(ISERR(SEARCH(B$3,B5689)),0,1)*IF(ISERR(SEARCH(C$3,C5689)),0,1)*IF(ISERR(SEARCH(D$3,D5689)),0,1)*IF(ISERR(SEARCH(E$3,E5689)),0,1)</f>
        <v>0</v>
      </c>
      <c r="B5689" s="202"/>
      <c r="C5689" s="202"/>
      <c r="D5689" s="202"/>
      <c r="E5689" s="202"/>
      <c r="F5689" s="184"/>
      <c r="G5689" s="185"/>
      <c r="H5689" s="203"/>
      <c r="I5689" s="204"/>
      <c r="J5689" s="205"/>
      <c r="L5689" s="205">
        <f>I5689*J5689</f>
        <v>0</v>
      </c>
    </row>
    <row r="5690" spans="1:12" x14ac:dyDescent="0.2">
      <c r="A5690" s="201">
        <f>IF(ISERR(SEARCH(B$3,B5690)),0,1)*IF(ISERR(SEARCH(C$3,C5690)),0,1)*IF(ISERR(SEARCH(D$3,D5690)),0,1)*IF(ISERR(SEARCH(E$3,E5690)),0,1)</f>
        <v>0</v>
      </c>
      <c r="B5690" s="202"/>
      <c r="C5690" s="202"/>
      <c r="D5690" s="202"/>
      <c r="E5690" s="202"/>
      <c r="F5690" s="184"/>
      <c r="G5690" s="185"/>
      <c r="H5690" s="203"/>
      <c r="I5690" s="204"/>
      <c r="J5690" s="205"/>
      <c r="L5690" s="205">
        <f>I5690*J5690</f>
        <v>0</v>
      </c>
    </row>
    <row r="5691" spans="1:12" x14ac:dyDescent="0.2">
      <c r="A5691" s="201">
        <f>IF(ISERR(SEARCH(B$3,B5691)),0,1)*IF(ISERR(SEARCH(C$3,C5691)),0,1)*IF(ISERR(SEARCH(D$3,D5691)),0,1)*IF(ISERR(SEARCH(E$3,E5691)),0,1)</f>
        <v>0</v>
      </c>
      <c r="B5691" s="202"/>
      <c r="C5691" s="202"/>
      <c r="D5691" s="202"/>
      <c r="E5691" s="202"/>
      <c r="F5691" s="184"/>
      <c r="G5691" s="185"/>
      <c r="H5691" s="203"/>
      <c r="I5691" s="204"/>
      <c r="J5691" s="205"/>
      <c r="L5691" s="205">
        <f>I5691*J5691</f>
        <v>0</v>
      </c>
    </row>
    <row r="5692" spans="1:12" x14ac:dyDescent="0.2">
      <c r="A5692" s="201">
        <f>IF(ISERR(SEARCH(B$3,B5692)),0,1)*IF(ISERR(SEARCH(C$3,C5692)),0,1)*IF(ISERR(SEARCH(D$3,D5692)),0,1)*IF(ISERR(SEARCH(E$3,E5692)),0,1)</f>
        <v>0</v>
      </c>
      <c r="B5692" s="202"/>
      <c r="C5692" s="202"/>
      <c r="D5692" s="202"/>
      <c r="E5692" s="202"/>
      <c r="F5692" s="184"/>
      <c r="G5692" s="185"/>
      <c r="H5692" s="203"/>
      <c r="I5692" s="204"/>
      <c r="J5692" s="205"/>
      <c r="L5692" s="205">
        <f>I5692*J5692</f>
        <v>0</v>
      </c>
    </row>
    <row r="5693" spans="1:12" x14ac:dyDescent="0.2">
      <c r="A5693" s="201">
        <f>IF(ISERR(SEARCH(B$3,B5693)),0,1)*IF(ISERR(SEARCH(C$3,C5693)),0,1)*IF(ISERR(SEARCH(D$3,D5693)),0,1)*IF(ISERR(SEARCH(E$3,E5693)),0,1)</f>
        <v>0</v>
      </c>
      <c r="B5693" s="202"/>
      <c r="C5693" s="202"/>
      <c r="D5693" s="202"/>
      <c r="E5693" s="202"/>
      <c r="F5693" s="184"/>
      <c r="G5693" s="185"/>
      <c r="H5693" s="203"/>
      <c r="I5693" s="204"/>
      <c r="J5693" s="205"/>
      <c r="L5693" s="205">
        <f>I5693*J5693</f>
        <v>0</v>
      </c>
    </row>
    <row r="5694" spans="1:12" x14ac:dyDescent="0.2">
      <c r="A5694" s="201">
        <f>IF(ISERR(SEARCH(B$3,B5694)),0,1)*IF(ISERR(SEARCH(C$3,C5694)),0,1)*IF(ISERR(SEARCH(D$3,D5694)),0,1)*IF(ISERR(SEARCH(E$3,E5694)),0,1)</f>
        <v>0</v>
      </c>
      <c r="B5694" s="202"/>
      <c r="C5694" s="202"/>
      <c r="D5694" s="202"/>
      <c r="E5694" s="202"/>
      <c r="F5694" s="184"/>
      <c r="G5694" s="185"/>
      <c r="H5694" s="203"/>
      <c r="I5694" s="204"/>
      <c r="J5694" s="205"/>
      <c r="L5694" s="205">
        <f>I5694*J5694</f>
        <v>0</v>
      </c>
    </row>
    <row r="5695" spans="1:12" x14ac:dyDescent="0.2">
      <c r="A5695" s="201">
        <f>IF(ISERR(SEARCH(B$3,B5695)),0,1)*IF(ISERR(SEARCH(C$3,C5695)),0,1)*IF(ISERR(SEARCH(D$3,D5695)),0,1)*IF(ISERR(SEARCH(E$3,E5695)),0,1)</f>
        <v>0</v>
      </c>
      <c r="B5695" s="202"/>
      <c r="C5695" s="202"/>
      <c r="D5695" s="202"/>
      <c r="E5695" s="202"/>
      <c r="F5695" s="184"/>
      <c r="G5695" s="185"/>
      <c r="H5695" s="203"/>
      <c r="I5695" s="204"/>
      <c r="J5695" s="205"/>
      <c r="L5695" s="205">
        <f>I5695*J5695</f>
        <v>0</v>
      </c>
    </row>
    <row r="5696" spans="1:12" x14ac:dyDescent="0.2">
      <c r="A5696" s="201">
        <f>IF(ISERR(SEARCH(B$3,B5696)),0,1)*IF(ISERR(SEARCH(C$3,C5696)),0,1)*IF(ISERR(SEARCH(D$3,D5696)),0,1)*IF(ISERR(SEARCH(E$3,E5696)),0,1)</f>
        <v>0</v>
      </c>
      <c r="B5696" s="202"/>
      <c r="C5696" s="202"/>
      <c r="D5696" s="202"/>
      <c r="E5696" s="202"/>
      <c r="F5696" s="184"/>
      <c r="G5696" s="185"/>
      <c r="H5696" s="203"/>
      <c r="I5696" s="204"/>
      <c r="J5696" s="205"/>
      <c r="L5696" s="205">
        <f>I5696*J5696</f>
        <v>0</v>
      </c>
    </row>
    <row r="5697" spans="1:12" x14ac:dyDescent="0.2">
      <c r="A5697" s="201">
        <f>IF(ISERR(SEARCH(B$3,B5697)),0,1)*IF(ISERR(SEARCH(C$3,C5697)),0,1)*IF(ISERR(SEARCH(D$3,D5697)),0,1)*IF(ISERR(SEARCH(E$3,E5697)),0,1)</f>
        <v>0</v>
      </c>
      <c r="B5697" s="202"/>
      <c r="C5697" s="202"/>
      <c r="D5697" s="202"/>
      <c r="E5697" s="202"/>
      <c r="F5697" s="184"/>
      <c r="G5697" s="185"/>
      <c r="H5697" s="203"/>
      <c r="I5697" s="204"/>
      <c r="J5697" s="205"/>
      <c r="L5697" s="205">
        <f>I5697*J5697</f>
        <v>0</v>
      </c>
    </row>
    <row r="5698" spans="1:12" x14ac:dyDescent="0.2">
      <c r="A5698" s="201">
        <f>IF(ISERR(SEARCH(B$3,B5698)),0,1)*IF(ISERR(SEARCH(C$3,C5698)),0,1)*IF(ISERR(SEARCH(D$3,D5698)),0,1)*IF(ISERR(SEARCH(E$3,E5698)),0,1)</f>
        <v>0</v>
      </c>
      <c r="B5698" s="202"/>
      <c r="C5698" s="202"/>
      <c r="D5698" s="202"/>
      <c r="E5698" s="202"/>
      <c r="F5698" s="184"/>
      <c r="G5698" s="185"/>
      <c r="H5698" s="203"/>
      <c r="I5698" s="204"/>
      <c r="J5698" s="205"/>
      <c r="L5698" s="205">
        <f>I5698*J5698</f>
        <v>0</v>
      </c>
    </row>
    <row r="5699" spans="1:12" x14ac:dyDescent="0.2">
      <c r="A5699" s="201">
        <f>IF(ISERR(SEARCH(B$3,B5699)),0,1)*IF(ISERR(SEARCH(C$3,C5699)),0,1)*IF(ISERR(SEARCH(D$3,D5699)),0,1)*IF(ISERR(SEARCH(E$3,E5699)),0,1)</f>
        <v>0</v>
      </c>
      <c r="B5699" s="202"/>
      <c r="C5699" s="202"/>
      <c r="D5699" s="202"/>
      <c r="E5699" s="202"/>
      <c r="F5699" s="184"/>
      <c r="G5699" s="185"/>
      <c r="H5699" s="203"/>
      <c r="I5699" s="204"/>
      <c r="J5699" s="205"/>
      <c r="L5699" s="205">
        <f>I5699*J5699</f>
        <v>0</v>
      </c>
    </row>
    <row r="5700" spans="1:12" x14ac:dyDescent="0.2">
      <c r="A5700" s="201">
        <f>IF(ISERR(SEARCH(B$3,B5700)),0,1)*IF(ISERR(SEARCH(C$3,C5700)),0,1)*IF(ISERR(SEARCH(D$3,D5700)),0,1)*IF(ISERR(SEARCH(E$3,E5700)),0,1)</f>
        <v>0</v>
      </c>
      <c r="B5700" s="202"/>
      <c r="C5700" s="202"/>
      <c r="D5700" s="202"/>
      <c r="E5700" s="202"/>
      <c r="F5700" s="184"/>
      <c r="G5700" s="185"/>
      <c r="H5700" s="203"/>
      <c r="I5700" s="204"/>
      <c r="J5700" s="205"/>
      <c r="L5700" s="205">
        <f>I5700*J5700</f>
        <v>0</v>
      </c>
    </row>
    <row r="5701" spans="1:12" x14ac:dyDescent="0.2">
      <c r="A5701" s="201">
        <f>IF(ISERR(SEARCH(B$3,B5701)),0,1)*IF(ISERR(SEARCH(C$3,C5701)),0,1)*IF(ISERR(SEARCH(D$3,D5701)),0,1)*IF(ISERR(SEARCH(E$3,E5701)),0,1)</f>
        <v>0</v>
      </c>
      <c r="B5701" s="202"/>
      <c r="C5701" s="202"/>
      <c r="D5701" s="202"/>
      <c r="E5701" s="202"/>
      <c r="F5701" s="184"/>
      <c r="G5701" s="185"/>
      <c r="H5701" s="203"/>
      <c r="I5701" s="204"/>
      <c r="J5701" s="205"/>
      <c r="L5701" s="205">
        <f>I5701*J5701</f>
        <v>0</v>
      </c>
    </row>
    <row r="5702" spans="1:12" x14ac:dyDescent="0.2">
      <c r="A5702" s="201">
        <f>IF(ISERR(SEARCH(B$3,B5702)),0,1)*IF(ISERR(SEARCH(C$3,C5702)),0,1)*IF(ISERR(SEARCH(D$3,D5702)),0,1)*IF(ISERR(SEARCH(E$3,E5702)),0,1)</f>
        <v>0</v>
      </c>
      <c r="B5702" s="202"/>
      <c r="C5702" s="202"/>
      <c r="D5702" s="202"/>
      <c r="E5702" s="202"/>
      <c r="F5702" s="184"/>
      <c r="G5702" s="185"/>
      <c r="H5702" s="203"/>
      <c r="I5702" s="204"/>
      <c r="J5702" s="205"/>
      <c r="L5702" s="205">
        <f>I5702*J5702</f>
        <v>0</v>
      </c>
    </row>
    <row r="5703" spans="1:12" x14ac:dyDescent="0.2">
      <c r="A5703" s="201">
        <f>IF(ISERR(SEARCH(B$3,B5703)),0,1)*IF(ISERR(SEARCH(C$3,C5703)),0,1)*IF(ISERR(SEARCH(D$3,D5703)),0,1)*IF(ISERR(SEARCH(E$3,E5703)),0,1)</f>
        <v>0</v>
      </c>
      <c r="B5703" s="202"/>
      <c r="C5703" s="202"/>
      <c r="D5703" s="202"/>
      <c r="E5703" s="202"/>
      <c r="F5703" s="184"/>
      <c r="G5703" s="185"/>
      <c r="H5703" s="203"/>
      <c r="I5703" s="204"/>
      <c r="J5703" s="205"/>
      <c r="L5703" s="205">
        <f>I5703*J5703</f>
        <v>0</v>
      </c>
    </row>
    <row r="5704" spans="1:12" x14ac:dyDescent="0.2">
      <c r="A5704" s="201">
        <f>IF(ISERR(SEARCH(B$3,B5704)),0,1)*IF(ISERR(SEARCH(C$3,C5704)),0,1)*IF(ISERR(SEARCH(D$3,D5704)),0,1)*IF(ISERR(SEARCH(E$3,E5704)),0,1)</f>
        <v>0</v>
      </c>
      <c r="B5704" s="202"/>
      <c r="C5704" s="202"/>
      <c r="D5704" s="202"/>
      <c r="E5704" s="202"/>
      <c r="F5704" s="184"/>
      <c r="G5704" s="185"/>
      <c r="H5704" s="203"/>
      <c r="I5704" s="204"/>
      <c r="J5704" s="205"/>
      <c r="L5704" s="205">
        <f>I5704*J5704</f>
        <v>0</v>
      </c>
    </row>
    <row r="5705" spans="1:12" x14ac:dyDescent="0.2">
      <c r="A5705" s="201">
        <f>IF(ISERR(SEARCH(B$3,B5705)),0,1)*IF(ISERR(SEARCH(C$3,C5705)),0,1)*IF(ISERR(SEARCH(D$3,D5705)),0,1)*IF(ISERR(SEARCH(E$3,E5705)),0,1)</f>
        <v>0</v>
      </c>
      <c r="B5705" s="202"/>
      <c r="C5705" s="202"/>
      <c r="D5705" s="202"/>
      <c r="E5705" s="202"/>
      <c r="F5705" s="184"/>
      <c r="G5705" s="185"/>
      <c r="H5705" s="203"/>
      <c r="I5705" s="204"/>
      <c r="J5705" s="205"/>
      <c r="L5705" s="205">
        <f>I5705*J5705</f>
        <v>0</v>
      </c>
    </row>
    <row r="5706" spans="1:12" x14ac:dyDescent="0.2">
      <c r="A5706" s="201">
        <f>IF(ISERR(SEARCH(B$3,B5706)),0,1)*IF(ISERR(SEARCH(C$3,C5706)),0,1)*IF(ISERR(SEARCH(D$3,D5706)),0,1)*IF(ISERR(SEARCH(E$3,E5706)),0,1)</f>
        <v>0</v>
      </c>
      <c r="B5706" s="202"/>
      <c r="C5706" s="202"/>
      <c r="D5706" s="202"/>
      <c r="E5706" s="202"/>
      <c r="F5706" s="184"/>
      <c r="G5706" s="185"/>
      <c r="H5706" s="203"/>
      <c r="I5706" s="204"/>
      <c r="J5706" s="205"/>
      <c r="L5706" s="205">
        <f>I5706*J5706</f>
        <v>0</v>
      </c>
    </row>
    <row r="5707" spans="1:12" x14ac:dyDescent="0.2">
      <c r="A5707" s="201">
        <f>IF(ISERR(SEARCH(B$3,B5707)),0,1)*IF(ISERR(SEARCH(C$3,C5707)),0,1)*IF(ISERR(SEARCH(D$3,D5707)),0,1)*IF(ISERR(SEARCH(E$3,E5707)),0,1)</f>
        <v>0</v>
      </c>
      <c r="B5707" s="202"/>
      <c r="C5707" s="202"/>
      <c r="D5707" s="202"/>
      <c r="E5707" s="202"/>
      <c r="F5707" s="184"/>
      <c r="G5707" s="185"/>
      <c r="H5707" s="203"/>
      <c r="I5707" s="204"/>
      <c r="J5707" s="205"/>
      <c r="L5707" s="205">
        <f>I5707*J5707</f>
        <v>0</v>
      </c>
    </row>
    <row r="5708" spans="1:12" x14ac:dyDescent="0.2">
      <c r="A5708" s="201">
        <f>IF(ISERR(SEARCH(B$3,B5708)),0,1)*IF(ISERR(SEARCH(C$3,C5708)),0,1)*IF(ISERR(SEARCH(D$3,D5708)),0,1)*IF(ISERR(SEARCH(E$3,E5708)),0,1)</f>
        <v>0</v>
      </c>
      <c r="B5708" s="202"/>
      <c r="C5708" s="202"/>
      <c r="D5708" s="202"/>
      <c r="E5708" s="202"/>
      <c r="F5708" s="184"/>
      <c r="G5708" s="185"/>
      <c r="H5708" s="203"/>
      <c r="I5708" s="204"/>
      <c r="J5708" s="205"/>
      <c r="L5708" s="205">
        <f>I5708*J5708</f>
        <v>0</v>
      </c>
    </row>
    <row r="5709" spans="1:12" x14ac:dyDescent="0.2">
      <c r="A5709" s="201">
        <f>IF(ISERR(SEARCH(B$3,B5709)),0,1)*IF(ISERR(SEARCH(C$3,C5709)),0,1)*IF(ISERR(SEARCH(D$3,D5709)),0,1)*IF(ISERR(SEARCH(E$3,E5709)),0,1)</f>
        <v>0</v>
      </c>
      <c r="B5709" s="202"/>
      <c r="C5709" s="202"/>
      <c r="D5709" s="202"/>
      <c r="E5709" s="202"/>
      <c r="F5709" s="184"/>
      <c r="G5709" s="185"/>
      <c r="H5709" s="203"/>
      <c r="I5709" s="204"/>
      <c r="J5709" s="205"/>
      <c r="L5709" s="205">
        <f>I5709*J5709</f>
        <v>0</v>
      </c>
    </row>
    <row r="5710" spans="1:12" x14ac:dyDescent="0.2">
      <c r="A5710" s="201">
        <f>IF(ISERR(SEARCH(B$3,B5710)),0,1)*IF(ISERR(SEARCH(C$3,C5710)),0,1)*IF(ISERR(SEARCH(D$3,D5710)),0,1)*IF(ISERR(SEARCH(E$3,E5710)),0,1)</f>
        <v>0</v>
      </c>
      <c r="B5710" s="202"/>
      <c r="C5710" s="202"/>
      <c r="D5710" s="202"/>
      <c r="E5710" s="202"/>
      <c r="F5710" s="184"/>
      <c r="G5710" s="185"/>
      <c r="H5710" s="203"/>
      <c r="I5710" s="204"/>
      <c r="J5710" s="205"/>
      <c r="L5710" s="205">
        <f>I5710*J5710</f>
        <v>0</v>
      </c>
    </row>
    <row r="5711" spans="1:12" x14ac:dyDescent="0.2">
      <c r="A5711" s="201">
        <f>IF(ISERR(SEARCH(B$3,B5711)),0,1)*IF(ISERR(SEARCH(C$3,C5711)),0,1)*IF(ISERR(SEARCH(D$3,D5711)),0,1)*IF(ISERR(SEARCH(E$3,E5711)),0,1)</f>
        <v>0</v>
      </c>
      <c r="B5711" s="202"/>
      <c r="C5711" s="202"/>
      <c r="D5711" s="202"/>
      <c r="E5711" s="202"/>
      <c r="F5711" s="184"/>
      <c r="G5711" s="185"/>
      <c r="H5711" s="203"/>
      <c r="I5711" s="204"/>
      <c r="J5711" s="205"/>
      <c r="L5711" s="205">
        <f>I5711*J5711</f>
        <v>0</v>
      </c>
    </row>
    <row r="5712" spans="1:12" x14ac:dyDescent="0.2">
      <c r="A5712" s="201">
        <f>IF(ISERR(SEARCH(B$3,B5712)),0,1)*IF(ISERR(SEARCH(C$3,C5712)),0,1)*IF(ISERR(SEARCH(D$3,D5712)),0,1)*IF(ISERR(SEARCH(E$3,E5712)),0,1)</f>
        <v>0</v>
      </c>
      <c r="B5712" s="202"/>
      <c r="C5712" s="202"/>
      <c r="D5712" s="202"/>
      <c r="E5712" s="202"/>
      <c r="F5712" s="184"/>
      <c r="G5712" s="185"/>
      <c r="H5712" s="203"/>
      <c r="I5712" s="204"/>
      <c r="J5712" s="205"/>
      <c r="L5712" s="205">
        <f>I5712*J5712</f>
        <v>0</v>
      </c>
    </row>
    <row r="5713" spans="1:12" x14ac:dyDescent="0.2">
      <c r="A5713" s="201">
        <f>IF(ISERR(SEARCH(B$3,B5713)),0,1)*IF(ISERR(SEARCH(C$3,C5713)),0,1)*IF(ISERR(SEARCH(D$3,D5713)),0,1)*IF(ISERR(SEARCH(E$3,E5713)),0,1)</f>
        <v>0</v>
      </c>
      <c r="B5713" s="202"/>
      <c r="C5713" s="202"/>
      <c r="D5713" s="202"/>
      <c r="E5713" s="202"/>
      <c r="F5713" s="184"/>
      <c r="G5713" s="185"/>
      <c r="H5713" s="203"/>
      <c r="I5713" s="204"/>
      <c r="J5713" s="205"/>
      <c r="L5713" s="205">
        <f>I5713*J5713</f>
        <v>0</v>
      </c>
    </row>
    <row r="5714" spans="1:12" x14ac:dyDescent="0.2">
      <c r="A5714" s="201">
        <f>IF(ISERR(SEARCH(B$3,B5714)),0,1)*IF(ISERR(SEARCH(C$3,C5714)),0,1)*IF(ISERR(SEARCH(D$3,D5714)),0,1)*IF(ISERR(SEARCH(E$3,E5714)),0,1)</f>
        <v>0</v>
      </c>
      <c r="B5714" s="202"/>
      <c r="C5714" s="202"/>
      <c r="D5714" s="202"/>
      <c r="E5714" s="202"/>
      <c r="F5714" s="184"/>
      <c r="G5714" s="185"/>
      <c r="H5714" s="203"/>
      <c r="I5714" s="204"/>
      <c r="J5714" s="205"/>
      <c r="L5714" s="205">
        <f>I5714*J5714</f>
        <v>0</v>
      </c>
    </row>
    <row r="5715" spans="1:12" x14ac:dyDescent="0.2">
      <c r="A5715" s="201">
        <f>IF(ISERR(SEARCH(B$3,B5715)),0,1)*IF(ISERR(SEARCH(C$3,C5715)),0,1)*IF(ISERR(SEARCH(D$3,D5715)),0,1)*IF(ISERR(SEARCH(E$3,E5715)),0,1)</f>
        <v>0</v>
      </c>
      <c r="B5715" s="202"/>
      <c r="C5715" s="202"/>
      <c r="D5715" s="202"/>
      <c r="E5715" s="202"/>
      <c r="F5715" s="184"/>
      <c r="G5715" s="185"/>
      <c r="H5715" s="203"/>
      <c r="I5715" s="204"/>
      <c r="J5715" s="205"/>
      <c r="L5715" s="205">
        <f>I5715*J5715</f>
        <v>0</v>
      </c>
    </row>
    <row r="5716" spans="1:12" x14ac:dyDescent="0.2">
      <c r="A5716" s="201">
        <f>IF(ISERR(SEARCH(B$3,B5716)),0,1)*IF(ISERR(SEARCH(C$3,C5716)),0,1)*IF(ISERR(SEARCH(D$3,D5716)),0,1)*IF(ISERR(SEARCH(E$3,E5716)),0,1)</f>
        <v>0</v>
      </c>
      <c r="B5716" s="202"/>
      <c r="C5716" s="202"/>
      <c r="D5716" s="202"/>
      <c r="E5716" s="202"/>
      <c r="F5716" s="184"/>
      <c r="G5716" s="185"/>
      <c r="H5716" s="203"/>
      <c r="I5716" s="204"/>
      <c r="J5716" s="205"/>
      <c r="L5716" s="205">
        <f>I5716*J5716</f>
        <v>0</v>
      </c>
    </row>
    <row r="5717" spans="1:12" x14ac:dyDescent="0.2">
      <c r="A5717" s="201">
        <f>IF(ISERR(SEARCH(B$3,B5717)),0,1)*IF(ISERR(SEARCH(C$3,C5717)),0,1)*IF(ISERR(SEARCH(D$3,D5717)),0,1)*IF(ISERR(SEARCH(E$3,E5717)),0,1)</f>
        <v>0</v>
      </c>
      <c r="B5717" s="202"/>
      <c r="C5717" s="202"/>
      <c r="D5717" s="202"/>
      <c r="E5717" s="202"/>
      <c r="F5717" s="184"/>
      <c r="G5717" s="185"/>
      <c r="H5717" s="203"/>
      <c r="I5717" s="204"/>
      <c r="J5717" s="205"/>
      <c r="L5717" s="205">
        <f>I5717*J5717</f>
        <v>0</v>
      </c>
    </row>
    <row r="5718" spans="1:12" x14ac:dyDescent="0.2">
      <c r="A5718" s="201">
        <f>IF(ISERR(SEARCH(B$3,B5718)),0,1)*IF(ISERR(SEARCH(C$3,C5718)),0,1)*IF(ISERR(SEARCH(D$3,D5718)),0,1)*IF(ISERR(SEARCH(E$3,E5718)),0,1)</f>
        <v>0</v>
      </c>
      <c r="B5718" s="202"/>
      <c r="C5718" s="202"/>
      <c r="D5718" s="202"/>
      <c r="E5718" s="202"/>
      <c r="F5718" s="184"/>
      <c r="G5718" s="185"/>
      <c r="H5718" s="203"/>
      <c r="I5718" s="204"/>
      <c r="J5718" s="205"/>
      <c r="L5718" s="205">
        <f>I5718*J5718</f>
        <v>0</v>
      </c>
    </row>
    <row r="5719" spans="1:12" x14ac:dyDescent="0.2">
      <c r="A5719" s="201">
        <f>IF(ISERR(SEARCH(B$3,B5719)),0,1)*IF(ISERR(SEARCH(C$3,C5719)),0,1)*IF(ISERR(SEARCH(D$3,D5719)),0,1)*IF(ISERR(SEARCH(E$3,E5719)),0,1)</f>
        <v>0</v>
      </c>
      <c r="B5719" s="202"/>
      <c r="C5719" s="202"/>
      <c r="D5719" s="202"/>
      <c r="E5719" s="202"/>
      <c r="F5719" s="184"/>
      <c r="G5719" s="185"/>
      <c r="H5719" s="203"/>
      <c r="I5719" s="204"/>
      <c r="J5719" s="205"/>
      <c r="L5719" s="205">
        <f>I5719*J5719</f>
        <v>0</v>
      </c>
    </row>
    <row r="5720" spans="1:12" x14ac:dyDescent="0.2">
      <c r="A5720" s="201">
        <f>IF(ISERR(SEARCH(B$3,B5720)),0,1)*IF(ISERR(SEARCH(C$3,C5720)),0,1)*IF(ISERR(SEARCH(D$3,D5720)),0,1)*IF(ISERR(SEARCH(E$3,E5720)),0,1)</f>
        <v>0</v>
      </c>
      <c r="B5720" s="202"/>
      <c r="C5720" s="202"/>
      <c r="D5720" s="202"/>
      <c r="E5720" s="202"/>
      <c r="F5720" s="184"/>
      <c r="G5720" s="185"/>
      <c r="H5720" s="203"/>
      <c r="I5720" s="204"/>
      <c r="J5720" s="205"/>
      <c r="L5720" s="205">
        <f>I5720*J5720</f>
        <v>0</v>
      </c>
    </row>
    <row r="5721" spans="1:12" x14ac:dyDescent="0.2">
      <c r="A5721" s="201">
        <f>IF(ISERR(SEARCH(B$3,B5721)),0,1)*IF(ISERR(SEARCH(C$3,C5721)),0,1)*IF(ISERR(SEARCH(D$3,D5721)),0,1)*IF(ISERR(SEARCH(E$3,E5721)),0,1)</f>
        <v>0</v>
      </c>
      <c r="B5721" s="202"/>
      <c r="C5721" s="202"/>
      <c r="D5721" s="202"/>
      <c r="E5721" s="202"/>
      <c r="F5721" s="184"/>
      <c r="G5721" s="185"/>
      <c r="H5721" s="203"/>
      <c r="I5721" s="204"/>
      <c r="J5721" s="205"/>
      <c r="L5721" s="205">
        <f>I5721*J5721</f>
        <v>0</v>
      </c>
    </row>
    <row r="5722" spans="1:12" x14ac:dyDescent="0.2">
      <c r="A5722" s="201">
        <f>IF(ISERR(SEARCH(B$3,B5722)),0,1)*IF(ISERR(SEARCH(C$3,C5722)),0,1)*IF(ISERR(SEARCH(D$3,D5722)),0,1)*IF(ISERR(SEARCH(E$3,E5722)),0,1)</f>
        <v>0</v>
      </c>
      <c r="B5722" s="202"/>
      <c r="C5722" s="202"/>
      <c r="D5722" s="202"/>
      <c r="E5722" s="202"/>
      <c r="F5722" s="184"/>
      <c r="G5722" s="185"/>
      <c r="H5722" s="203"/>
      <c r="I5722" s="204"/>
      <c r="J5722" s="205"/>
      <c r="L5722" s="205">
        <f>I5722*J5722</f>
        <v>0</v>
      </c>
    </row>
    <row r="5723" spans="1:12" x14ac:dyDescent="0.2">
      <c r="A5723" s="201">
        <f>IF(ISERR(SEARCH(B$3,B5723)),0,1)*IF(ISERR(SEARCH(C$3,C5723)),0,1)*IF(ISERR(SEARCH(D$3,D5723)),0,1)*IF(ISERR(SEARCH(E$3,E5723)),0,1)</f>
        <v>0</v>
      </c>
      <c r="B5723" s="202"/>
      <c r="C5723" s="202"/>
      <c r="D5723" s="202"/>
      <c r="E5723" s="202"/>
      <c r="F5723" s="184"/>
      <c r="G5723" s="185"/>
      <c r="H5723" s="203"/>
      <c r="I5723" s="204"/>
      <c r="J5723" s="205"/>
      <c r="L5723" s="205">
        <f>I5723*J5723</f>
        <v>0</v>
      </c>
    </row>
    <row r="5724" spans="1:12" x14ac:dyDescent="0.2">
      <c r="A5724" s="201">
        <f>IF(ISERR(SEARCH(B$3,B5724)),0,1)*IF(ISERR(SEARCH(C$3,C5724)),0,1)*IF(ISERR(SEARCH(D$3,D5724)),0,1)*IF(ISERR(SEARCH(E$3,E5724)),0,1)</f>
        <v>0</v>
      </c>
      <c r="B5724" s="202"/>
      <c r="C5724" s="202"/>
      <c r="D5724" s="202"/>
      <c r="E5724" s="202"/>
      <c r="F5724" s="184"/>
      <c r="G5724" s="185"/>
      <c r="H5724" s="203"/>
      <c r="I5724" s="204"/>
      <c r="J5724" s="205"/>
      <c r="L5724" s="205">
        <f>I5724*J5724</f>
        <v>0</v>
      </c>
    </row>
    <row r="5725" spans="1:12" x14ac:dyDescent="0.2">
      <c r="A5725" s="201">
        <f>IF(ISERR(SEARCH(B$3,B5725)),0,1)*IF(ISERR(SEARCH(C$3,C5725)),0,1)*IF(ISERR(SEARCH(D$3,D5725)),0,1)*IF(ISERR(SEARCH(E$3,E5725)),0,1)</f>
        <v>0</v>
      </c>
      <c r="B5725" s="202"/>
      <c r="C5725" s="202"/>
      <c r="D5725" s="202"/>
      <c r="E5725" s="202"/>
      <c r="F5725" s="184"/>
      <c r="G5725" s="185"/>
      <c r="H5725" s="203"/>
      <c r="I5725" s="204"/>
      <c r="J5725" s="205"/>
      <c r="L5725" s="205">
        <f>I5725*J5725</f>
        <v>0</v>
      </c>
    </row>
    <row r="5726" spans="1:12" x14ac:dyDescent="0.2">
      <c r="A5726" s="201">
        <f>IF(ISERR(SEARCH(B$3,B5726)),0,1)*IF(ISERR(SEARCH(C$3,C5726)),0,1)*IF(ISERR(SEARCH(D$3,D5726)),0,1)*IF(ISERR(SEARCH(E$3,E5726)),0,1)</f>
        <v>0</v>
      </c>
      <c r="B5726" s="202"/>
      <c r="C5726" s="202"/>
      <c r="D5726" s="202"/>
      <c r="E5726" s="202"/>
      <c r="F5726" s="184"/>
      <c r="G5726" s="185"/>
      <c r="H5726" s="203"/>
      <c r="I5726" s="204"/>
      <c r="J5726" s="205"/>
      <c r="L5726" s="205">
        <f>I5726*J5726</f>
        <v>0</v>
      </c>
    </row>
    <row r="5727" spans="1:12" x14ac:dyDescent="0.2">
      <c r="A5727" s="201">
        <f>IF(ISERR(SEARCH(B$3,B5727)),0,1)*IF(ISERR(SEARCH(C$3,C5727)),0,1)*IF(ISERR(SEARCH(D$3,D5727)),0,1)*IF(ISERR(SEARCH(E$3,E5727)),0,1)</f>
        <v>0</v>
      </c>
      <c r="B5727" s="202"/>
      <c r="C5727" s="202"/>
      <c r="D5727" s="202"/>
      <c r="E5727" s="202"/>
      <c r="F5727" s="184"/>
      <c r="G5727" s="185"/>
      <c r="H5727" s="203"/>
      <c r="I5727" s="204"/>
      <c r="J5727" s="205"/>
      <c r="L5727" s="205">
        <f>I5727*J5727</f>
        <v>0</v>
      </c>
    </row>
    <row r="5728" spans="1:12" x14ac:dyDescent="0.2">
      <c r="A5728" s="201">
        <f>IF(ISERR(SEARCH(B$3,B5728)),0,1)*IF(ISERR(SEARCH(C$3,C5728)),0,1)*IF(ISERR(SEARCH(D$3,D5728)),0,1)*IF(ISERR(SEARCH(E$3,E5728)),0,1)</f>
        <v>0</v>
      </c>
      <c r="B5728" s="202"/>
      <c r="C5728" s="202"/>
      <c r="D5728" s="202"/>
      <c r="E5728" s="202"/>
      <c r="F5728" s="184"/>
      <c r="G5728" s="185"/>
      <c r="H5728" s="203"/>
      <c r="I5728" s="204"/>
      <c r="J5728" s="205"/>
      <c r="L5728" s="205">
        <f>I5728*J5728</f>
        <v>0</v>
      </c>
    </row>
    <row r="5729" spans="1:12" x14ac:dyDescent="0.2">
      <c r="A5729" s="201">
        <f>IF(ISERR(SEARCH(B$3,B5729)),0,1)*IF(ISERR(SEARCH(C$3,C5729)),0,1)*IF(ISERR(SEARCH(D$3,D5729)),0,1)*IF(ISERR(SEARCH(E$3,E5729)),0,1)</f>
        <v>0</v>
      </c>
      <c r="B5729" s="202"/>
      <c r="C5729" s="202"/>
      <c r="D5729" s="202"/>
      <c r="E5729" s="202"/>
      <c r="F5729" s="184"/>
      <c r="G5729" s="185"/>
      <c r="H5729" s="203"/>
      <c r="I5729" s="204"/>
      <c r="J5729" s="205"/>
      <c r="L5729" s="205">
        <f>I5729*J5729</f>
        <v>0</v>
      </c>
    </row>
    <row r="5730" spans="1:12" x14ac:dyDescent="0.2">
      <c r="A5730" s="201">
        <f>IF(ISERR(SEARCH(B$3,B5730)),0,1)*IF(ISERR(SEARCH(C$3,C5730)),0,1)*IF(ISERR(SEARCH(D$3,D5730)),0,1)*IF(ISERR(SEARCH(E$3,E5730)),0,1)</f>
        <v>0</v>
      </c>
      <c r="B5730" s="202"/>
      <c r="C5730" s="202"/>
      <c r="D5730" s="202"/>
      <c r="E5730" s="202"/>
      <c r="F5730" s="184"/>
      <c r="G5730" s="185"/>
      <c r="H5730" s="203"/>
      <c r="I5730" s="204"/>
      <c r="J5730" s="205"/>
      <c r="L5730" s="205">
        <f>I5730*J5730</f>
        <v>0</v>
      </c>
    </row>
    <row r="5731" spans="1:12" x14ac:dyDescent="0.2">
      <c r="A5731" s="201">
        <f>IF(ISERR(SEARCH(B$3,B5731)),0,1)*IF(ISERR(SEARCH(C$3,C5731)),0,1)*IF(ISERR(SEARCH(D$3,D5731)),0,1)*IF(ISERR(SEARCH(E$3,E5731)),0,1)</f>
        <v>0</v>
      </c>
      <c r="B5731" s="202"/>
      <c r="C5731" s="202"/>
      <c r="D5731" s="202"/>
      <c r="E5731" s="202"/>
      <c r="F5731" s="184"/>
      <c r="G5731" s="185"/>
      <c r="H5731" s="203"/>
      <c r="I5731" s="204"/>
      <c r="J5731" s="205"/>
      <c r="L5731" s="205">
        <f>I5731*J5731</f>
        <v>0</v>
      </c>
    </row>
    <row r="5732" spans="1:12" x14ac:dyDescent="0.2">
      <c r="A5732" s="201">
        <f>IF(ISERR(SEARCH(B$3,B5732)),0,1)*IF(ISERR(SEARCH(C$3,C5732)),0,1)*IF(ISERR(SEARCH(D$3,D5732)),0,1)*IF(ISERR(SEARCH(E$3,E5732)),0,1)</f>
        <v>0</v>
      </c>
      <c r="B5732" s="202"/>
      <c r="C5732" s="202"/>
      <c r="D5732" s="202"/>
      <c r="E5732" s="202"/>
      <c r="F5732" s="184"/>
      <c r="G5732" s="185"/>
      <c r="H5732" s="203"/>
      <c r="I5732" s="204"/>
      <c r="J5732" s="205"/>
      <c r="L5732" s="205">
        <f>I5732*J5732</f>
        <v>0</v>
      </c>
    </row>
    <row r="5733" spans="1:12" x14ac:dyDescent="0.2">
      <c r="A5733" s="201">
        <f>IF(ISERR(SEARCH(B$3,B5733)),0,1)*IF(ISERR(SEARCH(C$3,C5733)),0,1)*IF(ISERR(SEARCH(D$3,D5733)),0,1)*IF(ISERR(SEARCH(E$3,E5733)),0,1)</f>
        <v>0</v>
      </c>
      <c r="B5733" s="202"/>
      <c r="C5733" s="202"/>
      <c r="D5733" s="202"/>
      <c r="E5733" s="202"/>
      <c r="F5733" s="184"/>
      <c r="G5733" s="185"/>
      <c r="H5733" s="203"/>
      <c r="I5733" s="204"/>
      <c r="J5733" s="205"/>
      <c r="L5733" s="205">
        <f>I5733*J5733</f>
        <v>0</v>
      </c>
    </row>
    <row r="5734" spans="1:12" x14ac:dyDescent="0.2">
      <c r="A5734" s="201">
        <f>IF(ISERR(SEARCH(B$3,B5734)),0,1)*IF(ISERR(SEARCH(C$3,C5734)),0,1)*IF(ISERR(SEARCH(D$3,D5734)),0,1)*IF(ISERR(SEARCH(E$3,E5734)),0,1)</f>
        <v>0</v>
      </c>
      <c r="B5734" s="202"/>
      <c r="C5734" s="202"/>
      <c r="D5734" s="202"/>
      <c r="E5734" s="202"/>
      <c r="F5734" s="184"/>
      <c r="G5734" s="185"/>
      <c r="H5734" s="203"/>
      <c r="I5734" s="204"/>
      <c r="J5734" s="205"/>
      <c r="L5734" s="205">
        <f>I5734*J5734</f>
        <v>0</v>
      </c>
    </row>
    <row r="5735" spans="1:12" x14ac:dyDescent="0.2">
      <c r="A5735" s="201">
        <f>IF(ISERR(SEARCH(B$3,B5735)),0,1)*IF(ISERR(SEARCH(C$3,C5735)),0,1)*IF(ISERR(SEARCH(D$3,D5735)),0,1)*IF(ISERR(SEARCH(E$3,E5735)),0,1)</f>
        <v>0</v>
      </c>
      <c r="B5735" s="202"/>
      <c r="C5735" s="202"/>
      <c r="D5735" s="202"/>
      <c r="E5735" s="202"/>
      <c r="F5735" s="184"/>
      <c r="G5735" s="185"/>
      <c r="H5735" s="203"/>
      <c r="I5735" s="204"/>
      <c r="J5735" s="205"/>
      <c r="L5735" s="205">
        <f>I5735*J5735</f>
        <v>0</v>
      </c>
    </row>
    <row r="5736" spans="1:12" x14ac:dyDescent="0.2">
      <c r="A5736" s="201">
        <f>IF(ISERR(SEARCH(B$3,B5736)),0,1)*IF(ISERR(SEARCH(C$3,C5736)),0,1)*IF(ISERR(SEARCH(D$3,D5736)),0,1)*IF(ISERR(SEARCH(E$3,E5736)),0,1)</f>
        <v>0</v>
      </c>
      <c r="B5736" s="202"/>
      <c r="C5736" s="202"/>
      <c r="D5736" s="202"/>
      <c r="E5736" s="202"/>
      <c r="F5736" s="184"/>
      <c r="G5736" s="185"/>
      <c r="H5736" s="203"/>
      <c r="I5736" s="204"/>
      <c r="J5736" s="205"/>
      <c r="L5736" s="205">
        <f>I5736*J5736</f>
        <v>0</v>
      </c>
    </row>
    <row r="5737" spans="1:12" x14ac:dyDescent="0.2">
      <c r="A5737" s="201">
        <f>IF(ISERR(SEARCH(B$3,B5737)),0,1)*IF(ISERR(SEARCH(C$3,C5737)),0,1)*IF(ISERR(SEARCH(D$3,D5737)),0,1)*IF(ISERR(SEARCH(E$3,E5737)),0,1)</f>
        <v>0</v>
      </c>
      <c r="B5737" s="202"/>
      <c r="C5737" s="202"/>
      <c r="D5737" s="202"/>
      <c r="E5737" s="202"/>
      <c r="F5737" s="184"/>
      <c r="G5737" s="185"/>
      <c r="H5737" s="203"/>
      <c r="I5737" s="204"/>
      <c r="J5737" s="205"/>
      <c r="L5737" s="205">
        <f>I5737*J5737</f>
        <v>0</v>
      </c>
    </row>
    <row r="5738" spans="1:12" x14ac:dyDescent="0.2">
      <c r="A5738" s="201">
        <f>IF(ISERR(SEARCH(B$3,B5738)),0,1)*IF(ISERR(SEARCH(C$3,C5738)),0,1)*IF(ISERR(SEARCH(D$3,D5738)),0,1)*IF(ISERR(SEARCH(E$3,E5738)),0,1)</f>
        <v>0</v>
      </c>
      <c r="B5738" s="202"/>
      <c r="C5738" s="202"/>
      <c r="D5738" s="202"/>
      <c r="E5738" s="202"/>
      <c r="F5738" s="184"/>
      <c r="G5738" s="185"/>
      <c r="H5738" s="203"/>
      <c r="I5738" s="204"/>
      <c r="J5738" s="205"/>
      <c r="L5738" s="205">
        <f>I5738*J5738</f>
        <v>0</v>
      </c>
    </row>
    <row r="5739" spans="1:12" x14ac:dyDescent="0.2">
      <c r="A5739" s="201">
        <f>IF(ISERR(SEARCH(B$3,B5739)),0,1)*IF(ISERR(SEARCH(C$3,C5739)),0,1)*IF(ISERR(SEARCH(D$3,D5739)),0,1)*IF(ISERR(SEARCH(E$3,E5739)),0,1)</f>
        <v>0</v>
      </c>
      <c r="B5739" s="202"/>
      <c r="C5739" s="202"/>
      <c r="D5739" s="202"/>
      <c r="E5739" s="202"/>
      <c r="F5739" s="184"/>
      <c r="G5739" s="185"/>
      <c r="H5739" s="203"/>
      <c r="I5739" s="204"/>
      <c r="J5739" s="205"/>
      <c r="L5739" s="205">
        <f>I5739*J5739</f>
        <v>0</v>
      </c>
    </row>
    <row r="5740" spans="1:12" x14ac:dyDescent="0.2">
      <c r="A5740" s="201">
        <f>IF(ISERR(SEARCH(B$3,B5740)),0,1)*IF(ISERR(SEARCH(C$3,C5740)),0,1)*IF(ISERR(SEARCH(D$3,D5740)),0,1)*IF(ISERR(SEARCH(E$3,E5740)),0,1)</f>
        <v>0</v>
      </c>
      <c r="B5740" s="202"/>
      <c r="C5740" s="202"/>
      <c r="D5740" s="202"/>
      <c r="E5740" s="202"/>
      <c r="F5740" s="184"/>
      <c r="G5740" s="185"/>
      <c r="H5740" s="203"/>
      <c r="I5740" s="204"/>
      <c r="J5740" s="205"/>
      <c r="L5740" s="205">
        <f>I5740*J5740</f>
        <v>0</v>
      </c>
    </row>
    <row r="5741" spans="1:12" x14ac:dyDescent="0.2">
      <c r="A5741" s="201">
        <f>IF(ISERR(SEARCH(B$3,B5741)),0,1)*IF(ISERR(SEARCH(C$3,C5741)),0,1)*IF(ISERR(SEARCH(D$3,D5741)),0,1)*IF(ISERR(SEARCH(E$3,E5741)),0,1)</f>
        <v>0</v>
      </c>
      <c r="B5741" s="202"/>
      <c r="C5741" s="202"/>
      <c r="D5741" s="202"/>
      <c r="E5741" s="202"/>
      <c r="F5741" s="184"/>
      <c r="G5741" s="185"/>
      <c r="H5741" s="203"/>
      <c r="I5741" s="204"/>
      <c r="J5741" s="205"/>
      <c r="L5741" s="205">
        <f>I5741*J5741</f>
        <v>0</v>
      </c>
    </row>
    <row r="5742" spans="1:12" x14ac:dyDescent="0.2">
      <c r="A5742" s="201">
        <f>IF(ISERR(SEARCH(B$3,B5742)),0,1)*IF(ISERR(SEARCH(C$3,C5742)),0,1)*IF(ISERR(SEARCH(D$3,D5742)),0,1)*IF(ISERR(SEARCH(E$3,E5742)),0,1)</f>
        <v>0</v>
      </c>
      <c r="B5742" s="202"/>
      <c r="C5742" s="202"/>
      <c r="D5742" s="202"/>
      <c r="E5742" s="202"/>
      <c r="F5742" s="184"/>
      <c r="G5742" s="185"/>
      <c r="H5742" s="203"/>
      <c r="I5742" s="204"/>
      <c r="J5742" s="205"/>
      <c r="L5742" s="205">
        <f>I5742*J5742</f>
        <v>0</v>
      </c>
    </row>
    <row r="5743" spans="1:12" x14ac:dyDescent="0.2">
      <c r="A5743" s="201">
        <f>IF(ISERR(SEARCH(B$3,B5743)),0,1)*IF(ISERR(SEARCH(C$3,C5743)),0,1)*IF(ISERR(SEARCH(D$3,D5743)),0,1)*IF(ISERR(SEARCH(E$3,E5743)),0,1)</f>
        <v>0</v>
      </c>
      <c r="B5743" s="202"/>
      <c r="C5743" s="202"/>
      <c r="D5743" s="202"/>
      <c r="E5743" s="202"/>
      <c r="F5743" s="184"/>
      <c r="G5743" s="185"/>
      <c r="H5743" s="203"/>
      <c r="I5743" s="204"/>
      <c r="J5743" s="205"/>
      <c r="L5743" s="205">
        <f>I5743*J5743</f>
        <v>0</v>
      </c>
    </row>
    <row r="5744" spans="1:12" x14ac:dyDescent="0.2">
      <c r="A5744" s="201">
        <f>IF(ISERR(SEARCH(B$3,B5744)),0,1)*IF(ISERR(SEARCH(C$3,C5744)),0,1)*IF(ISERR(SEARCH(D$3,D5744)),0,1)*IF(ISERR(SEARCH(E$3,E5744)),0,1)</f>
        <v>0</v>
      </c>
      <c r="B5744" s="202"/>
      <c r="C5744" s="202"/>
      <c r="D5744" s="202"/>
      <c r="E5744" s="202"/>
      <c r="F5744" s="184"/>
      <c r="G5744" s="185"/>
      <c r="H5744" s="203"/>
      <c r="I5744" s="204"/>
      <c r="J5744" s="205"/>
      <c r="L5744" s="205">
        <f>I5744*J5744</f>
        <v>0</v>
      </c>
    </row>
    <row r="5745" spans="1:12" x14ac:dyDescent="0.2">
      <c r="A5745" s="201">
        <f>IF(ISERR(SEARCH(B$3,B5745)),0,1)*IF(ISERR(SEARCH(C$3,C5745)),0,1)*IF(ISERR(SEARCH(D$3,D5745)),0,1)*IF(ISERR(SEARCH(E$3,E5745)),0,1)</f>
        <v>0</v>
      </c>
      <c r="B5745" s="202"/>
      <c r="C5745" s="202"/>
      <c r="D5745" s="202"/>
      <c r="E5745" s="202"/>
      <c r="F5745" s="184"/>
      <c r="G5745" s="185"/>
      <c r="H5745" s="203"/>
      <c r="I5745" s="204"/>
      <c r="J5745" s="205"/>
      <c r="L5745" s="205">
        <f>I5745*J5745</f>
        <v>0</v>
      </c>
    </row>
    <row r="5746" spans="1:12" x14ac:dyDescent="0.2">
      <c r="A5746" s="201">
        <f>IF(ISERR(SEARCH(B$3,B5746)),0,1)*IF(ISERR(SEARCH(C$3,C5746)),0,1)*IF(ISERR(SEARCH(D$3,D5746)),0,1)*IF(ISERR(SEARCH(E$3,E5746)),0,1)</f>
        <v>0</v>
      </c>
      <c r="B5746" s="202"/>
      <c r="C5746" s="202"/>
      <c r="D5746" s="202"/>
      <c r="E5746" s="202"/>
      <c r="F5746" s="184"/>
      <c r="G5746" s="185"/>
      <c r="H5746" s="203"/>
      <c r="I5746" s="204"/>
      <c r="J5746" s="205"/>
      <c r="L5746" s="205">
        <f>I5746*J5746</f>
        <v>0</v>
      </c>
    </row>
    <row r="5747" spans="1:12" x14ac:dyDescent="0.2">
      <c r="A5747" s="201">
        <f>IF(ISERR(SEARCH(B$3,B5747)),0,1)*IF(ISERR(SEARCH(C$3,C5747)),0,1)*IF(ISERR(SEARCH(D$3,D5747)),0,1)*IF(ISERR(SEARCH(E$3,E5747)),0,1)</f>
        <v>0</v>
      </c>
      <c r="B5747" s="202"/>
      <c r="C5747" s="202"/>
      <c r="D5747" s="202"/>
      <c r="E5747" s="202"/>
      <c r="F5747" s="184"/>
      <c r="G5747" s="185"/>
      <c r="H5747" s="203"/>
      <c r="I5747" s="204"/>
      <c r="J5747" s="205"/>
      <c r="L5747" s="205">
        <f>I5747*J5747</f>
        <v>0</v>
      </c>
    </row>
    <row r="5748" spans="1:12" x14ac:dyDescent="0.2">
      <c r="A5748" s="201">
        <f>IF(ISERR(SEARCH(B$3,B5748)),0,1)*IF(ISERR(SEARCH(C$3,C5748)),0,1)*IF(ISERR(SEARCH(D$3,D5748)),0,1)*IF(ISERR(SEARCH(E$3,E5748)),0,1)</f>
        <v>0</v>
      </c>
      <c r="B5748" s="202"/>
      <c r="C5748" s="202"/>
      <c r="D5748" s="202"/>
      <c r="E5748" s="202"/>
      <c r="F5748" s="184"/>
      <c r="G5748" s="185"/>
      <c r="H5748" s="203"/>
      <c r="I5748" s="204"/>
      <c r="J5748" s="205"/>
      <c r="L5748" s="205">
        <f>I5748*J5748</f>
        <v>0</v>
      </c>
    </row>
    <row r="5749" spans="1:12" x14ac:dyDescent="0.2">
      <c r="A5749" s="201">
        <f>IF(ISERR(SEARCH(B$3,B5749)),0,1)*IF(ISERR(SEARCH(C$3,C5749)),0,1)*IF(ISERR(SEARCH(D$3,D5749)),0,1)*IF(ISERR(SEARCH(E$3,E5749)),0,1)</f>
        <v>0</v>
      </c>
      <c r="B5749" s="202"/>
      <c r="C5749" s="202"/>
      <c r="D5749" s="202"/>
      <c r="E5749" s="202"/>
      <c r="F5749" s="184"/>
      <c r="G5749" s="185"/>
      <c r="H5749" s="203"/>
      <c r="I5749" s="204"/>
      <c r="J5749" s="205"/>
      <c r="L5749" s="205">
        <f>I5749*J5749</f>
        <v>0</v>
      </c>
    </row>
    <row r="5750" spans="1:12" x14ac:dyDescent="0.2">
      <c r="A5750" s="201">
        <f>IF(ISERR(SEARCH(B$3,B5750)),0,1)*IF(ISERR(SEARCH(C$3,C5750)),0,1)*IF(ISERR(SEARCH(D$3,D5750)),0,1)*IF(ISERR(SEARCH(E$3,E5750)),0,1)</f>
        <v>0</v>
      </c>
      <c r="B5750" s="202"/>
      <c r="C5750" s="202"/>
      <c r="D5750" s="202"/>
      <c r="E5750" s="202"/>
      <c r="F5750" s="184"/>
      <c r="G5750" s="185"/>
      <c r="H5750" s="203"/>
      <c r="I5750" s="204"/>
      <c r="J5750" s="205"/>
      <c r="L5750" s="205">
        <f>I5750*J5750</f>
        <v>0</v>
      </c>
    </row>
    <row r="5751" spans="1:12" x14ac:dyDescent="0.2">
      <c r="A5751" s="201">
        <f>IF(ISERR(SEARCH(B$3,B5751)),0,1)*IF(ISERR(SEARCH(C$3,C5751)),0,1)*IF(ISERR(SEARCH(D$3,D5751)),0,1)*IF(ISERR(SEARCH(E$3,E5751)),0,1)</f>
        <v>0</v>
      </c>
      <c r="B5751" s="202"/>
      <c r="C5751" s="202"/>
      <c r="D5751" s="202"/>
      <c r="E5751" s="202"/>
      <c r="F5751" s="184"/>
      <c r="G5751" s="185"/>
      <c r="H5751" s="203"/>
      <c r="I5751" s="204"/>
      <c r="J5751" s="205"/>
      <c r="L5751" s="205">
        <f>I5751*J5751</f>
        <v>0</v>
      </c>
    </row>
    <row r="5752" spans="1:12" x14ac:dyDescent="0.2">
      <c r="A5752" s="201">
        <f>IF(ISERR(SEARCH(B$3,B5752)),0,1)*IF(ISERR(SEARCH(C$3,C5752)),0,1)*IF(ISERR(SEARCH(D$3,D5752)),0,1)*IF(ISERR(SEARCH(E$3,E5752)),0,1)</f>
        <v>0</v>
      </c>
      <c r="B5752" s="202"/>
      <c r="C5752" s="202"/>
      <c r="D5752" s="202"/>
      <c r="E5752" s="202"/>
      <c r="F5752" s="184"/>
      <c r="G5752" s="185"/>
      <c r="H5752" s="203"/>
      <c r="I5752" s="204"/>
      <c r="J5752" s="205"/>
      <c r="L5752" s="205">
        <f>I5752*J5752</f>
        <v>0</v>
      </c>
    </row>
    <row r="5753" spans="1:12" x14ac:dyDescent="0.2">
      <c r="A5753" s="201">
        <f>IF(ISERR(SEARCH(B$3,B5753)),0,1)*IF(ISERR(SEARCH(C$3,C5753)),0,1)*IF(ISERR(SEARCH(D$3,D5753)),0,1)*IF(ISERR(SEARCH(E$3,E5753)),0,1)</f>
        <v>0</v>
      </c>
      <c r="B5753" s="202"/>
      <c r="C5753" s="202"/>
      <c r="D5753" s="202"/>
      <c r="E5753" s="202"/>
      <c r="F5753" s="184"/>
      <c r="G5753" s="185"/>
      <c r="H5753" s="203"/>
      <c r="I5753" s="204"/>
      <c r="J5753" s="205"/>
      <c r="L5753" s="205">
        <f>I5753*J5753</f>
        <v>0</v>
      </c>
    </row>
    <row r="5754" spans="1:12" x14ac:dyDescent="0.2">
      <c r="A5754" s="201">
        <f>IF(ISERR(SEARCH(B$3,B5754)),0,1)*IF(ISERR(SEARCH(C$3,C5754)),0,1)*IF(ISERR(SEARCH(D$3,D5754)),0,1)*IF(ISERR(SEARCH(E$3,E5754)),0,1)</f>
        <v>0</v>
      </c>
      <c r="B5754" s="202"/>
      <c r="C5754" s="202"/>
      <c r="D5754" s="202"/>
      <c r="E5754" s="202"/>
      <c r="F5754" s="184"/>
      <c r="G5754" s="185"/>
      <c r="H5754" s="203"/>
      <c r="I5754" s="204"/>
      <c r="J5754" s="205"/>
      <c r="L5754" s="205">
        <f>I5754*J5754</f>
        <v>0</v>
      </c>
    </row>
    <row r="5755" spans="1:12" x14ac:dyDescent="0.2">
      <c r="A5755" s="201">
        <f>IF(ISERR(SEARCH(B$3,B5755)),0,1)*IF(ISERR(SEARCH(C$3,C5755)),0,1)*IF(ISERR(SEARCH(D$3,D5755)),0,1)*IF(ISERR(SEARCH(E$3,E5755)),0,1)</f>
        <v>0</v>
      </c>
      <c r="B5755" s="202"/>
      <c r="C5755" s="202"/>
      <c r="D5755" s="202"/>
      <c r="E5755" s="202"/>
      <c r="F5755" s="184"/>
      <c r="G5755" s="185"/>
      <c r="H5755" s="203"/>
      <c r="I5755" s="204"/>
      <c r="J5755" s="205"/>
      <c r="L5755" s="205">
        <f>I5755*J5755</f>
        <v>0</v>
      </c>
    </row>
    <row r="5756" spans="1:12" x14ac:dyDescent="0.2">
      <c r="A5756" s="201">
        <f>IF(ISERR(SEARCH(B$3,B5756)),0,1)*IF(ISERR(SEARCH(C$3,C5756)),0,1)*IF(ISERR(SEARCH(D$3,D5756)),0,1)*IF(ISERR(SEARCH(E$3,E5756)),0,1)</f>
        <v>0</v>
      </c>
      <c r="B5756" s="202"/>
      <c r="C5756" s="202"/>
      <c r="D5756" s="202"/>
      <c r="E5756" s="202"/>
      <c r="F5756" s="184"/>
      <c r="G5756" s="185"/>
      <c r="H5756" s="203"/>
      <c r="I5756" s="204"/>
      <c r="J5756" s="205"/>
      <c r="L5756" s="205">
        <f>I5756*J5756</f>
        <v>0</v>
      </c>
    </row>
    <row r="5757" spans="1:12" x14ac:dyDescent="0.2">
      <c r="A5757" s="201">
        <f>IF(ISERR(SEARCH(B$3,B5757)),0,1)*IF(ISERR(SEARCH(C$3,C5757)),0,1)*IF(ISERR(SEARCH(D$3,D5757)),0,1)*IF(ISERR(SEARCH(E$3,E5757)),0,1)</f>
        <v>0</v>
      </c>
      <c r="B5757" s="202"/>
      <c r="C5757" s="202"/>
      <c r="D5757" s="202"/>
      <c r="E5757" s="202"/>
      <c r="F5757" s="184"/>
      <c r="G5757" s="185"/>
      <c r="H5757" s="203"/>
      <c r="I5757" s="204"/>
      <c r="J5757" s="205"/>
      <c r="L5757" s="205">
        <f>I5757*J5757</f>
        <v>0</v>
      </c>
    </row>
    <row r="5758" spans="1:12" x14ac:dyDescent="0.2">
      <c r="A5758" s="201">
        <f>IF(ISERR(SEARCH(B$3,B5758)),0,1)*IF(ISERR(SEARCH(C$3,C5758)),0,1)*IF(ISERR(SEARCH(D$3,D5758)),0,1)*IF(ISERR(SEARCH(E$3,E5758)),0,1)</f>
        <v>0</v>
      </c>
      <c r="B5758" s="202"/>
      <c r="C5758" s="202"/>
      <c r="D5758" s="202"/>
      <c r="E5758" s="202"/>
      <c r="F5758" s="184"/>
      <c r="G5758" s="185"/>
      <c r="H5758" s="203"/>
      <c r="I5758" s="204"/>
      <c r="J5758" s="205"/>
      <c r="L5758" s="205">
        <f>I5758*J5758</f>
        <v>0</v>
      </c>
    </row>
    <row r="5759" spans="1:12" x14ac:dyDescent="0.2">
      <c r="A5759" s="201">
        <f>IF(ISERR(SEARCH(B$3,B5759)),0,1)*IF(ISERR(SEARCH(C$3,C5759)),0,1)*IF(ISERR(SEARCH(D$3,D5759)),0,1)*IF(ISERR(SEARCH(E$3,E5759)),0,1)</f>
        <v>0</v>
      </c>
      <c r="B5759" s="202"/>
      <c r="C5759" s="202"/>
      <c r="D5759" s="202"/>
      <c r="E5759" s="202"/>
      <c r="F5759" s="184"/>
      <c r="G5759" s="185"/>
      <c r="H5759" s="203"/>
      <c r="I5759" s="204"/>
      <c r="J5759" s="205"/>
      <c r="L5759" s="205">
        <f>I5759*J5759</f>
        <v>0</v>
      </c>
    </row>
    <row r="5760" spans="1:12" x14ac:dyDescent="0.2">
      <c r="A5760" s="201">
        <f>IF(ISERR(SEARCH(B$3,B5760)),0,1)*IF(ISERR(SEARCH(C$3,C5760)),0,1)*IF(ISERR(SEARCH(D$3,D5760)),0,1)*IF(ISERR(SEARCH(E$3,E5760)),0,1)</f>
        <v>0</v>
      </c>
      <c r="B5760" s="202"/>
      <c r="C5760" s="202"/>
      <c r="D5760" s="202"/>
      <c r="E5760" s="202"/>
      <c r="F5760" s="184"/>
      <c r="G5760" s="185"/>
      <c r="H5760" s="203"/>
      <c r="I5760" s="204"/>
      <c r="J5760" s="205"/>
      <c r="L5760" s="205">
        <f>I5760*J5760</f>
        <v>0</v>
      </c>
    </row>
    <row r="5761" spans="1:12" x14ac:dyDescent="0.2">
      <c r="A5761" s="201">
        <f>IF(ISERR(SEARCH(B$3,B5761)),0,1)*IF(ISERR(SEARCH(C$3,C5761)),0,1)*IF(ISERR(SEARCH(D$3,D5761)),0,1)*IF(ISERR(SEARCH(E$3,E5761)),0,1)</f>
        <v>0</v>
      </c>
      <c r="B5761" s="202"/>
      <c r="C5761" s="202"/>
      <c r="D5761" s="202"/>
      <c r="E5761" s="202"/>
      <c r="F5761" s="184"/>
      <c r="G5761" s="185"/>
      <c r="H5761" s="203"/>
      <c r="I5761" s="204"/>
      <c r="J5761" s="205"/>
      <c r="L5761" s="205">
        <f>I5761*J5761</f>
        <v>0</v>
      </c>
    </row>
    <row r="5762" spans="1:12" x14ac:dyDescent="0.2">
      <c r="A5762" s="201">
        <f>IF(ISERR(SEARCH(B$3,B5762)),0,1)*IF(ISERR(SEARCH(C$3,C5762)),0,1)*IF(ISERR(SEARCH(D$3,D5762)),0,1)*IF(ISERR(SEARCH(E$3,E5762)),0,1)</f>
        <v>0</v>
      </c>
      <c r="B5762" s="202"/>
      <c r="C5762" s="202"/>
      <c r="D5762" s="202"/>
      <c r="E5762" s="202"/>
      <c r="F5762" s="184"/>
      <c r="G5762" s="185"/>
      <c r="H5762" s="203"/>
      <c r="I5762" s="204"/>
      <c r="J5762" s="205"/>
      <c r="L5762" s="205">
        <f>I5762*J5762</f>
        <v>0</v>
      </c>
    </row>
    <row r="5763" spans="1:12" x14ac:dyDescent="0.2">
      <c r="A5763" s="201">
        <f>IF(ISERR(SEARCH(B$3,B5763)),0,1)*IF(ISERR(SEARCH(C$3,C5763)),0,1)*IF(ISERR(SEARCH(D$3,D5763)),0,1)*IF(ISERR(SEARCH(E$3,E5763)),0,1)</f>
        <v>0</v>
      </c>
      <c r="B5763" s="202"/>
      <c r="C5763" s="202"/>
      <c r="D5763" s="202"/>
      <c r="E5763" s="202"/>
      <c r="F5763" s="184"/>
      <c r="G5763" s="185"/>
      <c r="H5763" s="203"/>
      <c r="I5763" s="204"/>
      <c r="J5763" s="205"/>
      <c r="L5763" s="205">
        <f>I5763*J5763</f>
        <v>0</v>
      </c>
    </row>
    <row r="5764" spans="1:12" x14ac:dyDescent="0.2">
      <c r="A5764" s="201">
        <f>IF(ISERR(SEARCH(B$3,B5764)),0,1)*IF(ISERR(SEARCH(C$3,C5764)),0,1)*IF(ISERR(SEARCH(D$3,D5764)),0,1)*IF(ISERR(SEARCH(E$3,E5764)),0,1)</f>
        <v>0</v>
      </c>
      <c r="B5764" s="202"/>
      <c r="C5764" s="202"/>
      <c r="D5764" s="202"/>
      <c r="E5764" s="202"/>
      <c r="F5764" s="184"/>
      <c r="G5764" s="185"/>
      <c r="H5764" s="203"/>
      <c r="I5764" s="204"/>
      <c r="J5764" s="205"/>
      <c r="L5764" s="205">
        <f>I5764*J5764</f>
        <v>0</v>
      </c>
    </row>
    <row r="5765" spans="1:12" x14ac:dyDescent="0.2">
      <c r="A5765" s="201">
        <f>IF(ISERR(SEARCH(B$3,B5765)),0,1)*IF(ISERR(SEARCH(C$3,C5765)),0,1)*IF(ISERR(SEARCH(D$3,D5765)),0,1)*IF(ISERR(SEARCH(E$3,E5765)),0,1)</f>
        <v>0</v>
      </c>
      <c r="B5765" s="202"/>
      <c r="C5765" s="202"/>
      <c r="D5765" s="202"/>
      <c r="E5765" s="202"/>
      <c r="F5765" s="184"/>
      <c r="G5765" s="185"/>
      <c r="H5765" s="203"/>
      <c r="I5765" s="204"/>
      <c r="J5765" s="205"/>
      <c r="L5765" s="205">
        <f>I5765*J5765</f>
        <v>0</v>
      </c>
    </row>
    <row r="5766" spans="1:12" x14ac:dyDescent="0.2">
      <c r="A5766" s="201">
        <f>IF(ISERR(SEARCH(B$3,B5766)),0,1)*IF(ISERR(SEARCH(C$3,C5766)),0,1)*IF(ISERR(SEARCH(D$3,D5766)),0,1)*IF(ISERR(SEARCH(E$3,E5766)),0,1)</f>
        <v>0</v>
      </c>
      <c r="B5766" s="202"/>
      <c r="C5766" s="202"/>
      <c r="D5766" s="202"/>
      <c r="E5766" s="202"/>
      <c r="F5766" s="184"/>
      <c r="G5766" s="185"/>
      <c r="H5766" s="203"/>
      <c r="I5766" s="204"/>
      <c r="J5766" s="205"/>
      <c r="L5766" s="205">
        <f>I5766*J5766</f>
        <v>0</v>
      </c>
    </row>
    <row r="5767" spans="1:12" x14ac:dyDescent="0.2">
      <c r="A5767" s="201">
        <f>IF(ISERR(SEARCH(B$3,B5767)),0,1)*IF(ISERR(SEARCH(C$3,C5767)),0,1)*IF(ISERR(SEARCH(D$3,D5767)),0,1)*IF(ISERR(SEARCH(E$3,E5767)),0,1)</f>
        <v>0</v>
      </c>
      <c r="B5767" s="202"/>
      <c r="C5767" s="202"/>
      <c r="D5767" s="202"/>
      <c r="E5767" s="202"/>
      <c r="F5767" s="184"/>
      <c r="G5767" s="185"/>
      <c r="H5767" s="203"/>
      <c r="I5767" s="204"/>
      <c r="J5767" s="205"/>
      <c r="L5767" s="205">
        <f>I5767*J5767</f>
        <v>0</v>
      </c>
    </row>
    <row r="5768" spans="1:12" x14ac:dyDescent="0.2">
      <c r="A5768" s="201">
        <f>IF(ISERR(SEARCH(B$3,B5768)),0,1)*IF(ISERR(SEARCH(C$3,C5768)),0,1)*IF(ISERR(SEARCH(D$3,D5768)),0,1)*IF(ISERR(SEARCH(E$3,E5768)),0,1)</f>
        <v>0</v>
      </c>
      <c r="B5768" s="202"/>
      <c r="C5768" s="202"/>
      <c r="D5768" s="202"/>
      <c r="E5768" s="202"/>
      <c r="F5768" s="184"/>
      <c r="G5768" s="185"/>
      <c r="H5768" s="203"/>
      <c r="I5768" s="204"/>
      <c r="J5768" s="205"/>
      <c r="L5768" s="205">
        <f>I5768*J5768</f>
        <v>0</v>
      </c>
    </row>
    <row r="5769" spans="1:12" x14ac:dyDescent="0.2">
      <c r="A5769" s="201">
        <f>IF(ISERR(SEARCH(B$3,B5769)),0,1)*IF(ISERR(SEARCH(C$3,C5769)),0,1)*IF(ISERR(SEARCH(D$3,D5769)),0,1)*IF(ISERR(SEARCH(E$3,E5769)),0,1)</f>
        <v>0</v>
      </c>
      <c r="B5769" s="202"/>
      <c r="C5769" s="202"/>
      <c r="D5769" s="202"/>
      <c r="E5769" s="202"/>
      <c r="F5769" s="184"/>
      <c r="G5769" s="185"/>
      <c r="H5769" s="203"/>
      <c r="I5769" s="204"/>
      <c r="J5769" s="205"/>
      <c r="L5769" s="205">
        <f>I5769*J5769</f>
        <v>0</v>
      </c>
    </row>
    <row r="5770" spans="1:12" x14ac:dyDescent="0.2">
      <c r="A5770" s="201">
        <f>IF(ISERR(SEARCH(B$3,B5770)),0,1)*IF(ISERR(SEARCH(C$3,C5770)),0,1)*IF(ISERR(SEARCH(D$3,D5770)),0,1)*IF(ISERR(SEARCH(E$3,E5770)),0,1)</f>
        <v>0</v>
      </c>
      <c r="B5770" s="202"/>
      <c r="C5770" s="202"/>
      <c r="D5770" s="202"/>
      <c r="E5770" s="202"/>
      <c r="F5770" s="184"/>
      <c r="G5770" s="185"/>
      <c r="H5770" s="203"/>
      <c r="I5770" s="204"/>
      <c r="J5770" s="205"/>
      <c r="L5770" s="205">
        <f>I5770*J5770</f>
        <v>0</v>
      </c>
    </row>
    <row r="5771" spans="1:12" x14ac:dyDescent="0.2">
      <c r="A5771" s="201">
        <f>IF(ISERR(SEARCH(B$3,B5771)),0,1)*IF(ISERR(SEARCH(C$3,C5771)),0,1)*IF(ISERR(SEARCH(D$3,D5771)),0,1)*IF(ISERR(SEARCH(E$3,E5771)),0,1)</f>
        <v>0</v>
      </c>
      <c r="B5771" s="202"/>
      <c r="C5771" s="202"/>
      <c r="D5771" s="202"/>
      <c r="E5771" s="202"/>
      <c r="F5771" s="184"/>
      <c r="G5771" s="185"/>
      <c r="H5771" s="203"/>
      <c r="I5771" s="204"/>
      <c r="J5771" s="205"/>
      <c r="L5771" s="205">
        <f>I5771*J5771</f>
        <v>0</v>
      </c>
    </row>
    <row r="5772" spans="1:12" x14ac:dyDescent="0.2">
      <c r="A5772" s="201">
        <f>IF(ISERR(SEARCH(B$3,B5772)),0,1)*IF(ISERR(SEARCH(C$3,C5772)),0,1)*IF(ISERR(SEARCH(D$3,D5772)),0,1)*IF(ISERR(SEARCH(E$3,E5772)),0,1)</f>
        <v>0</v>
      </c>
      <c r="B5772" s="202"/>
      <c r="C5772" s="202"/>
      <c r="D5772" s="202"/>
      <c r="E5772" s="202"/>
      <c r="F5772" s="184"/>
      <c r="G5772" s="185"/>
      <c r="H5772" s="203"/>
      <c r="I5772" s="204"/>
      <c r="J5772" s="205"/>
      <c r="L5772" s="205">
        <f>I5772*J5772</f>
        <v>0</v>
      </c>
    </row>
    <row r="5773" spans="1:12" x14ac:dyDescent="0.2">
      <c r="A5773" s="201">
        <f>IF(ISERR(SEARCH(B$3,B5773)),0,1)*IF(ISERR(SEARCH(C$3,C5773)),0,1)*IF(ISERR(SEARCH(D$3,D5773)),0,1)*IF(ISERR(SEARCH(E$3,E5773)),0,1)</f>
        <v>0</v>
      </c>
      <c r="B5773" s="202"/>
      <c r="C5773" s="202"/>
      <c r="D5773" s="202"/>
      <c r="E5773" s="202"/>
      <c r="F5773" s="184"/>
      <c r="G5773" s="185"/>
      <c r="H5773" s="203"/>
      <c r="I5773" s="204"/>
      <c r="J5773" s="205"/>
      <c r="L5773" s="205">
        <f>I5773*J5773</f>
        <v>0</v>
      </c>
    </row>
    <row r="5774" spans="1:12" x14ac:dyDescent="0.2">
      <c r="A5774" s="201">
        <f>IF(ISERR(SEARCH(B$3,B5774)),0,1)*IF(ISERR(SEARCH(C$3,C5774)),0,1)*IF(ISERR(SEARCH(D$3,D5774)),0,1)*IF(ISERR(SEARCH(E$3,E5774)),0,1)</f>
        <v>0</v>
      </c>
      <c r="B5774" s="202"/>
      <c r="C5774" s="202"/>
      <c r="D5774" s="202"/>
      <c r="E5774" s="202"/>
      <c r="F5774" s="184"/>
      <c r="G5774" s="185"/>
      <c r="H5774" s="203"/>
      <c r="I5774" s="204"/>
      <c r="J5774" s="205"/>
      <c r="L5774" s="205">
        <f>I5774*J5774</f>
        <v>0</v>
      </c>
    </row>
    <row r="5775" spans="1:12" x14ac:dyDescent="0.2">
      <c r="A5775" s="201">
        <f>IF(ISERR(SEARCH(B$3,B5775)),0,1)*IF(ISERR(SEARCH(C$3,C5775)),0,1)*IF(ISERR(SEARCH(D$3,D5775)),0,1)*IF(ISERR(SEARCH(E$3,E5775)),0,1)</f>
        <v>0</v>
      </c>
      <c r="B5775" s="202"/>
      <c r="C5775" s="202"/>
      <c r="D5775" s="202"/>
      <c r="E5775" s="202"/>
      <c r="F5775" s="184"/>
      <c r="G5775" s="185"/>
      <c r="H5775" s="203"/>
      <c r="I5775" s="204"/>
      <c r="J5775" s="205"/>
      <c r="L5775" s="205">
        <f>I5775*J5775</f>
        <v>0</v>
      </c>
    </row>
    <row r="5776" spans="1:12" x14ac:dyDescent="0.2">
      <c r="A5776" s="201">
        <f>IF(ISERR(SEARCH(B$3,B5776)),0,1)*IF(ISERR(SEARCH(C$3,C5776)),0,1)*IF(ISERR(SEARCH(D$3,D5776)),0,1)*IF(ISERR(SEARCH(E$3,E5776)),0,1)</f>
        <v>0</v>
      </c>
      <c r="B5776" s="202"/>
      <c r="C5776" s="202"/>
      <c r="D5776" s="202"/>
      <c r="E5776" s="202"/>
      <c r="F5776" s="184"/>
      <c r="G5776" s="185"/>
      <c r="H5776" s="203"/>
      <c r="I5776" s="204"/>
      <c r="J5776" s="205"/>
      <c r="L5776" s="205">
        <f>I5776*J5776</f>
        <v>0</v>
      </c>
    </row>
    <row r="5777" spans="1:12" x14ac:dyDescent="0.2">
      <c r="A5777" s="201">
        <f>IF(ISERR(SEARCH(B$3,B5777)),0,1)*IF(ISERR(SEARCH(C$3,C5777)),0,1)*IF(ISERR(SEARCH(D$3,D5777)),0,1)*IF(ISERR(SEARCH(E$3,E5777)),0,1)</f>
        <v>0</v>
      </c>
      <c r="B5777" s="202"/>
      <c r="C5777" s="202"/>
      <c r="D5777" s="202"/>
      <c r="E5777" s="202"/>
      <c r="F5777" s="184"/>
      <c r="G5777" s="185"/>
      <c r="H5777" s="203"/>
      <c r="I5777" s="204"/>
      <c r="J5777" s="205"/>
      <c r="L5777" s="205">
        <f>I5777*J5777</f>
        <v>0</v>
      </c>
    </row>
    <row r="5778" spans="1:12" x14ac:dyDescent="0.2">
      <c r="A5778" s="201">
        <f>IF(ISERR(SEARCH(B$3,B5778)),0,1)*IF(ISERR(SEARCH(C$3,C5778)),0,1)*IF(ISERR(SEARCH(D$3,D5778)),0,1)*IF(ISERR(SEARCH(E$3,E5778)),0,1)</f>
        <v>0</v>
      </c>
      <c r="B5778" s="202"/>
      <c r="C5778" s="202"/>
      <c r="D5778" s="202"/>
      <c r="E5778" s="202"/>
      <c r="F5778" s="184"/>
      <c r="G5778" s="185"/>
      <c r="H5778" s="203"/>
      <c r="I5778" s="204"/>
      <c r="J5778" s="205"/>
      <c r="L5778" s="205">
        <f>I5778*J5778</f>
        <v>0</v>
      </c>
    </row>
    <row r="5779" spans="1:12" x14ac:dyDescent="0.2">
      <c r="A5779" s="201">
        <f>IF(ISERR(SEARCH(B$3,B5779)),0,1)*IF(ISERR(SEARCH(C$3,C5779)),0,1)*IF(ISERR(SEARCH(D$3,D5779)),0,1)*IF(ISERR(SEARCH(E$3,E5779)),0,1)</f>
        <v>0</v>
      </c>
      <c r="B5779" s="202"/>
      <c r="C5779" s="202"/>
      <c r="D5779" s="202"/>
      <c r="E5779" s="202"/>
      <c r="F5779" s="184"/>
      <c r="G5779" s="185"/>
      <c r="H5779" s="203"/>
      <c r="I5779" s="204"/>
      <c r="J5779" s="205"/>
      <c r="L5779" s="205">
        <f>I5779*J5779</f>
        <v>0</v>
      </c>
    </row>
    <row r="5780" spans="1:12" x14ac:dyDescent="0.2">
      <c r="A5780" s="201">
        <f>IF(ISERR(SEARCH(B$3,B5780)),0,1)*IF(ISERR(SEARCH(C$3,C5780)),0,1)*IF(ISERR(SEARCH(D$3,D5780)),0,1)*IF(ISERR(SEARCH(E$3,E5780)),0,1)</f>
        <v>0</v>
      </c>
      <c r="B5780" s="202"/>
      <c r="C5780" s="202"/>
      <c r="D5780" s="202"/>
      <c r="E5780" s="202"/>
      <c r="F5780" s="184"/>
      <c r="G5780" s="185"/>
      <c r="H5780" s="203"/>
      <c r="I5780" s="204"/>
      <c r="J5780" s="205"/>
      <c r="L5780" s="205">
        <f>I5780*J5780</f>
        <v>0</v>
      </c>
    </row>
    <row r="5781" spans="1:12" x14ac:dyDescent="0.2">
      <c r="A5781" s="201">
        <f>IF(ISERR(SEARCH(B$3,B5781)),0,1)*IF(ISERR(SEARCH(C$3,C5781)),0,1)*IF(ISERR(SEARCH(D$3,D5781)),0,1)*IF(ISERR(SEARCH(E$3,E5781)),0,1)</f>
        <v>0</v>
      </c>
      <c r="B5781" s="202"/>
      <c r="C5781" s="202"/>
      <c r="D5781" s="202"/>
      <c r="E5781" s="202"/>
      <c r="F5781" s="184"/>
      <c r="G5781" s="185"/>
      <c r="H5781" s="203"/>
      <c r="I5781" s="204"/>
      <c r="J5781" s="205"/>
      <c r="L5781" s="205">
        <f>I5781*J5781</f>
        <v>0</v>
      </c>
    </row>
    <row r="5782" spans="1:12" x14ac:dyDescent="0.2">
      <c r="A5782" s="201">
        <f>IF(ISERR(SEARCH(B$3,B5782)),0,1)*IF(ISERR(SEARCH(C$3,C5782)),0,1)*IF(ISERR(SEARCH(D$3,D5782)),0,1)*IF(ISERR(SEARCH(E$3,E5782)),0,1)</f>
        <v>0</v>
      </c>
      <c r="B5782" s="202"/>
      <c r="C5782" s="202"/>
      <c r="D5782" s="202"/>
      <c r="E5782" s="202"/>
      <c r="F5782" s="184"/>
      <c r="G5782" s="185"/>
      <c r="H5782" s="203"/>
      <c r="I5782" s="204"/>
      <c r="J5782" s="205"/>
      <c r="L5782" s="205">
        <f>I5782*J5782</f>
        <v>0</v>
      </c>
    </row>
    <row r="5783" spans="1:12" x14ac:dyDescent="0.2">
      <c r="A5783" s="201">
        <f>IF(ISERR(SEARCH(B$3,B5783)),0,1)*IF(ISERR(SEARCH(C$3,C5783)),0,1)*IF(ISERR(SEARCH(D$3,D5783)),0,1)*IF(ISERR(SEARCH(E$3,E5783)),0,1)</f>
        <v>0</v>
      </c>
      <c r="B5783" s="202"/>
      <c r="C5783" s="202"/>
      <c r="D5783" s="202"/>
      <c r="E5783" s="202"/>
      <c r="F5783" s="184"/>
      <c r="G5783" s="185"/>
      <c r="H5783" s="203"/>
      <c r="I5783" s="204"/>
      <c r="J5783" s="205"/>
      <c r="L5783" s="205">
        <f>I5783*J5783</f>
        <v>0</v>
      </c>
    </row>
    <row r="5784" spans="1:12" x14ac:dyDescent="0.2">
      <c r="A5784" s="201">
        <f>IF(ISERR(SEARCH(B$3,B5784)),0,1)*IF(ISERR(SEARCH(C$3,C5784)),0,1)*IF(ISERR(SEARCH(D$3,D5784)),0,1)*IF(ISERR(SEARCH(E$3,E5784)),0,1)</f>
        <v>0</v>
      </c>
      <c r="B5784" s="202"/>
      <c r="C5784" s="202"/>
      <c r="D5784" s="202"/>
      <c r="E5784" s="202"/>
      <c r="F5784" s="184"/>
      <c r="G5784" s="185"/>
      <c r="H5784" s="203"/>
      <c r="I5784" s="204"/>
      <c r="J5784" s="205"/>
      <c r="L5784" s="205">
        <f>I5784*J5784</f>
        <v>0</v>
      </c>
    </row>
    <row r="5785" spans="1:12" x14ac:dyDescent="0.2">
      <c r="A5785" s="201">
        <f>IF(ISERR(SEARCH(B$3,B5785)),0,1)*IF(ISERR(SEARCH(C$3,C5785)),0,1)*IF(ISERR(SEARCH(D$3,D5785)),0,1)*IF(ISERR(SEARCH(E$3,E5785)),0,1)</f>
        <v>0</v>
      </c>
      <c r="B5785" s="202"/>
      <c r="C5785" s="202"/>
      <c r="D5785" s="202"/>
      <c r="E5785" s="202"/>
      <c r="F5785" s="184"/>
      <c r="G5785" s="185"/>
      <c r="H5785" s="203"/>
      <c r="I5785" s="204"/>
      <c r="J5785" s="205"/>
      <c r="L5785" s="205">
        <f>I5785*J5785</f>
        <v>0</v>
      </c>
    </row>
    <row r="5786" spans="1:12" x14ac:dyDescent="0.2">
      <c r="A5786" s="201">
        <f>IF(ISERR(SEARCH(B$3,B5786)),0,1)*IF(ISERR(SEARCH(C$3,C5786)),0,1)*IF(ISERR(SEARCH(D$3,D5786)),0,1)*IF(ISERR(SEARCH(E$3,E5786)),0,1)</f>
        <v>0</v>
      </c>
      <c r="B5786" s="202"/>
      <c r="C5786" s="202"/>
      <c r="D5786" s="202"/>
      <c r="E5786" s="202"/>
      <c r="F5786" s="184"/>
      <c r="G5786" s="185"/>
      <c r="H5786" s="203"/>
      <c r="I5786" s="204"/>
      <c r="J5786" s="205"/>
      <c r="L5786" s="205">
        <f>I5786*J5786</f>
        <v>0</v>
      </c>
    </row>
    <row r="5787" spans="1:12" x14ac:dyDescent="0.2">
      <c r="A5787" s="201">
        <f>IF(ISERR(SEARCH(B$3,B5787)),0,1)*IF(ISERR(SEARCH(C$3,C5787)),0,1)*IF(ISERR(SEARCH(D$3,D5787)),0,1)*IF(ISERR(SEARCH(E$3,E5787)),0,1)</f>
        <v>0</v>
      </c>
      <c r="B5787" s="202"/>
      <c r="C5787" s="202"/>
      <c r="D5787" s="202"/>
      <c r="E5787" s="202"/>
      <c r="F5787" s="184"/>
      <c r="G5787" s="185"/>
      <c r="H5787" s="203"/>
      <c r="I5787" s="204"/>
      <c r="J5787" s="205"/>
      <c r="L5787" s="205">
        <f>I5787*J5787</f>
        <v>0</v>
      </c>
    </row>
    <row r="5788" spans="1:12" x14ac:dyDescent="0.2">
      <c r="A5788" s="201">
        <f>IF(ISERR(SEARCH(B$3,B5788)),0,1)*IF(ISERR(SEARCH(C$3,C5788)),0,1)*IF(ISERR(SEARCH(D$3,D5788)),0,1)*IF(ISERR(SEARCH(E$3,E5788)),0,1)</f>
        <v>0</v>
      </c>
      <c r="B5788" s="202"/>
      <c r="C5788" s="202"/>
      <c r="D5788" s="202"/>
      <c r="E5788" s="202"/>
      <c r="F5788" s="184"/>
      <c r="G5788" s="185"/>
      <c r="H5788" s="203"/>
      <c r="I5788" s="204"/>
      <c r="J5788" s="205"/>
      <c r="L5788" s="205">
        <f>I5788*J5788</f>
        <v>0</v>
      </c>
    </row>
    <row r="5789" spans="1:12" x14ac:dyDescent="0.2">
      <c r="A5789" s="201">
        <f>IF(ISERR(SEARCH(B$3,B5789)),0,1)*IF(ISERR(SEARCH(C$3,C5789)),0,1)*IF(ISERR(SEARCH(D$3,D5789)),0,1)*IF(ISERR(SEARCH(E$3,E5789)),0,1)</f>
        <v>0</v>
      </c>
      <c r="B5789" s="202"/>
      <c r="C5789" s="202"/>
      <c r="D5789" s="202"/>
      <c r="E5789" s="202"/>
      <c r="F5789" s="184"/>
      <c r="G5789" s="185"/>
      <c r="H5789" s="203"/>
      <c r="I5789" s="204"/>
      <c r="J5789" s="205"/>
      <c r="L5789" s="205">
        <f>I5789*J5789</f>
        <v>0</v>
      </c>
    </row>
    <row r="5790" spans="1:12" x14ac:dyDescent="0.2">
      <c r="A5790" s="201">
        <f>IF(ISERR(SEARCH(B$3,B5790)),0,1)*IF(ISERR(SEARCH(C$3,C5790)),0,1)*IF(ISERR(SEARCH(D$3,D5790)),0,1)*IF(ISERR(SEARCH(E$3,E5790)),0,1)</f>
        <v>0</v>
      </c>
      <c r="B5790" s="202"/>
      <c r="C5790" s="202"/>
      <c r="D5790" s="202"/>
      <c r="E5790" s="202"/>
      <c r="F5790" s="184"/>
      <c r="G5790" s="185"/>
      <c r="H5790" s="203"/>
      <c r="I5790" s="204"/>
      <c r="J5790" s="205"/>
      <c r="L5790" s="205">
        <f>I5790*J5790</f>
        <v>0</v>
      </c>
    </row>
    <row r="5791" spans="1:12" x14ac:dyDescent="0.2">
      <c r="A5791" s="201">
        <f>IF(ISERR(SEARCH(B$3,B5791)),0,1)*IF(ISERR(SEARCH(C$3,C5791)),0,1)*IF(ISERR(SEARCH(D$3,D5791)),0,1)*IF(ISERR(SEARCH(E$3,E5791)),0,1)</f>
        <v>0</v>
      </c>
      <c r="B5791" s="202"/>
      <c r="C5791" s="202"/>
      <c r="D5791" s="202"/>
      <c r="E5791" s="202"/>
      <c r="F5791" s="184"/>
      <c r="G5791" s="185"/>
      <c r="H5791" s="203"/>
      <c r="I5791" s="204"/>
      <c r="J5791" s="205"/>
      <c r="L5791" s="205">
        <f>I5791*J5791</f>
        <v>0</v>
      </c>
    </row>
    <row r="5792" spans="1:12" x14ac:dyDescent="0.2">
      <c r="A5792" s="201">
        <f>IF(ISERR(SEARCH(B$3,B5792)),0,1)*IF(ISERR(SEARCH(C$3,C5792)),0,1)*IF(ISERR(SEARCH(D$3,D5792)),0,1)*IF(ISERR(SEARCH(E$3,E5792)),0,1)</f>
        <v>0</v>
      </c>
      <c r="B5792" s="202"/>
      <c r="C5792" s="202"/>
      <c r="D5792" s="202"/>
      <c r="E5792" s="202"/>
      <c r="F5792" s="184"/>
      <c r="G5792" s="185"/>
      <c r="H5792" s="203"/>
      <c r="I5792" s="204"/>
      <c r="J5792" s="205"/>
      <c r="L5792" s="205">
        <f>I5792*J5792</f>
        <v>0</v>
      </c>
    </row>
    <row r="5793" spans="1:12" x14ac:dyDescent="0.2">
      <c r="A5793" s="201">
        <f>IF(ISERR(SEARCH(B$3,B5793)),0,1)*IF(ISERR(SEARCH(C$3,C5793)),0,1)*IF(ISERR(SEARCH(D$3,D5793)),0,1)*IF(ISERR(SEARCH(E$3,E5793)),0,1)</f>
        <v>0</v>
      </c>
      <c r="B5793" s="202"/>
      <c r="C5793" s="202"/>
      <c r="D5793" s="202"/>
      <c r="E5793" s="202"/>
      <c r="F5793" s="184"/>
      <c r="G5793" s="185"/>
      <c r="H5793" s="203"/>
      <c r="I5793" s="204"/>
      <c r="J5793" s="205"/>
      <c r="L5793" s="205">
        <f>I5793*J5793</f>
        <v>0</v>
      </c>
    </row>
    <row r="5794" spans="1:12" x14ac:dyDescent="0.2">
      <c r="A5794" s="201">
        <f>IF(ISERR(SEARCH(B$3,B5794)),0,1)*IF(ISERR(SEARCH(C$3,C5794)),0,1)*IF(ISERR(SEARCH(D$3,D5794)),0,1)*IF(ISERR(SEARCH(E$3,E5794)),0,1)</f>
        <v>0</v>
      </c>
      <c r="B5794" s="202"/>
      <c r="C5794" s="202"/>
      <c r="D5794" s="202"/>
      <c r="E5794" s="202"/>
      <c r="F5794" s="184"/>
      <c r="G5794" s="185"/>
      <c r="H5794" s="203"/>
      <c r="I5794" s="204"/>
      <c r="J5794" s="205"/>
      <c r="L5794" s="205">
        <f>I5794*J5794</f>
        <v>0</v>
      </c>
    </row>
    <row r="5795" spans="1:12" x14ac:dyDescent="0.2">
      <c r="A5795" s="201">
        <f>IF(ISERR(SEARCH(B$3,B5795)),0,1)*IF(ISERR(SEARCH(C$3,C5795)),0,1)*IF(ISERR(SEARCH(D$3,D5795)),0,1)*IF(ISERR(SEARCH(E$3,E5795)),0,1)</f>
        <v>0</v>
      </c>
      <c r="B5795" s="202"/>
      <c r="C5795" s="202"/>
      <c r="D5795" s="202"/>
      <c r="E5795" s="202"/>
      <c r="F5795" s="184"/>
      <c r="G5795" s="185"/>
      <c r="H5795" s="203"/>
      <c r="I5795" s="204"/>
      <c r="J5795" s="205"/>
      <c r="L5795" s="205">
        <f>I5795*J5795</f>
        <v>0</v>
      </c>
    </row>
    <row r="5796" spans="1:12" x14ac:dyDescent="0.2">
      <c r="A5796" s="201">
        <f>IF(ISERR(SEARCH(B$3,B5796)),0,1)*IF(ISERR(SEARCH(C$3,C5796)),0,1)*IF(ISERR(SEARCH(D$3,D5796)),0,1)*IF(ISERR(SEARCH(E$3,E5796)),0,1)</f>
        <v>0</v>
      </c>
      <c r="B5796" s="202"/>
      <c r="C5796" s="202"/>
      <c r="D5796" s="202"/>
      <c r="E5796" s="202"/>
      <c r="F5796" s="184"/>
      <c r="G5796" s="185"/>
      <c r="H5796" s="203"/>
      <c r="I5796" s="204"/>
      <c r="J5796" s="205"/>
      <c r="L5796" s="205">
        <f>I5796*J5796</f>
        <v>0</v>
      </c>
    </row>
    <row r="5797" spans="1:12" x14ac:dyDescent="0.2">
      <c r="A5797" s="201">
        <f>IF(ISERR(SEARCH(B$3,B5797)),0,1)*IF(ISERR(SEARCH(C$3,C5797)),0,1)*IF(ISERR(SEARCH(D$3,D5797)),0,1)*IF(ISERR(SEARCH(E$3,E5797)),0,1)</f>
        <v>0</v>
      </c>
      <c r="B5797" s="202"/>
      <c r="C5797" s="202"/>
      <c r="D5797" s="202"/>
      <c r="E5797" s="202"/>
      <c r="F5797" s="184"/>
      <c r="G5797" s="185"/>
      <c r="H5797" s="203"/>
      <c r="I5797" s="204"/>
      <c r="J5797" s="205"/>
      <c r="L5797" s="205">
        <f>I5797*J5797</f>
        <v>0</v>
      </c>
    </row>
    <row r="5798" spans="1:12" x14ac:dyDescent="0.2">
      <c r="A5798" s="201">
        <f>IF(ISERR(SEARCH(B$3,B5798)),0,1)*IF(ISERR(SEARCH(C$3,C5798)),0,1)*IF(ISERR(SEARCH(D$3,D5798)),0,1)*IF(ISERR(SEARCH(E$3,E5798)),0,1)</f>
        <v>0</v>
      </c>
      <c r="B5798" s="202"/>
      <c r="C5798" s="202"/>
      <c r="D5798" s="202"/>
      <c r="E5798" s="202"/>
      <c r="F5798" s="184"/>
      <c r="G5798" s="185"/>
      <c r="H5798" s="203"/>
      <c r="I5798" s="204"/>
      <c r="J5798" s="205"/>
      <c r="L5798" s="205">
        <f>I5798*J5798</f>
        <v>0</v>
      </c>
    </row>
    <row r="5799" spans="1:12" x14ac:dyDescent="0.2">
      <c r="A5799" s="201">
        <f>IF(ISERR(SEARCH(B$3,B5799)),0,1)*IF(ISERR(SEARCH(C$3,C5799)),0,1)*IF(ISERR(SEARCH(D$3,D5799)),0,1)*IF(ISERR(SEARCH(E$3,E5799)),0,1)</f>
        <v>0</v>
      </c>
      <c r="B5799" s="202"/>
      <c r="C5799" s="202"/>
      <c r="D5799" s="202"/>
      <c r="E5799" s="202"/>
      <c r="F5799" s="184"/>
      <c r="G5799" s="185"/>
      <c r="H5799" s="203"/>
      <c r="I5799" s="204"/>
      <c r="J5799" s="205"/>
      <c r="L5799" s="205">
        <f>I5799*J5799</f>
        <v>0</v>
      </c>
    </row>
    <row r="5800" spans="1:12" x14ac:dyDescent="0.2">
      <c r="A5800" s="201">
        <f>IF(ISERR(SEARCH(B$3,B5800)),0,1)*IF(ISERR(SEARCH(C$3,C5800)),0,1)*IF(ISERR(SEARCH(D$3,D5800)),0,1)*IF(ISERR(SEARCH(E$3,E5800)),0,1)</f>
        <v>0</v>
      </c>
      <c r="B5800" s="202"/>
      <c r="C5800" s="202"/>
      <c r="D5800" s="202"/>
      <c r="E5800" s="202"/>
      <c r="F5800" s="184"/>
      <c r="G5800" s="185"/>
      <c r="H5800" s="203"/>
      <c r="I5800" s="204"/>
      <c r="J5800" s="205"/>
      <c r="L5800" s="205">
        <f>I5800*J5800</f>
        <v>0</v>
      </c>
    </row>
    <row r="5801" spans="1:12" x14ac:dyDescent="0.2">
      <c r="A5801" s="201">
        <f>IF(ISERR(SEARCH(B$3,B5801)),0,1)*IF(ISERR(SEARCH(C$3,C5801)),0,1)*IF(ISERR(SEARCH(D$3,D5801)),0,1)*IF(ISERR(SEARCH(E$3,E5801)),0,1)</f>
        <v>0</v>
      </c>
      <c r="B5801" s="202"/>
      <c r="C5801" s="202"/>
      <c r="D5801" s="202"/>
      <c r="E5801" s="202"/>
      <c r="F5801" s="184"/>
      <c r="G5801" s="185"/>
      <c r="H5801" s="203"/>
      <c r="I5801" s="204"/>
      <c r="J5801" s="205"/>
      <c r="L5801" s="205">
        <f>I5801*J5801</f>
        <v>0</v>
      </c>
    </row>
    <row r="5802" spans="1:12" x14ac:dyDescent="0.2">
      <c r="A5802" s="201">
        <f>IF(ISERR(SEARCH(B$3,B5802)),0,1)*IF(ISERR(SEARCH(C$3,C5802)),0,1)*IF(ISERR(SEARCH(D$3,D5802)),0,1)*IF(ISERR(SEARCH(E$3,E5802)),0,1)</f>
        <v>0</v>
      </c>
      <c r="B5802" s="202"/>
      <c r="C5802" s="202"/>
      <c r="D5802" s="202"/>
      <c r="E5802" s="202"/>
      <c r="F5802" s="184"/>
      <c r="G5802" s="185"/>
      <c r="H5802" s="203"/>
      <c r="I5802" s="204"/>
      <c r="J5802" s="205"/>
      <c r="L5802" s="205">
        <f>I5802*J5802</f>
        <v>0</v>
      </c>
    </row>
    <row r="5803" spans="1:12" x14ac:dyDescent="0.2">
      <c r="A5803" s="201">
        <f>IF(ISERR(SEARCH(B$3,B5803)),0,1)*IF(ISERR(SEARCH(C$3,C5803)),0,1)*IF(ISERR(SEARCH(D$3,D5803)),0,1)*IF(ISERR(SEARCH(E$3,E5803)),0,1)</f>
        <v>0</v>
      </c>
      <c r="B5803" s="202"/>
      <c r="C5803" s="202"/>
      <c r="D5803" s="202"/>
      <c r="E5803" s="202"/>
      <c r="F5803" s="184"/>
      <c r="G5803" s="185"/>
      <c r="H5803" s="203"/>
      <c r="I5803" s="204"/>
      <c r="J5803" s="205"/>
      <c r="L5803" s="205">
        <f>I5803*J5803</f>
        <v>0</v>
      </c>
    </row>
    <row r="5804" spans="1:12" x14ac:dyDescent="0.2">
      <c r="A5804" s="201">
        <f>IF(ISERR(SEARCH(B$3,B5804)),0,1)*IF(ISERR(SEARCH(C$3,C5804)),0,1)*IF(ISERR(SEARCH(D$3,D5804)),0,1)*IF(ISERR(SEARCH(E$3,E5804)),0,1)</f>
        <v>0</v>
      </c>
      <c r="B5804" s="202"/>
      <c r="C5804" s="202"/>
      <c r="D5804" s="202"/>
      <c r="E5804" s="202"/>
      <c r="F5804" s="184"/>
      <c r="G5804" s="185"/>
      <c r="H5804" s="203"/>
      <c r="I5804" s="204"/>
      <c r="J5804" s="205"/>
      <c r="L5804" s="205">
        <f>I5804*J5804</f>
        <v>0</v>
      </c>
    </row>
    <row r="5805" spans="1:12" x14ac:dyDescent="0.2">
      <c r="A5805" s="201">
        <f>IF(ISERR(SEARCH(B$3,B5805)),0,1)*IF(ISERR(SEARCH(C$3,C5805)),0,1)*IF(ISERR(SEARCH(D$3,D5805)),0,1)*IF(ISERR(SEARCH(E$3,E5805)),0,1)</f>
        <v>0</v>
      </c>
      <c r="B5805" s="202"/>
      <c r="C5805" s="202"/>
      <c r="D5805" s="202"/>
      <c r="E5805" s="202"/>
      <c r="F5805" s="184"/>
      <c r="G5805" s="185"/>
      <c r="H5805" s="203"/>
      <c r="I5805" s="204"/>
      <c r="J5805" s="205"/>
      <c r="L5805" s="205">
        <f>I5805*J5805</f>
        <v>0</v>
      </c>
    </row>
    <row r="5806" spans="1:12" x14ac:dyDescent="0.2">
      <c r="A5806" s="201">
        <f>IF(ISERR(SEARCH(B$3,B5806)),0,1)*IF(ISERR(SEARCH(C$3,C5806)),0,1)*IF(ISERR(SEARCH(D$3,D5806)),0,1)*IF(ISERR(SEARCH(E$3,E5806)),0,1)</f>
        <v>0</v>
      </c>
      <c r="B5806" s="202"/>
      <c r="C5806" s="202"/>
      <c r="D5806" s="202"/>
      <c r="E5806" s="202"/>
      <c r="F5806" s="184"/>
      <c r="G5806" s="185"/>
      <c r="H5806" s="203"/>
      <c r="I5806" s="204"/>
      <c r="J5806" s="205"/>
      <c r="L5806" s="205">
        <f>I5806*J5806</f>
        <v>0</v>
      </c>
    </row>
    <row r="5807" spans="1:12" x14ac:dyDescent="0.2">
      <c r="A5807" s="201">
        <f>IF(ISERR(SEARCH(B$3,B5807)),0,1)*IF(ISERR(SEARCH(C$3,C5807)),0,1)*IF(ISERR(SEARCH(D$3,D5807)),0,1)*IF(ISERR(SEARCH(E$3,E5807)),0,1)</f>
        <v>0</v>
      </c>
      <c r="B5807" s="202"/>
      <c r="C5807" s="202"/>
      <c r="D5807" s="202"/>
      <c r="E5807" s="202"/>
      <c r="F5807" s="184"/>
      <c r="G5807" s="185"/>
      <c r="H5807" s="203"/>
      <c r="I5807" s="204"/>
      <c r="J5807" s="205"/>
      <c r="L5807" s="205">
        <f>I5807*J5807</f>
        <v>0</v>
      </c>
    </row>
    <row r="5808" spans="1:12" x14ac:dyDescent="0.2">
      <c r="A5808" s="201">
        <f>IF(ISERR(SEARCH(B$3,B5808)),0,1)*IF(ISERR(SEARCH(C$3,C5808)),0,1)*IF(ISERR(SEARCH(D$3,D5808)),0,1)*IF(ISERR(SEARCH(E$3,E5808)),0,1)</f>
        <v>0</v>
      </c>
      <c r="B5808" s="202"/>
      <c r="C5808" s="202"/>
      <c r="D5808" s="202"/>
      <c r="E5808" s="202"/>
      <c r="F5808" s="184"/>
      <c r="G5808" s="185"/>
      <c r="H5808" s="203"/>
      <c r="I5808" s="204"/>
      <c r="J5808" s="205"/>
      <c r="L5808" s="205">
        <f>I5808*J5808</f>
        <v>0</v>
      </c>
    </row>
    <row r="5809" spans="1:12" x14ac:dyDescent="0.2">
      <c r="A5809" s="201">
        <f>IF(ISERR(SEARCH(B$3,B5809)),0,1)*IF(ISERR(SEARCH(C$3,C5809)),0,1)*IF(ISERR(SEARCH(D$3,D5809)),0,1)*IF(ISERR(SEARCH(E$3,E5809)),0,1)</f>
        <v>0</v>
      </c>
      <c r="B5809" s="202"/>
      <c r="C5809" s="202"/>
      <c r="D5809" s="202"/>
      <c r="E5809" s="202"/>
      <c r="F5809" s="184"/>
      <c r="G5809" s="185"/>
      <c r="H5809" s="203"/>
      <c r="I5809" s="204"/>
      <c r="J5809" s="205"/>
      <c r="L5809" s="205">
        <f>I5809*J5809</f>
        <v>0</v>
      </c>
    </row>
    <row r="5810" spans="1:12" x14ac:dyDescent="0.2">
      <c r="A5810" s="201">
        <f>IF(ISERR(SEARCH(B$3,B5810)),0,1)*IF(ISERR(SEARCH(C$3,C5810)),0,1)*IF(ISERR(SEARCH(D$3,D5810)),0,1)*IF(ISERR(SEARCH(E$3,E5810)),0,1)</f>
        <v>0</v>
      </c>
      <c r="B5810" s="202"/>
      <c r="C5810" s="202"/>
      <c r="D5810" s="202"/>
      <c r="E5810" s="202"/>
      <c r="F5810" s="184"/>
      <c r="G5810" s="185"/>
      <c r="H5810" s="203"/>
      <c r="I5810" s="204"/>
      <c r="J5810" s="205"/>
      <c r="L5810" s="205">
        <f>I5810*J5810</f>
        <v>0</v>
      </c>
    </row>
    <row r="5811" spans="1:12" x14ac:dyDescent="0.2">
      <c r="A5811" s="201">
        <f>IF(ISERR(SEARCH(B$3,B5811)),0,1)*IF(ISERR(SEARCH(C$3,C5811)),0,1)*IF(ISERR(SEARCH(D$3,D5811)),0,1)*IF(ISERR(SEARCH(E$3,E5811)),0,1)</f>
        <v>0</v>
      </c>
      <c r="B5811" s="202"/>
      <c r="C5811" s="202"/>
      <c r="D5811" s="202"/>
      <c r="E5811" s="202"/>
      <c r="F5811" s="184"/>
      <c r="G5811" s="185"/>
      <c r="H5811" s="203"/>
      <c r="I5811" s="204"/>
      <c r="J5811" s="205"/>
      <c r="L5811" s="205">
        <f>I5811*J5811</f>
        <v>0</v>
      </c>
    </row>
    <row r="5812" spans="1:12" x14ac:dyDescent="0.2">
      <c r="A5812" s="201">
        <f>IF(ISERR(SEARCH(B$3,B5812)),0,1)*IF(ISERR(SEARCH(C$3,C5812)),0,1)*IF(ISERR(SEARCH(D$3,D5812)),0,1)*IF(ISERR(SEARCH(E$3,E5812)),0,1)</f>
        <v>0</v>
      </c>
      <c r="B5812" s="202"/>
      <c r="C5812" s="202"/>
      <c r="D5812" s="202"/>
      <c r="E5812" s="202"/>
      <c r="F5812" s="184"/>
      <c r="G5812" s="185"/>
      <c r="H5812" s="203"/>
      <c r="I5812" s="204"/>
      <c r="J5812" s="205"/>
      <c r="L5812" s="205">
        <f>I5812*J5812</f>
        <v>0</v>
      </c>
    </row>
    <row r="5813" spans="1:12" x14ac:dyDescent="0.2">
      <c r="A5813" s="201">
        <f>IF(ISERR(SEARCH(B$3,B5813)),0,1)*IF(ISERR(SEARCH(C$3,C5813)),0,1)*IF(ISERR(SEARCH(D$3,D5813)),0,1)*IF(ISERR(SEARCH(E$3,E5813)),0,1)</f>
        <v>0</v>
      </c>
      <c r="B5813" s="202"/>
      <c r="C5813" s="202"/>
      <c r="D5813" s="202"/>
      <c r="E5813" s="202"/>
      <c r="F5813" s="184"/>
      <c r="G5813" s="185"/>
      <c r="H5813" s="203"/>
      <c r="I5813" s="204"/>
      <c r="J5813" s="205"/>
      <c r="L5813" s="205">
        <f>I5813*J5813</f>
        <v>0</v>
      </c>
    </row>
    <row r="5814" spans="1:12" x14ac:dyDescent="0.2">
      <c r="A5814" s="201">
        <f>IF(ISERR(SEARCH(B$3,B5814)),0,1)*IF(ISERR(SEARCH(C$3,C5814)),0,1)*IF(ISERR(SEARCH(D$3,D5814)),0,1)*IF(ISERR(SEARCH(E$3,E5814)),0,1)</f>
        <v>0</v>
      </c>
      <c r="B5814" s="202"/>
      <c r="C5814" s="202"/>
      <c r="D5814" s="202"/>
      <c r="E5814" s="202"/>
      <c r="F5814" s="184"/>
      <c r="G5814" s="185"/>
      <c r="H5814" s="203"/>
      <c r="I5814" s="204"/>
      <c r="J5814" s="205"/>
      <c r="L5814" s="205">
        <f>I5814*J5814</f>
        <v>0</v>
      </c>
    </row>
    <row r="5815" spans="1:12" x14ac:dyDescent="0.2">
      <c r="A5815" s="201">
        <f>IF(ISERR(SEARCH(B$3,B5815)),0,1)*IF(ISERR(SEARCH(C$3,C5815)),0,1)*IF(ISERR(SEARCH(D$3,D5815)),0,1)*IF(ISERR(SEARCH(E$3,E5815)),0,1)</f>
        <v>0</v>
      </c>
      <c r="B5815" s="202"/>
      <c r="C5815" s="202"/>
      <c r="D5815" s="202"/>
      <c r="E5815" s="202"/>
      <c r="F5815" s="184"/>
      <c r="G5815" s="185"/>
      <c r="H5815" s="203"/>
      <c r="I5815" s="204"/>
      <c r="J5815" s="205"/>
      <c r="L5815" s="205">
        <f>I5815*J5815</f>
        <v>0</v>
      </c>
    </row>
    <row r="5816" spans="1:12" x14ac:dyDescent="0.2">
      <c r="A5816" s="201">
        <f>IF(ISERR(SEARCH(B$3,B5816)),0,1)*IF(ISERR(SEARCH(C$3,C5816)),0,1)*IF(ISERR(SEARCH(D$3,D5816)),0,1)*IF(ISERR(SEARCH(E$3,E5816)),0,1)</f>
        <v>0</v>
      </c>
      <c r="B5816" s="202"/>
      <c r="C5816" s="202"/>
      <c r="D5816" s="202"/>
      <c r="E5816" s="202"/>
      <c r="F5816" s="184"/>
      <c r="G5816" s="185"/>
      <c r="H5816" s="203"/>
      <c r="I5816" s="204"/>
      <c r="J5816" s="205"/>
      <c r="L5816" s="205">
        <f>I5816*J5816</f>
        <v>0</v>
      </c>
    </row>
    <row r="5817" spans="1:12" x14ac:dyDescent="0.2">
      <c r="A5817" s="201">
        <f>IF(ISERR(SEARCH(B$3,B5817)),0,1)*IF(ISERR(SEARCH(C$3,C5817)),0,1)*IF(ISERR(SEARCH(D$3,D5817)),0,1)*IF(ISERR(SEARCH(E$3,E5817)),0,1)</f>
        <v>0</v>
      </c>
      <c r="B5817" s="202"/>
      <c r="C5817" s="202"/>
      <c r="D5817" s="202"/>
      <c r="E5817" s="202"/>
      <c r="F5817" s="184"/>
      <c r="G5817" s="185"/>
      <c r="H5817" s="203"/>
      <c r="I5817" s="204"/>
      <c r="J5817" s="205"/>
      <c r="L5817" s="205">
        <f>I5817*J5817</f>
        <v>0</v>
      </c>
    </row>
    <row r="5818" spans="1:12" x14ac:dyDescent="0.2">
      <c r="A5818" s="201">
        <f>IF(ISERR(SEARCH(B$3,B5818)),0,1)*IF(ISERR(SEARCH(C$3,C5818)),0,1)*IF(ISERR(SEARCH(D$3,D5818)),0,1)*IF(ISERR(SEARCH(E$3,E5818)),0,1)</f>
        <v>0</v>
      </c>
      <c r="B5818" s="202"/>
      <c r="C5818" s="202"/>
      <c r="D5818" s="202"/>
      <c r="E5818" s="202"/>
      <c r="F5818" s="184"/>
      <c r="G5818" s="185"/>
      <c r="H5818" s="203"/>
      <c r="I5818" s="204"/>
      <c r="J5818" s="205"/>
      <c r="L5818" s="205">
        <f>I5818*J5818</f>
        <v>0</v>
      </c>
    </row>
    <row r="5819" spans="1:12" x14ac:dyDescent="0.2">
      <c r="A5819" s="201">
        <f>IF(ISERR(SEARCH(B$3,B5819)),0,1)*IF(ISERR(SEARCH(C$3,C5819)),0,1)*IF(ISERR(SEARCH(D$3,D5819)),0,1)*IF(ISERR(SEARCH(E$3,E5819)),0,1)</f>
        <v>0</v>
      </c>
      <c r="B5819" s="202"/>
      <c r="C5819" s="202"/>
      <c r="D5819" s="202"/>
      <c r="E5819" s="202"/>
      <c r="F5819" s="184"/>
      <c r="G5819" s="185"/>
      <c r="H5819" s="203"/>
      <c r="I5819" s="204"/>
      <c r="J5819" s="205"/>
      <c r="L5819" s="205">
        <f>I5819*J5819</f>
        <v>0</v>
      </c>
    </row>
    <row r="5820" spans="1:12" x14ac:dyDescent="0.2">
      <c r="A5820" s="201">
        <f>IF(ISERR(SEARCH(B$3,B5820)),0,1)*IF(ISERR(SEARCH(C$3,C5820)),0,1)*IF(ISERR(SEARCH(D$3,D5820)),0,1)*IF(ISERR(SEARCH(E$3,E5820)),0,1)</f>
        <v>0</v>
      </c>
      <c r="B5820" s="202"/>
      <c r="C5820" s="202"/>
      <c r="D5820" s="202"/>
      <c r="E5820" s="202"/>
      <c r="F5820" s="184"/>
      <c r="G5820" s="185"/>
      <c r="H5820" s="203"/>
      <c r="I5820" s="204"/>
      <c r="J5820" s="205"/>
      <c r="L5820" s="205">
        <f>I5820*J5820</f>
        <v>0</v>
      </c>
    </row>
    <row r="5821" spans="1:12" x14ac:dyDescent="0.2">
      <c r="A5821" s="201">
        <f>IF(ISERR(SEARCH(B$3,B5821)),0,1)*IF(ISERR(SEARCH(C$3,C5821)),0,1)*IF(ISERR(SEARCH(D$3,D5821)),0,1)*IF(ISERR(SEARCH(E$3,E5821)),0,1)</f>
        <v>0</v>
      </c>
      <c r="B5821" s="202"/>
      <c r="C5821" s="202"/>
      <c r="D5821" s="202"/>
      <c r="E5821" s="202"/>
      <c r="F5821" s="184"/>
      <c r="G5821" s="185"/>
      <c r="H5821" s="203"/>
      <c r="I5821" s="204"/>
      <c r="J5821" s="205"/>
      <c r="L5821" s="205">
        <f>I5821*J5821</f>
        <v>0</v>
      </c>
    </row>
    <row r="5822" spans="1:12" x14ac:dyDescent="0.2">
      <c r="A5822" s="201">
        <f>IF(ISERR(SEARCH(B$3,B5822)),0,1)*IF(ISERR(SEARCH(C$3,C5822)),0,1)*IF(ISERR(SEARCH(D$3,D5822)),0,1)*IF(ISERR(SEARCH(E$3,E5822)),0,1)</f>
        <v>0</v>
      </c>
      <c r="B5822" s="202"/>
      <c r="C5822" s="202"/>
      <c r="D5822" s="202"/>
      <c r="E5822" s="202"/>
      <c r="F5822" s="184"/>
      <c r="G5822" s="185"/>
      <c r="H5822" s="203"/>
      <c r="I5822" s="204"/>
      <c r="J5822" s="205"/>
      <c r="L5822" s="205">
        <f>I5822*J5822</f>
        <v>0</v>
      </c>
    </row>
    <row r="5823" spans="1:12" x14ac:dyDescent="0.2">
      <c r="A5823" s="201">
        <f>IF(ISERR(SEARCH(B$3,B5823)),0,1)*IF(ISERR(SEARCH(C$3,C5823)),0,1)*IF(ISERR(SEARCH(D$3,D5823)),0,1)*IF(ISERR(SEARCH(E$3,E5823)),0,1)</f>
        <v>0</v>
      </c>
      <c r="B5823" s="202"/>
      <c r="C5823" s="202"/>
      <c r="D5823" s="202"/>
      <c r="E5823" s="202"/>
      <c r="F5823" s="184"/>
      <c r="G5823" s="185"/>
      <c r="H5823" s="203"/>
      <c r="I5823" s="204"/>
      <c r="J5823" s="205"/>
      <c r="L5823" s="205">
        <f>I5823*J5823</f>
        <v>0</v>
      </c>
    </row>
    <row r="5824" spans="1:12" x14ac:dyDescent="0.2">
      <c r="A5824" s="201">
        <f>IF(ISERR(SEARCH(B$3,B5824)),0,1)*IF(ISERR(SEARCH(C$3,C5824)),0,1)*IF(ISERR(SEARCH(D$3,D5824)),0,1)*IF(ISERR(SEARCH(E$3,E5824)),0,1)</f>
        <v>0</v>
      </c>
      <c r="B5824" s="202"/>
      <c r="C5824" s="202"/>
      <c r="D5824" s="202"/>
      <c r="E5824" s="202"/>
      <c r="F5824" s="184"/>
      <c r="G5824" s="185"/>
      <c r="H5824" s="203"/>
      <c r="I5824" s="204"/>
      <c r="J5824" s="205"/>
      <c r="L5824" s="205">
        <f>I5824*J5824</f>
        <v>0</v>
      </c>
    </row>
    <row r="5825" spans="1:12" x14ac:dyDescent="0.2">
      <c r="A5825" s="201">
        <f>IF(ISERR(SEARCH(B$3,B5825)),0,1)*IF(ISERR(SEARCH(C$3,C5825)),0,1)*IF(ISERR(SEARCH(D$3,D5825)),0,1)*IF(ISERR(SEARCH(E$3,E5825)),0,1)</f>
        <v>0</v>
      </c>
      <c r="B5825" s="202"/>
      <c r="C5825" s="202"/>
      <c r="D5825" s="202"/>
      <c r="E5825" s="202"/>
      <c r="F5825" s="184"/>
      <c r="G5825" s="185"/>
      <c r="H5825" s="203"/>
      <c r="I5825" s="204"/>
      <c r="J5825" s="205"/>
      <c r="L5825" s="205">
        <f>I5825*J5825</f>
        <v>0</v>
      </c>
    </row>
    <row r="5826" spans="1:12" x14ac:dyDescent="0.2">
      <c r="A5826" s="201">
        <f>IF(ISERR(SEARCH(B$3,B5826)),0,1)*IF(ISERR(SEARCH(C$3,C5826)),0,1)*IF(ISERR(SEARCH(D$3,D5826)),0,1)*IF(ISERR(SEARCH(E$3,E5826)),0,1)</f>
        <v>0</v>
      </c>
      <c r="B5826" s="202"/>
      <c r="C5826" s="202"/>
      <c r="D5826" s="202"/>
      <c r="E5826" s="202"/>
      <c r="F5826" s="184"/>
      <c r="G5826" s="185"/>
      <c r="H5826" s="203"/>
      <c r="I5826" s="204"/>
      <c r="J5826" s="205"/>
      <c r="L5826" s="205">
        <f>I5826*J5826</f>
        <v>0</v>
      </c>
    </row>
    <row r="5827" spans="1:12" x14ac:dyDescent="0.2">
      <c r="A5827" s="201">
        <f>IF(ISERR(SEARCH(B$3,B5827)),0,1)*IF(ISERR(SEARCH(C$3,C5827)),0,1)*IF(ISERR(SEARCH(D$3,D5827)),0,1)*IF(ISERR(SEARCH(E$3,E5827)),0,1)</f>
        <v>0</v>
      </c>
      <c r="B5827" s="202"/>
      <c r="C5827" s="202"/>
      <c r="D5827" s="202"/>
      <c r="E5827" s="202"/>
      <c r="F5827" s="206"/>
      <c r="G5827" s="207"/>
      <c r="H5827" s="208"/>
      <c r="I5827" s="209"/>
      <c r="J5827" s="210"/>
      <c r="K5827" s="202"/>
      <c r="L5827" s="210">
        <f>I5827*J5827</f>
        <v>0</v>
      </c>
    </row>
    <row r="5828" spans="1:12" x14ac:dyDescent="0.2">
      <c r="A5828" s="201">
        <f>IF(ISERR(SEARCH(B$3,B5828)),0,1)*IF(ISERR(SEARCH(C$3,C5828)),0,1)*IF(ISERR(SEARCH(D$3,D5828)),0,1)*IF(ISERR(SEARCH(E$3,E5828)),0,1)</f>
        <v>0</v>
      </c>
      <c r="B5828" s="202"/>
      <c r="C5828" s="202"/>
      <c r="D5828" s="202"/>
      <c r="E5828" s="202"/>
      <c r="F5828" s="184"/>
      <c r="G5828" s="185"/>
      <c r="H5828" s="203"/>
      <c r="I5828" s="204"/>
      <c r="J5828" s="205"/>
      <c r="L5828" s="205">
        <f>I5828*J5828</f>
        <v>0</v>
      </c>
    </row>
    <row r="5829" spans="1:12" x14ac:dyDescent="0.2">
      <c r="A5829" s="201">
        <f>IF(ISERR(SEARCH(B$3,B5829)),0,1)*IF(ISERR(SEARCH(C$3,C5829)),0,1)*IF(ISERR(SEARCH(D$3,D5829)),0,1)*IF(ISERR(SEARCH(E$3,E5829)),0,1)</f>
        <v>0</v>
      </c>
      <c r="B5829" s="202"/>
      <c r="C5829" s="202"/>
      <c r="D5829" s="202"/>
      <c r="E5829" s="202"/>
      <c r="F5829" s="184"/>
      <c r="G5829" s="185"/>
      <c r="H5829" s="203"/>
      <c r="I5829" s="204"/>
      <c r="J5829" s="205"/>
      <c r="L5829" s="205">
        <f>I5829*J5829</f>
        <v>0</v>
      </c>
    </row>
    <row r="5830" spans="1:12" x14ac:dyDescent="0.2">
      <c r="A5830" s="201">
        <f>IF(ISERR(SEARCH(B$3,B5830)),0,1)*IF(ISERR(SEARCH(C$3,C5830)),0,1)*IF(ISERR(SEARCH(D$3,D5830)),0,1)*IF(ISERR(SEARCH(E$3,E5830)),0,1)</f>
        <v>0</v>
      </c>
      <c r="B5830" s="202"/>
      <c r="C5830" s="202"/>
      <c r="D5830" s="202"/>
      <c r="E5830" s="202"/>
      <c r="F5830" s="184"/>
      <c r="G5830" s="185"/>
      <c r="H5830" s="203"/>
      <c r="I5830" s="204"/>
      <c r="J5830" s="205"/>
      <c r="L5830" s="205">
        <f>I5830*J5830</f>
        <v>0</v>
      </c>
    </row>
    <row r="5831" spans="1:12" x14ac:dyDescent="0.2">
      <c r="A5831" s="201">
        <f>IF(ISERR(SEARCH(B$3,B5831)),0,1)*IF(ISERR(SEARCH(C$3,C5831)),0,1)*IF(ISERR(SEARCH(D$3,D5831)),0,1)*IF(ISERR(SEARCH(E$3,E5831)),0,1)</f>
        <v>0</v>
      </c>
      <c r="B5831" s="202"/>
      <c r="C5831" s="202"/>
      <c r="D5831" s="202"/>
      <c r="E5831" s="202"/>
      <c r="F5831" s="184"/>
      <c r="G5831" s="185"/>
      <c r="H5831" s="203"/>
      <c r="I5831" s="204"/>
      <c r="J5831" s="205"/>
      <c r="L5831" s="205">
        <f>I5831*J5831</f>
        <v>0</v>
      </c>
    </row>
    <row r="5832" spans="1:12" x14ac:dyDescent="0.2">
      <c r="A5832" s="201">
        <f>IF(ISERR(SEARCH(B$3,B5832)),0,1)*IF(ISERR(SEARCH(C$3,C5832)),0,1)*IF(ISERR(SEARCH(D$3,D5832)),0,1)*IF(ISERR(SEARCH(E$3,E5832)),0,1)</f>
        <v>0</v>
      </c>
      <c r="B5832" s="202"/>
      <c r="C5832" s="202"/>
      <c r="D5832" s="202"/>
      <c r="E5832" s="202"/>
      <c r="F5832" s="184"/>
      <c r="G5832" s="185"/>
      <c r="H5832" s="203"/>
      <c r="I5832" s="204"/>
      <c r="J5832" s="205"/>
      <c r="L5832" s="205">
        <f>I5832*J5832</f>
        <v>0</v>
      </c>
    </row>
    <row r="5833" spans="1:12" x14ac:dyDescent="0.2">
      <c r="A5833" s="201">
        <f>IF(ISERR(SEARCH(B$3,B5833)),0,1)*IF(ISERR(SEARCH(C$3,C5833)),0,1)*IF(ISERR(SEARCH(D$3,D5833)),0,1)*IF(ISERR(SEARCH(E$3,E5833)),0,1)</f>
        <v>0</v>
      </c>
      <c r="B5833" s="202"/>
      <c r="C5833" s="202"/>
      <c r="D5833" s="202"/>
      <c r="E5833" s="202"/>
      <c r="F5833" s="184"/>
      <c r="G5833" s="185"/>
      <c r="H5833" s="203"/>
      <c r="I5833" s="204"/>
      <c r="J5833" s="205"/>
      <c r="L5833" s="205">
        <f>I5833*J5833</f>
        <v>0</v>
      </c>
    </row>
    <row r="5834" spans="1:12" x14ac:dyDescent="0.2">
      <c r="A5834" s="201">
        <f>IF(ISERR(SEARCH(B$3,B5834)),0,1)*IF(ISERR(SEARCH(C$3,C5834)),0,1)*IF(ISERR(SEARCH(D$3,D5834)),0,1)*IF(ISERR(SEARCH(E$3,E5834)),0,1)</f>
        <v>0</v>
      </c>
      <c r="B5834" s="202"/>
      <c r="C5834" s="202"/>
      <c r="D5834" s="202"/>
      <c r="E5834" s="202"/>
      <c r="F5834" s="184"/>
      <c r="G5834" s="185"/>
      <c r="H5834" s="203"/>
      <c r="I5834" s="204"/>
      <c r="J5834" s="205"/>
      <c r="L5834" s="205">
        <f>I5834*J5834</f>
        <v>0</v>
      </c>
    </row>
    <row r="5835" spans="1:12" x14ac:dyDescent="0.2">
      <c r="A5835" s="201">
        <f>IF(ISERR(SEARCH(B$3,B5835)),0,1)*IF(ISERR(SEARCH(C$3,C5835)),0,1)*IF(ISERR(SEARCH(D$3,D5835)),0,1)*IF(ISERR(SEARCH(E$3,E5835)),0,1)</f>
        <v>0</v>
      </c>
      <c r="B5835" s="202"/>
      <c r="C5835" s="202"/>
      <c r="D5835" s="202"/>
      <c r="E5835" s="202"/>
      <c r="F5835" s="184"/>
      <c r="G5835" s="185"/>
      <c r="H5835" s="203"/>
      <c r="I5835" s="204"/>
      <c r="J5835" s="205"/>
      <c r="L5835" s="205">
        <f>I5835*J5835</f>
        <v>0</v>
      </c>
    </row>
    <row r="5836" spans="1:12" x14ac:dyDescent="0.2">
      <c r="A5836" s="201">
        <f>IF(ISERR(SEARCH(B$3,B5836)),0,1)*IF(ISERR(SEARCH(C$3,C5836)),0,1)*IF(ISERR(SEARCH(D$3,D5836)),0,1)*IF(ISERR(SEARCH(E$3,E5836)),0,1)</f>
        <v>0</v>
      </c>
      <c r="B5836" s="202"/>
      <c r="C5836" s="202"/>
      <c r="D5836" s="202"/>
      <c r="E5836" s="202"/>
      <c r="F5836" s="184"/>
      <c r="G5836" s="185"/>
      <c r="H5836" s="203"/>
      <c r="I5836" s="204"/>
      <c r="J5836" s="205"/>
      <c r="L5836" s="205">
        <f>I5836*J5836</f>
        <v>0</v>
      </c>
    </row>
    <row r="5837" spans="1:12" x14ac:dyDescent="0.2">
      <c r="A5837" s="201">
        <f>IF(ISERR(SEARCH(B$3,B5837)),0,1)*IF(ISERR(SEARCH(C$3,C5837)),0,1)*IF(ISERR(SEARCH(D$3,D5837)),0,1)*IF(ISERR(SEARCH(E$3,E5837)),0,1)</f>
        <v>0</v>
      </c>
      <c r="B5837" s="202"/>
      <c r="C5837" s="202"/>
      <c r="D5837" s="202"/>
      <c r="E5837" s="202"/>
      <c r="F5837" s="184"/>
      <c r="G5837" s="185"/>
      <c r="H5837" s="203"/>
      <c r="I5837" s="204"/>
      <c r="J5837" s="205"/>
      <c r="L5837" s="205">
        <f>I5837*J5837</f>
        <v>0</v>
      </c>
    </row>
    <row r="5838" spans="1:12" x14ac:dyDescent="0.2">
      <c r="A5838" s="201">
        <f>IF(ISERR(SEARCH(B$3,B5838)),0,1)*IF(ISERR(SEARCH(C$3,C5838)),0,1)*IF(ISERR(SEARCH(D$3,D5838)),0,1)*IF(ISERR(SEARCH(E$3,E5838)),0,1)</f>
        <v>0</v>
      </c>
      <c r="B5838" s="202"/>
      <c r="C5838" s="202"/>
      <c r="D5838" s="202"/>
      <c r="E5838" s="202"/>
      <c r="F5838" s="184"/>
      <c r="G5838" s="185"/>
      <c r="H5838" s="203"/>
      <c r="I5838" s="204"/>
      <c r="J5838" s="205"/>
      <c r="L5838" s="205">
        <f>I5838*J5838</f>
        <v>0</v>
      </c>
    </row>
    <row r="5839" spans="1:12" x14ac:dyDescent="0.2">
      <c r="A5839" s="201">
        <f>IF(ISERR(SEARCH(B$3,B5839)),0,1)*IF(ISERR(SEARCH(C$3,C5839)),0,1)*IF(ISERR(SEARCH(D$3,D5839)),0,1)*IF(ISERR(SEARCH(E$3,E5839)),0,1)</f>
        <v>0</v>
      </c>
      <c r="B5839" s="202"/>
      <c r="C5839" s="202"/>
      <c r="D5839" s="202"/>
      <c r="E5839" s="202"/>
      <c r="F5839" s="184"/>
      <c r="G5839" s="185"/>
      <c r="H5839" s="203"/>
      <c r="I5839" s="204"/>
      <c r="J5839" s="205"/>
      <c r="L5839" s="205">
        <f>I5839*J5839</f>
        <v>0</v>
      </c>
    </row>
    <row r="5840" spans="1:12" x14ac:dyDescent="0.2">
      <c r="A5840" s="201">
        <f>IF(ISERR(SEARCH(B$3,B5840)),0,1)*IF(ISERR(SEARCH(C$3,C5840)),0,1)*IF(ISERR(SEARCH(D$3,D5840)),0,1)*IF(ISERR(SEARCH(E$3,E5840)),0,1)</f>
        <v>0</v>
      </c>
      <c r="F5840" s="184"/>
      <c r="G5840" s="185"/>
      <c r="H5840" s="203"/>
      <c r="I5840" s="204"/>
      <c r="J5840" s="205"/>
      <c r="L5840" s="205">
        <f>I5840*J5840</f>
        <v>0</v>
      </c>
    </row>
    <row r="5841" spans="1:12" x14ac:dyDescent="0.2">
      <c r="A5841" s="201">
        <f>IF(ISERR(SEARCH(B$3,B5841)),0,1)*IF(ISERR(SEARCH(C$3,C5841)),0,1)*IF(ISERR(SEARCH(D$3,D5841)),0,1)*IF(ISERR(SEARCH(E$3,E5841)),0,1)</f>
        <v>0</v>
      </c>
      <c r="F5841" s="184"/>
      <c r="G5841" s="185"/>
      <c r="H5841" s="203"/>
      <c r="I5841" s="204"/>
      <c r="J5841" s="205"/>
      <c r="L5841" s="205">
        <f>I5841*J5841</f>
        <v>0</v>
      </c>
    </row>
    <row r="5842" spans="1:12" x14ac:dyDescent="0.2">
      <c r="A5842" s="201">
        <f>IF(ISERR(SEARCH(B$3,B5842)),0,1)*IF(ISERR(SEARCH(C$3,C5842)),0,1)*IF(ISERR(SEARCH(D$3,D5842)),0,1)*IF(ISERR(SEARCH(E$3,E5842)),0,1)</f>
        <v>0</v>
      </c>
      <c r="F5842" s="184"/>
      <c r="G5842" s="185"/>
      <c r="H5842" s="203"/>
      <c r="I5842" s="204"/>
      <c r="J5842" s="205"/>
      <c r="L5842" s="205">
        <f>I5842*J5842</f>
        <v>0</v>
      </c>
    </row>
    <row r="5843" spans="1:12" x14ac:dyDescent="0.2">
      <c r="A5843" s="201">
        <f>IF(ISERR(SEARCH(B$3,B5843)),0,1)*IF(ISERR(SEARCH(C$3,C5843)),0,1)*IF(ISERR(SEARCH(D$3,D5843)),0,1)*IF(ISERR(SEARCH(E$3,E5843)),0,1)</f>
        <v>0</v>
      </c>
      <c r="F5843" s="184"/>
      <c r="G5843" s="185"/>
      <c r="H5843" s="203"/>
      <c r="I5843" s="204"/>
      <c r="J5843" s="205"/>
      <c r="L5843" s="205">
        <f>I5843*J5843</f>
        <v>0</v>
      </c>
    </row>
    <row r="5844" spans="1:12" x14ac:dyDescent="0.2">
      <c r="A5844" s="201">
        <f>IF(ISERR(SEARCH(B$3,B5844)),0,1)*IF(ISERR(SEARCH(C$3,C5844)),0,1)*IF(ISERR(SEARCH(D$3,D5844)),0,1)*IF(ISERR(SEARCH(E$3,E5844)),0,1)</f>
        <v>0</v>
      </c>
      <c r="F5844" s="184"/>
      <c r="G5844" s="185"/>
      <c r="H5844" s="203"/>
      <c r="I5844" s="204"/>
      <c r="J5844" s="205"/>
      <c r="L5844" s="205">
        <f>I5844*J5844</f>
        <v>0</v>
      </c>
    </row>
    <row r="5845" spans="1:12" x14ac:dyDescent="0.2">
      <c r="A5845" s="201">
        <f>IF(ISERR(SEARCH(B$3,B5845)),0,1)*IF(ISERR(SEARCH(C$3,C5845)),0,1)*IF(ISERR(SEARCH(D$3,D5845)),0,1)*IF(ISERR(SEARCH(E$3,E5845)),0,1)</f>
        <v>0</v>
      </c>
      <c r="F5845" s="184"/>
      <c r="G5845" s="185"/>
      <c r="H5845" s="203"/>
      <c r="I5845" s="204"/>
      <c r="J5845" s="205"/>
      <c r="L5845" s="205">
        <f>I5845*J5845</f>
        <v>0</v>
      </c>
    </row>
    <row r="5846" spans="1:12" x14ac:dyDescent="0.2">
      <c r="A5846" s="201">
        <f>IF(ISERR(SEARCH(B$3,B5846)),0,1)*IF(ISERR(SEARCH(C$3,C5846)),0,1)*IF(ISERR(SEARCH(D$3,D5846)),0,1)*IF(ISERR(SEARCH(E$3,E5846)),0,1)</f>
        <v>0</v>
      </c>
      <c r="F5846" s="184"/>
      <c r="G5846" s="185"/>
      <c r="H5846" s="203"/>
      <c r="I5846" s="204"/>
      <c r="J5846" s="205"/>
      <c r="L5846" s="205">
        <f>I5846*J5846</f>
        <v>0</v>
      </c>
    </row>
    <row r="5847" spans="1:12" x14ac:dyDescent="0.2">
      <c r="A5847" s="201">
        <f>IF(ISERR(SEARCH(B$3,B5847)),0,1)*IF(ISERR(SEARCH(C$3,C5847)),0,1)*IF(ISERR(SEARCH(D$3,D5847)),0,1)*IF(ISERR(SEARCH(E$3,E5847)),0,1)</f>
        <v>0</v>
      </c>
      <c r="F5847" s="184"/>
      <c r="G5847" s="185"/>
      <c r="H5847" s="203"/>
      <c r="I5847" s="204"/>
      <c r="J5847" s="205"/>
      <c r="L5847" s="205">
        <f>I5847*J5847</f>
        <v>0</v>
      </c>
    </row>
    <row r="5848" spans="1:12" x14ac:dyDescent="0.2">
      <c r="A5848" s="201">
        <f>IF(ISERR(SEARCH(B$3,B5848)),0,1)*IF(ISERR(SEARCH(C$3,C5848)),0,1)*IF(ISERR(SEARCH(D$3,D5848)),0,1)*IF(ISERR(SEARCH(E$3,E5848)),0,1)</f>
        <v>0</v>
      </c>
      <c r="F5848" s="184"/>
      <c r="G5848" s="185"/>
      <c r="H5848" s="203"/>
      <c r="I5848" s="204"/>
      <c r="J5848" s="205"/>
      <c r="L5848" s="205">
        <f>I5848*J5848</f>
        <v>0</v>
      </c>
    </row>
    <row r="5849" spans="1:12" x14ac:dyDescent="0.2">
      <c r="A5849" s="201">
        <f>IF(ISERR(SEARCH(B$3,B5849)),0,1)*IF(ISERR(SEARCH(C$3,C5849)),0,1)*IF(ISERR(SEARCH(D$3,D5849)),0,1)*IF(ISERR(SEARCH(E$3,E5849)),0,1)</f>
        <v>0</v>
      </c>
      <c r="F5849" s="184"/>
      <c r="G5849" s="185"/>
      <c r="H5849" s="203"/>
      <c r="I5849" s="204"/>
      <c r="J5849" s="205"/>
      <c r="L5849" s="205">
        <f>I5849*J5849</f>
        <v>0</v>
      </c>
    </row>
    <row r="5850" spans="1:12" x14ac:dyDescent="0.2">
      <c r="A5850" s="201">
        <f>IF(ISERR(SEARCH(B$3,B5850)),0,1)*IF(ISERR(SEARCH(C$3,C5850)),0,1)*IF(ISERR(SEARCH(D$3,D5850)),0,1)*IF(ISERR(SEARCH(E$3,E5850)),0,1)</f>
        <v>0</v>
      </c>
      <c r="F5850" s="184"/>
      <c r="G5850" s="185"/>
      <c r="H5850" s="203"/>
      <c r="I5850" s="204"/>
      <c r="J5850" s="205"/>
      <c r="L5850" s="205">
        <f>I5850*J5850</f>
        <v>0</v>
      </c>
    </row>
    <row r="5851" spans="1:12" x14ac:dyDescent="0.2">
      <c r="A5851" s="201">
        <f>IF(ISERR(SEARCH(B$3,B5851)),0,1)*IF(ISERR(SEARCH(C$3,C5851)),0,1)*IF(ISERR(SEARCH(D$3,D5851)),0,1)*IF(ISERR(SEARCH(E$3,E5851)),0,1)</f>
        <v>0</v>
      </c>
      <c r="F5851" s="184"/>
      <c r="G5851" s="185"/>
      <c r="H5851" s="203"/>
      <c r="I5851" s="204"/>
      <c r="J5851" s="205"/>
      <c r="L5851" s="205">
        <f>I5851*J5851</f>
        <v>0</v>
      </c>
    </row>
    <row r="5852" spans="1:12" x14ac:dyDescent="0.2">
      <c r="A5852" s="201">
        <f>IF(ISERR(SEARCH(B$3,B5852)),0,1)*IF(ISERR(SEARCH(C$3,C5852)),0,1)*IF(ISERR(SEARCH(D$3,D5852)),0,1)*IF(ISERR(SEARCH(E$3,E5852)),0,1)</f>
        <v>0</v>
      </c>
      <c r="F5852" s="184"/>
      <c r="G5852" s="185"/>
      <c r="H5852" s="203"/>
      <c r="I5852" s="204"/>
      <c r="J5852" s="205"/>
      <c r="L5852" s="205">
        <f>I5852*J5852</f>
        <v>0</v>
      </c>
    </row>
    <row r="5853" spans="1:12" x14ac:dyDescent="0.2">
      <c r="A5853" s="201">
        <f>IF(ISERR(SEARCH(B$3,B5853)),0,1)*IF(ISERR(SEARCH(C$3,C5853)),0,1)*IF(ISERR(SEARCH(D$3,D5853)),0,1)*IF(ISERR(SEARCH(E$3,E5853)),0,1)</f>
        <v>0</v>
      </c>
      <c r="F5853" s="184"/>
      <c r="G5853" s="185"/>
      <c r="H5853" s="203"/>
      <c r="I5853" s="204"/>
      <c r="J5853" s="205"/>
      <c r="L5853" s="205">
        <f>I5853*J5853</f>
        <v>0</v>
      </c>
    </row>
    <row r="5854" spans="1:12" x14ac:dyDescent="0.2">
      <c r="A5854" s="201">
        <f>IF(ISERR(SEARCH(B$3,B5854)),0,1)*IF(ISERR(SEARCH(C$3,C5854)),0,1)*IF(ISERR(SEARCH(D$3,D5854)),0,1)*IF(ISERR(SEARCH(E$3,E5854)),0,1)</f>
        <v>0</v>
      </c>
      <c r="F5854" s="184"/>
      <c r="G5854" s="185"/>
      <c r="H5854" s="203"/>
      <c r="I5854" s="204"/>
      <c r="J5854" s="205"/>
      <c r="L5854" s="205">
        <f>I5854*J5854</f>
        <v>0</v>
      </c>
    </row>
    <row r="5855" spans="1:12" x14ac:dyDescent="0.2">
      <c r="A5855" s="201">
        <f>IF(ISERR(SEARCH(B$3,B5855)),0,1)*IF(ISERR(SEARCH(C$3,C5855)),0,1)*IF(ISERR(SEARCH(D$3,D5855)),0,1)*IF(ISERR(SEARCH(E$3,E5855)),0,1)</f>
        <v>0</v>
      </c>
      <c r="F5855" s="184"/>
      <c r="G5855" s="185"/>
      <c r="H5855" s="203"/>
      <c r="I5855" s="204"/>
      <c r="J5855" s="205"/>
      <c r="L5855" s="205">
        <f>I5855*J5855</f>
        <v>0</v>
      </c>
    </row>
    <row r="5856" spans="1:12" x14ac:dyDescent="0.2">
      <c r="A5856" s="201">
        <f>IF(ISERR(SEARCH(B$3,B5856)),0,1)*IF(ISERR(SEARCH(C$3,C5856)),0,1)*IF(ISERR(SEARCH(D$3,D5856)),0,1)*IF(ISERR(SEARCH(E$3,E5856)),0,1)</f>
        <v>0</v>
      </c>
      <c r="F5856" s="184"/>
      <c r="G5856" s="185"/>
      <c r="H5856" s="203"/>
      <c r="I5856" s="204"/>
      <c r="J5856" s="205"/>
      <c r="L5856" s="205">
        <f>I5856*J5856</f>
        <v>0</v>
      </c>
    </row>
    <row r="5857" spans="1:12" x14ac:dyDescent="0.2">
      <c r="A5857" s="201">
        <f>IF(ISERR(SEARCH(B$3,B5857)),0,1)*IF(ISERR(SEARCH(C$3,C5857)),0,1)*IF(ISERR(SEARCH(D$3,D5857)),0,1)*IF(ISERR(SEARCH(E$3,E5857)),0,1)</f>
        <v>0</v>
      </c>
      <c r="F5857" s="184"/>
      <c r="G5857" s="185"/>
      <c r="H5857" s="203"/>
      <c r="I5857" s="204"/>
      <c r="J5857" s="205"/>
      <c r="L5857" s="205">
        <f>I5857*J5857</f>
        <v>0</v>
      </c>
    </row>
    <row r="5858" spans="1:12" x14ac:dyDescent="0.2">
      <c r="A5858" s="201">
        <f>IF(ISERR(SEARCH(B$3,B5858)),0,1)*IF(ISERR(SEARCH(C$3,C5858)),0,1)*IF(ISERR(SEARCH(D$3,D5858)),0,1)*IF(ISERR(SEARCH(E$3,E5858)),0,1)</f>
        <v>0</v>
      </c>
      <c r="F5858" s="184"/>
      <c r="G5858" s="185"/>
      <c r="H5858" s="203"/>
      <c r="I5858" s="204"/>
      <c r="J5858" s="205"/>
      <c r="L5858" s="205">
        <f>I5858*J5858</f>
        <v>0</v>
      </c>
    </row>
    <row r="5859" spans="1:12" x14ac:dyDescent="0.2">
      <c r="A5859" s="201">
        <f>IF(ISERR(SEARCH(B$3,B5859)),0,1)*IF(ISERR(SEARCH(C$3,C5859)),0,1)*IF(ISERR(SEARCH(D$3,D5859)),0,1)*IF(ISERR(SEARCH(E$3,E5859)),0,1)</f>
        <v>0</v>
      </c>
      <c r="F5859" s="184"/>
      <c r="G5859" s="185"/>
      <c r="H5859" s="203"/>
      <c r="I5859" s="204"/>
      <c r="J5859" s="205"/>
      <c r="L5859" s="205">
        <f>I5859*J5859</f>
        <v>0</v>
      </c>
    </row>
    <row r="5860" spans="1:12" x14ac:dyDescent="0.2">
      <c r="A5860" s="201">
        <f>IF(ISERR(SEARCH(B$3,B5860)),0,1)*IF(ISERR(SEARCH(C$3,C5860)),0,1)*IF(ISERR(SEARCH(D$3,D5860)),0,1)*IF(ISERR(SEARCH(E$3,E5860)),0,1)</f>
        <v>0</v>
      </c>
      <c r="F5860" s="184"/>
      <c r="G5860" s="185"/>
      <c r="H5860" s="203"/>
      <c r="I5860" s="204"/>
      <c r="J5860" s="205"/>
      <c r="L5860" s="205">
        <f>I5860*J5860</f>
        <v>0</v>
      </c>
    </row>
    <row r="5861" spans="1:12" x14ac:dyDescent="0.2">
      <c r="A5861" s="201">
        <f>IF(ISERR(SEARCH(B$3,B5861)),0,1)*IF(ISERR(SEARCH(C$3,C5861)),0,1)*IF(ISERR(SEARCH(D$3,D5861)),0,1)*IF(ISERR(SEARCH(E$3,E5861)),0,1)</f>
        <v>0</v>
      </c>
      <c r="F5861" s="184"/>
      <c r="G5861" s="185"/>
      <c r="H5861" s="203"/>
      <c r="I5861" s="204"/>
      <c r="J5861" s="205"/>
      <c r="L5861" s="205">
        <f>I5861*J5861</f>
        <v>0</v>
      </c>
    </row>
    <row r="5862" spans="1:12" x14ac:dyDescent="0.2">
      <c r="A5862" s="201">
        <f>IF(ISERR(SEARCH(B$3,B5862)),0,1)*IF(ISERR(SEARCH(C$3,C5862)),0,1)*IF(ISERR(SEARCH(D$3,D5862)),0,1)*IF(ISERR(SEARCH(E$3,E5862)),0,1)</f>
        <v>0</v>
      </c>
      <c r="F5862" s="184"/>
      <c r="G5862" s="185"/>
      <c r="H5862" s="203"/>
      <c r="I5862" s="204"/>
      <c r="J5862" s="205"/>
      <c r="L5862" s="205">
        <f>I5862*J5862</f>
        <v>0</v>
      </c>
    </row>
    <row r="5863" spans="1:12" x14ac:dyDescent="0.2">
      <c r="A5863" s="201">
        <f>IF(ISERR(SEARCH(B$3,B5863)),0,1)*IF(ISERR(SEARCH(C$3,C5863)),0,1)*IF(ISERR(SEARCH(D$3,D5863)),0,1)*IF(ISERR(SEARCH(E$3,E5863)),0,1)</f>
        <v>0</v>
      </c>
      <c r="F5863" s="184"/>
      <c r="G5863" s="185"/>
      <c r="H5863" s="203"/>
      <c r="I5863" s="204"/>
      <c r="J5863" s="205"/>
      <c r="L5863" s="205">
        <f>I5863*J5863</f>
        <v>0</v>
      </c>
    </row>
    <row r="5864" spans="1:12" x14ac:dyDescent="0.2">
      <c r="A5864" s="201">
        <f>IF(ISERR(SEARCH(B$3,B5864)),0,1)*IF(ISERR(SEARCH(C$3,C5864)),0,1)*IF(ISERR(SEARCH(D$3,D5864)),0,1)*IF(ISERR(SEARCH(E$3,E5864)),0,1)</f>
        <v>0</v>
      </c>
      <c r="F5864" s="184"/>
      <c r="G5864" s="185"/>
      <c r="H5864" s="203"/>
      <c r="I5864" s="204"/>
      <c r="J5864" s="205"/>
      <c r="L5864" s="205">
        <f>I5864*J5864</f>
        <v>0</v>
      </c>
    </row>
    <row r="5865" spans="1:12" x14ac:dyDescent="0.2">
      <c r="A5865" s="201">
        <f>IF(ISERR(SEARCH(B$3,B5865)),0,1)*IF(ISERR(SEARCH(C$3,C5865)),0,1)*IF(ISERR(SEARCH(D$3,D5865)),0,1)*IF(ISERR(SEARCH(E$3,E5865)),0,1)</f>
        <v>0</v>
      </c>
      <c r="F5865" s="184"/>
      <c r="G5865" s="185"/>
      <c r="H5865" s="203"/>
      <c r="I5865" s="204"/>
      <c r="J5865" s="205"/>
      <c r="L5865" s="205">
        <f>I5865*J5865</f>
        <v>0</v>
      </c>
    </row>
    <row r="5866" spans="1:12" x14ac:dyDescent="0.2">
      <c r="A5866" s="201">
        <f>IF(ISERR(SEARCH(B$3,B5866)),0,1)*IF(ISERR(SEARCH(C$3,C5866)),0,1)*IF(ISERR(SEARCH(D$3,D5866)),0,1)*IF(ISERR(SEARCH(E$3,E5866)),0,1)</f>
        <v>0</v>
      </c>
      <c r="F5866" s="184"/>
      <c r="G5866" s="185"/>
      <c r="H5866" s="203"/>
      <c r="I5866" s="204"/>
      <c r="J5866" s="205"/>
      <c r="L5866" s="205">
        <f>I5866*J5866</f>
        <v>0</v>
      </c>
    </row>
    <row r="5867" spans="1:12" x14ac:dyDescent="0.2">
      <c r="A5867" s="201">
        <f>IF(ISERR(SEARCH(B$3,B5867)),0,1)*IF(ISERR(SEARCH(C$3,C5867)),0,1)*IF(ISERR(SEARCH(D$3,D5867)),0,1)*IF(ISERR(SEARCH(E$3,E5867)),0,1)</f>
        <v>0</v>
      </c>
      <c r="F5867" s="184"/>
      <c r="G5867" s="185"/>
      <c r="H5867" s="203"/>
      <c r="I5867" s="204"/>
      <c r="J5867" s="205"/>
      <c r="L5867" s="205">
        <f>I5867*J5867</f>
        <v>0</v>
      </c>
    </row>
    <row r="5868" spans="1:12" x14ac:dyDescent="0.2">
      <c r="A5868" s="201">
        <f>IF(ISERR(SEARCH(B$3,B5868)),0,1)*IF(ISERR(SEARCH(C$3,C5868)),0,1)*IF(ISERR(SEARCH(D$3,D5868)),0,1)*IF(ISERR(SEARCH(E$3,E5868)),0,1)</f>
        <v>0</v>
      </c>
      <c r="F5868" s="184"/>
      <c r="G5868" s="185"/>
      <c r="H5868" s="203"/>
      <c r="I5868" s="204"/>
      <c r="J5868" s="205"/>
      <c r="L5868" s="205">
        <f>I5868*J5868</f>
        <v>0</v>
      </c>
    </row>
    <row r="5869" spans="1:12" x14ac:dyDescent="0.2">
      <c r="A5869" s="201">
        <f>IF(ISERR(SEARCH(B$3,B5869)),0,1)*IF(ISERR(SEARCH(C$3,C5869)),0,1)*IF(ISERR(SEARCH(D$3,D5869)),0,1)*IF(ISERR(SEARCH(E$3,E5869)),0,1)</f>
        <v>0</v>
      </c>
      <c r="F5869" s="184"/>
      <c r="G5869" s="185"/>
      <c r="H5869" s="203"/>
      <c r="I5869" s="204"/>
      <c r="J5869" s="205"/>
      <c r="L5869" s="205">
        <f>I5869*J5869</f>
        <v>0</v>
      </c>
    </row>
    <row r="5870" spans="1:12" x14ac:dyDescent="0.2">
      <c r="A5870" s="201">
        <f>IF(ISERR(SEARCH(B$3,B5870)),0,1)*IF(ISERR(SEARCH(C$3,C5870)),0,1)*IF(ISERR(SEARCH(D$3,D5870)),0,1)*IF(ISERR(SEARCH(E$3,E5870)),0,1)</f>
        <v>0</v>
      </c>
      <c r="F5870" s="184"/>
      <c r="G5870" s="185"/>
      <c r="H5870" s="203"/>
      <c r="I5870" s="204"/>
      <c r="J5870" s="205"/>
      <c r="L5870" s="205">
        <f>I5870*J5870</f>
        <v>0</v>
      </c>
    </row>
    <row r="5871" spans="1:12" x14ac:dyDescent="0.2">
      <c r="A5871" s="201">
        <f>IF(ISERR(SEARCH(B$3,B5871)),0,1)*IF(ISERR(SEARCH(C$3,C5871)),0,1)*IF(ISERR(SEARCH(D$3,D5871)),0,1)*IF(ISERR(SEARCH(E$3,E5871)),0,1)</f>
        <v>0</v>
      </c>
      <c r="F5871" s="184"/>
      <c r="G5871" s="185"/>
      <c r="H5871" s="203"/>
      <c r="I5871" s="204"/>
      <c r="J5871" s="205"/>
      <c r="L5871" s="205">
        <f>I5871*J5871</f>
        <v>0</v>
      </c>
    </row>
    <row r="5872" spans="1:12" x14ac:dyDescent="0.2">
      <c r="A5872" s="201">
        <f>IF(ISERR(SEARCH(B$3,B5872)),0,1)*IF(ISERR(SEARCH(C$3,C5872)),0,1)*IF(ISERR(SEARCH(D$3,D5872)),0,1)*IF(ISERR(SEARCH(E$3,E5872)),0,1)</f>
        <v>0</v>
      </c>
      <c r="F5872" s="184"/>
      <c r="G5872" s="185"/>
      <c r="H5872" s="203"/>
      <c r="I5872" s="204"/>
      <c r="J5872" s="205"/>
      <c r="L5872" s="205">
        <f>I5872*J5872</f>
        <v>0</v>
      </c>
    </row>
    <row r="5873" spans="1:12" x14ac:dyDescent="0.2">
      <c r="A5873" s="201">
        <f>IF(ISERR(SEARCH(B$3,B5873)),0,1)*IF(ISERR(SEARCH(C$3,C5873)),0,1)*IF(ISERR(SEARCH(D$3,D5873)),0,1)*IF(ISERR(SEARCH(E$3,E5873)),0,1)</f>
        <v>0</v>
      </c>
      <c r="F5873" s="184"/>
      <c r="G5873" s="185"/>
      <c r="H5873" s="203"/>
      <c r="I5873" s="204"/>
      <c r="J5873" s="205"/>
      <c r="L5873" s="205">
        <f>I5873*J5873</f>
        <v>0</v>
      </c>
    </row>
    <row r="5874" spans="1:12" x14ac:dyDescent="0.2">
      <c r="A5874" s="201">
        <f>IF(ISERR(SEARCH(B$3,B5874)),0,1)*IF(ISERR(SEARCH(C$3,C5874)),0,1)*IF(ISERR(SEARCH(D$3,D5874)),0,1)*IF(ISERR(SEARCH(E$3,E5874)),0,1)</f>
        <v>0</v>
      </c>
      <c r="F5874" s="184"/>
      <c r="G5874" s="185"/>
      <c r="H5874" s="203"/>
      <c r="I5874" s="204"/>
      <c r="J5874" s="205"/>
      <c r="L5874" s="205">
        <f>I5874*J5874</f>
        <v>0</v>
      </c>
    </row>
    <row r="5875" spans="1:12" x14ac:dyDescent="0.2">
      <c r="A5875" s="201">
        <f>IF(ISERR(SEARCH(B$3,B5875)),0,1)*IF(ISERR(SEARCH(C$3,C5875)),0,1)*IF(ISERR(SEARCH(D$3,D5875)),0,1)*IF(ISERR(SEARCH(E$3,E5875)),0,1)</f>
        <v>0</v>
      </c>
      <c r="F5875" s="184"/>
      <c r="G5875" s="185"/>
      <c r="H5875" s="203"/>
      <c r="I5875" s="204"/>
      <c r="J5875" s="205"/>
      <c r="L5875" s="205">
        <f>I5875*J5875</f>
        <v>0</v>
      </c>
    </row>
    <row r="5876" spans="1:12" x14ac:dyDescent="0.2">
      <c r="A5876" s="201">
        <f>IF(ISERR(SEARCH(B$3,B5876)),0,1)*IF(ISERR(SEARCH(C$3,C5876)),0,1)*IF(ISERR(SEARCH(D$3,D5876)),0,1)*IF(ISERR(SEARCH(E$3,E5876)),0,1)</f>
        <v>0</v>
      </c>
      <c r="F5876" s="184"/>
      <c r="G5876" s="185"/>
      <c r="H5876" s="203"/>
      <c r="I5876" s="204"/>
      <c r="J5876" s="205"/>
      <c r="L5876" s="205">
        <f>I5876*J5876</f>
        <v>0</v>
      </c>
    </row>
    <row r="5877" spans="1:12" x14ac:dyDescent="0.2">
      <c r="A5877" s="201">
        <f>IF(ISERR(SEARCH(B$3,B5877)),0,1)*IF(ISERR(SEARCH(C$3,C5877)),0,1)*IF(ISERR(SEARCH(D$3,D5877)),0,1)*IF(ISERR(SEARCH(E$3,E5877)),0,1)</f>
        <v>0</v>
      </c>
      <c r="F5877" s="184"/>
      <c r="G5877" s="185"/>
      <c r="H5877" s="203"/>
      <c r="I5877" s="204"/>
      <c r="J5877" s="205"/>
      <c r="L5877" s="205">
        <f>I5877*J5877</f>
        <v>0</v>
      </c>
    </row>
    <row r="5878" spans="1:12" x14ac:dyDescent="0.2">
      <c r="A5878" s="201">
        <f>IF(ISERR(SEARCH(B$3,B5878)),0,1)*IF(ISERR(SEARCH(C$3,C5878)),0,1)*IF(ISERR(SEARCH(D$3,D5878)),0,1)*IF(ISERR(SEARCH(E$3,E5878)),0,1)</f>
        <v>0</v>
      </c>
      <c r="F5878" s="184"/>
      <c r="G5878" s="185"/>
      <c r="H5878" s="203"/>
      <c r="I5878" s="204"/>
      <c r="J5878" s="205"/>
      <c r="L5878" s="205">
        <f>I5878*J5878</f>
        <v>0</v>
      </c>
    </row>
    <row r="5879" spans="1:12" x14ac:dyDescent="0.2">
      <c r="A5879" s="201">
        <f>IF(ISERR(SEARCH(B$3,B5879)),0,1)*IF(ISERR(SEARCH(C$3,C5879)),0,1)*IF(ISERR(SEARCH(D$3,D5879)),0,1)*IF(ISERR(SEARCH(E$3,E5879)),0,1)</f>
        <v>0</v>
      </c>
      <c r="F5879" s="184"/>
      <c r="G5879" s="185"/>
      <c r="H5879" s="203"/>
      <c r="I5879" s="204"/>
      <c r="J5879" s="205"/>
      <c r="L5879" s="205">
        <f>I5879*J5879</f>
        <v>0</v>
      </c>
    </row>
    <row r="5880" spans="1:12" x14ac:dyDescent="0.2">
      <c r="A5880" s="201">
        <f>IF(ISERR(SEARCH(B$3,B5880)),0,1)*IF(ISERR(SEARCH(C$3,C5880)),0,1)*IF(ISERR(SEARCH(D$3,D5880)),0,1)*IF(ISERR(SEARCH(E$3,E5880)),0,1)</f>
        <v>0</v>
      </c>
      <c r="F5880" s="184"/>
      <c r="G5880" s="185"/>
      <c r="H5880" s="203"/>
      <c r="I5880" s="204"/>
      <c r="J5880" s="205"/>
      <c r="L5880" s="205">
        <f>I5880*J5880</f>
        <v>0</v>
      </c>
    </row>
    <row r="5881" spans="1:12" x14ac:dyDescent="0.2">
      <c r="A5881" s="201">
        <f>IF(ISERR(SEARCH(B$3,B5881)),0,1)*IF(ISERR(SEARCH(C$3,C5881)),0,1)*IF(ISERR(SEARCH(D$3,D5881)),0,1)*IF(ISERR(SEARCH(E$3,E5881)),0,1)</f>
        <v>0</v>
      </c>
      <c r="F5881" s="184"/>
      <c r="G5881" s="185"/>
      <c r="H5881" s="203"/>
      <c r="I5881" s="204"/>
      <c r="J5881" s="205"/>
      <c r="L5881" s="205">
        <f>I5881*J5881</f>
        <v>0</v>
      </c>
    </row>
    <row r="5882" spans="1:12" x14ac:dyDescent="0.2">
      <c r="A5882" s="201">
        <f>IF(ISERR(SEARCH(B$3,B5882)),0,1)*IF(ISERR(SEARCH(C$3,C5882)),0,1)*IF(ISERR(SEARCH(D$3,D5882)),0,1)*IF(ISERR(SEARCH(E$3,E5882)),0,1)</f>
        <v>0</v>
      </c>
      <c r="F5882" s="184"/>
      <c r="G5882" s="185"/>
      <c r="H5882" s="203"/>
      <c r="I5882" s="204"/>
      <c r="J5882" s="205"/>
      <c r="L5882" s="205">
        <f>I5882*J5882</f>
        <v>0</v>
      </c>
    </row>
    <row r="5883" spans="1:12" x14ac:dyDescent="0.2">
      <c r="A5883" s="201">
        <f>IF(ISERR(SEARCH(B$3,B5883)),0,1)*IF(ISERR(SEARCH(C$3,C5883)),0,1)*IF(ISERR(SEARCH(D$3,D5883)),0,1)*IF(ISERR(SEARCH(E$3,E5883)),0,1)</f>
        <v>0</v>
      </c>
      <c r="F5883" s="184"/>
      <c r="G5883" s="185"/>
      <c r="H5883" s="203"/>
      <c r="I5883" s="204"/>
      <c r="J5883" s="205"/>
      <c r="L5883" s="205">
        <f>I5883*J5883</f>
        <v>0</v>
      </c>
    </row>
    <row r="5884" spans="1:12" x14ac:dyDescent="0.2">
      <c r="A5884" s="201">
        <f>IF(ISERR(SEARCH(B$3,B5884)),0,1)*IF(ISERR(SEARCH(C$3,C5884)),0,1)*IF(ISERR(SEARCH(D$3,D5884)),0,1)*IF(ISERR(SEARCH(E$3,E5884)),0,1)</f>
        <v>0</v>
      </c>
      <c r="F5884" s="184"/>
      <c r="G5884" s="185"/>
      <c r="H5884" s="203"/>
      <c r="I5884" s="204"/>
      <c r="J5884" s="205"/>
      <c r="L5884" s="205">
        <f>I5884*J5884</f>
        <v>0</v>
      </c>
    </row>
    <row r="5885" spans="1:12" x14ac:dyDescent="0.2">
      <c r="A5885" s="201">
        <f>IF(ISERR(SEARCH(B$3,B5885)),0,1)*IF(ISERR(SEARCH(C$3,C5885)),0,1)*IF(ISERR(SEARCH(D$3,D5885)),0,1)*IF(ISERR(SEARCH(E$3,E5885)),0,1)</f>
        <v>0</v>
      </c>
      <c r="F5885" s="184"/>
      <c r="G5885" s="185"/>
      <c r="H5885" s="203"/>
      <c r="I5885" s="204"/>
      <c r="J5885" s="205"/>
      <c r="L5885" s="205">
        <f>I5885*J5885</f>
        <v>0</v>
      </c>
    </row>
    <row r="5886" spans="1:12" x14ac:dyDescent="0.2">
      <c r="A5886" s="201">
        <f>IF(ISERR(SEARCH(B$3,B5886)),0,1)*IF(ISERR(SEARCH(C$3,C5886)),0,1)*IF(ISERR(SEARCH(D$3,D5886)),0,1)*IF(ISERR(SEARCH(E$3,E5886)),0,1)</f>
        <v>0</v>
      </c>
      <c r="F5886" s="184"/>
      <c r="G5886" s="185"/>
      <c r="H5886" s="203"/>
      <c r="I5886" s="204"/>
      <c r="J5886" s="205"/>
      <c r="L5886" s="205">
        <f>I5886*J5886</f>
        <v>0</v>
      </c>
    </row>
    <row r="5887" spans="1:12" x14ac:dyDescent="0.2">
      <c r="A5887" s="201">
        <f>IF(ISERR(SEARCH(B$3,B5887)),0,1)*IF(ISERR(SEARCH(C$3,C5887)),0,1)*IF(ISERR(SEARCH(D$3,D5887)),0,1)*IF(ISERR(SEARCH(E$3,E5887)),0,1)</f>
        <v>0</v>
      </c>
      <c r="F5887" s="184"/>
      <c r="G5887" s="185"/>
      <c r="H5887" s="203"/>
      <c r="I5887" s="204"/>
      <c r="J5887" s="205"/>
      <c r="L5887" s="205">
        <f>I5887*J5887</f>
        <v>0</v>
      </c>
    </row>
    <row r="5888" spans="1:12" x14ac:dyDescent="0.2">
      <c r="A5888" s="201">
        <f>IF(ISERR(SEARCH(B$3,B5888)),0,1)*IF(ISERR(SEARCH(C$3,C5888)),0,1)*IF(ISERR(SEARCH(D$3,D5888)),0,1)*IF(ISERR(SEARCH(E$3,E5888)),0,1)</f>
        <v>0</v>
      </c>
      <c r="F5888" s="184"/>
      <c r="G5888" s="185"/>
      <c r="H5888" s="203"/>
      <c r="I5888" s="204"/>
      <c r="J5888" s="205"/>
      <c r="L5888" s="205">
        <f>I5888*J5888</f>
        <v>0</v>
      </c>
    </row>
    <row r="5889" spans="1:12" x14ac:dyDescent="0.2">
      <c r="A5889" s="201">
        <f>IF(ISERR(SEARCH(B$3,B5889)),0,1)*IF(ISERR(SEARCH(C$3,C5889)),0,1)*IF(ISERR(SEARCH(D$3,D5889)),0,1)*IF(ISERR(SEARCH(E$3,E5889)),0,1)</f>
        <v>0</v>
      </c>
      <c r="F5889" s="184"/>
      <c r="G5889" s="185"/>
      <c r="H5889" s="203"/>
      <c r="I5889" s="204"/>
      <c r="J5889" s="205"/>
      <c r="L5889" s="205">
        <f>I5889*J5889</f>
        <v>0</v>
      </c>
    </row>
    <row r="5890" spans="1:12" x14ac:dyDescent="0.2">
      <c r="A5890" s="201">
        <f>IF(ISERR(SEARCH(B$3,B5890)),0,1)*IF(ISERR(SEARCH(C$3,C5890)),0,1)*IF(ISERR(SEARCH(D$3,D5890)),0,1)*IF(ISERR(SEARCH(E$3,E5890)),0,1)</f>
        <v>0</v>
      </c>
      <c r="F5890" s="184"/>
      <c r="G5890" s="185"/>
      <c r="H5890" s="203"/>
      <c r="I5890" s="204"/>
      <c r="J5890" s="205"/>
      <c r="L5890" s="205">
        <f>I5890*J5890</f>
        <v>0</v>
      </c>
    </row>
    <row r="5891" spans="1:12" x14ac:dyDescent="0.2">
      <c r="A5891" s="201">
        <f>IF(ISERR(SEARCH(B$3,B5891)),0,1)*IF(ISERR(SEARCH(C$3,C5891)),0,1)*IF(ISERR(SEARCH(D$3,D5891)),0,1)*IF(ISERR(SEARCH(E$3,E5891)),0,1)</f>
        <v>0</v>
      </c>
      <c r="F5891" s="184"/>
      <c r="G5891" s="185"/>
      <c r="H5891" s="203"/>
      <c r="I5891" s="204"/>
      <c r="J5891" s="205"/>
      <c r="L5891" s="205">
        <f>I5891*J5891</f>
        <v>0</v>
      </c>
    </row>
    <row r="5892" spans="1:12" x14ac:dyDescent="0.2">
      <c r="A5892" s="201">
        <f>IF(ISERR(SEARCH(B$3,B5892)),0,1)*IF(ISERR(SEARCH(C$3,C5892)),0,1)*IF(ISERR(SEARCH(D$3,D5892)),0,1)*IF(ISERR(SEARCH(E$3,E5892)),0,1)</f>
        <v>0</v>
      </c>
      <c r="F5892" s="184"/>
      <c r="G5892" s="185"/>
      <c r="H5892" s="203"/>
      <c r="I5892" s="204"/>
      <c r="J5892" s="205"/>
      <c r="L5892" s="205">
        <f>I5892*J5892</f>
        <v>0</v>
      </c>
    </row>
    <row r="5893" spans="1:12" x14ac:dyDescent="0.2">
      <c r="A5893" s="201">
        <f>IF(ISERR(SEARCH(B$3,B5893)),0,1)*IF(ISERR(SEARCH(C$3,C5893)),0,1)*IF(ISERR(SEARCH(D$3,D5893)),0,1)*IF(ISERR(SEARCH(E$3,E5893)),0,1)</f>
        <v>0</v>
      </c>
      <c r="F5893" s="184"/>
      <c r="G5893" s="185"/>
      <c r="H5893" s="203"/>
      <c r="I5893" s="204"/>
      <c r="J5893" s="205"/>
      <c r="L5893" s="205">
        <f>I5893*J5893</f>
        <v>0</v>
      </c>
    </row>
    <row r="5894" spans="1:12" x14ac:dyDescent="0.2">
      <c r="A5894" s="201">
        <f>IF(ISERR(SEARCH(B$3,B5894)),0,1)*IF(ISERR(SEARCH(C$3,C5894)),0,1)*IF(ISERR(SEARCH(D$3,D5894)),0,1)*IF(ISERR(SEARCH(E$3,E5894)),0,1)</f>
        <v>0</v>
      </c>
      <c r="F5894" s="184"/>
      <c r="G5894" s="185"/>
      <c r="H5894" s="203"/>
      <c r="I5894" s="204"/>
      <c r="J5894" s="205"/>
      <c r="L5894" s="205">
        <f>I5894*J5894</f>
        <v>0</v>
      </c>
    </row>
    <row r="5895" spans="1:12" x14ac:dyDescent="0.2">
      <c r="A5895" s="201">
        <f>IF(ISERR(SEARCH(B$3,B5895)),0,1)*IF(ISERR(SEARCH(C$3,C5895)),0,1)*IF(ISERR(SEARCH(D$3,D5895)),0,1)*IF(ISERR(SEARCH(E$3,E5895)),0,1)</f>
        <v>0</v>
      </c>
      <c r="F5895" s="184"/>
      <c r="G5895" s="185"/>
      <c r="H5895" s="203"/>
      <c r="I5895" s="204"/>
      <c r="J5895" s="205"/>
      <c r="L5895" s="205">
        <f>I5895*J5895</f>
        <v>0</v>
      </c>
    </row>
    <row r="5896" spans="1:12" x14ac:dyDescent="0.2">
      <c r="A5896" s="201">
        <f>IF(ISERR(SEARCH(B$3,B5896)),0,1)*IF(ISERR(SEARCH(C$3,C5896)),0,1)*IF(ISERR(SEARCH(D$3,D5896)),0,1)*IF(ISERR(SEARCH(E$3,E5896)),0,1)</f>
        <v>0</v>
      </c>
      <c r="F5896" s="184"/>
      <c r="G5896" s="185"/>
      <c r="H5896" s="203"/>
      <c r="I5896" s="204"/>
      <c r="J5896" s="205"/>
      <c r="L5896" s="205">
        <f>I5896*J5896</f>
        <v>0</v>
      </c>
    </row>
    <row r="5897" spans="1:12" x14ac:dyDescent="0.2">
      <c r="A5897" s="201">
        <f>IF(ISERR(SEARCH(B$3,B5897)),0,1)*IF(ISERR(SEARCH(C$3,C5897)),0,1)*IF(ISERR(SEARCH(D$3,D5897)),0,1)*IF(ISERR(SEARCH(E$3,E5897)),0,1)</f>
        <v>0</v>
      </c>
      <c r="F5897" s="184"/>
      <c r="G5897" s="185"/>
      <c r="H5897" s="203"/>
      <c r="I5897" s="204"/>
      <c r="J5897" s="205"/>
      <c r="L5897" s="205">
        <f>I5897*J5897</f>
        <v>0</v>
      </c>
    </row>
    <row r="5898" spans="1:12" x14ac:dyDescent="0.2">
      <c r="A5898" s="201">
        <f>IF(ISERR(SEARCH(B$3,B5898)),0,1)*IF(ISERR(SEARCH(C$3,C5898)),0,1)*IF(ISERR(SEARCH(D$3,D5898)),0,1)*IF(ISERR(SEARCH(E$3,E5898)),0,1)</f>
        <v>0</v>
      </c>
      <c r="F5898" s="184"/>
      <c r="G5898" s="185"/>
      <c r="H5898" s="203"/>
      <c r="I5898" s="204"/>
      <c r="J5898" s="205"/>
      <c r="L5898" s="205">
        <f>I5898*J5898</f>
        <v>0</v>
      </c>
    </row>
    <row r="5899" spans="1:12" x14ac:dyDescent="0.2">
      <c r="A5899" s="201">
        <f>IF(ISERR(SEARCH(B$3,B5899)),0,1)*IF(ISERR(SEARCH(C$3,C5899)),0,1)*IF(ISERR(SEARCH(D$3,D5899)),0,1)*IF(ISERR(SEARCH(E$3,E5899)),0,1)</f>
        <v>0</v>
      </c>
      <c r="F5899" s="184"/>
      <c r="G5899" s="185"/>
      <c r="H5899" s="203"/>
      <c r="I5899" s="204"/>
      <c r="J5899" s="205"/>
      <c r="L5899" s="205">
        <f>I5899*J5899</f>
        <v>0</v>
      </c>
    </row>
    <row r="5900" spans="1:12" x14ac:dyDescent="0.2">
      <c r="A5900" s="201">
        <f>IF(ISERR(SEARCH(B$3,B5900)),0,1)*IF(ISERR(SEARCH(C$3,C5900)),0,1)*IF(ISERR(SEARCH(D$3,D5900)),0,1)*IF(ISERR(SEARCH(E$3,E5900)),0,1)</f>
        <v>0</v>
      </c>
      <c r="F5900" s="184"/>
      <c r="G5900" s="185"/>
      <c r="H5900" s="203"/>
      <c r="I5900" s="204"/>
      <c r="J5900" s="205"/>
      <c r="L5900" s="205">
        <f>I5900*J5900</f>
        <v>0</v>
      </c>
    </row>
    <row r="5901" spans="1:12" x14ac:dyDescent="0.2">
      <c r="A5901" s="201">
        <f>IF(ISERR(SEARCH(B$3,B5901)),0,1)*IF(ISERR(SEARCH(C$3,C5901)),0,1)*IF(ISERR(SEARCH(D$3,D5901)),0,1)*IF(ISERR(SEARCH(E$3,E5901)),0,1)</f>
        <v>0</v>
      </c>
      <c r="F5901" s="184"/>
      <c r="G5901" s="185"/>
      <c r="H5901" s="203"/>
      <c r="I5901" s="204"/>
      <c r="J5901" s="205"/>
      <c r="L5901" s="205">
        <f>I5901*J5901</f>
        <v>0</v>
      </c>
    </row>
    <row r="5902" spans="1:12" x14ac:dyDescent="0.2">
      <c r="A5902" s="201">
        <f>IF(ISERR(SEARCH(B$3,B5902)),0,1)*IF(ISERR(SEARCH(C$3,C5902)),0,1)*IF(ISERR(SEARCH(D$3,D5902)),0,1)*IF(ISERR(SEARCH(E$3,E5902)),0,1)</f>
        <v>0</v>
      </c>
      <c r="F5902" s="184"/>
      <c r="G5902" s="185"/>
      <c r="H5902" s="203"/>
      <c r="I5902" s="204"/>
      <c r="J5902" s="205"/>
      <c r="L5902" s="205">
        <f>I5902*J5902</f>
        <v>0</v>
      </c>
    </row>
    <row r="5903" spans="1:12" x14ac:dyDescent="0.2">
      <c r="A5903" s="201">
        <f>IF(ISERR(SEARCH(B$3,B5903)),0,1)*IF(ISERR(SEARCH(C$3,C5903)),0,1)*IF(ISERR(SEARCH(D$3,D5903)),0,1)*IF(ISERR(SEARCH(E$3,E5903)),0,1)</f>
        <v>0</v>
      </c>
      <c r="F5903" s="184"/>
      <c r="G5903" s="185"/>
      <c r="H5903" s="203"/>
      <c r="I5903" s="204"/>
      <c r="J5903" s="205"/>
      <c r="L5903" s="205">
        <f>I5903*J5903</f>
        <v>0</v>
      </c>
    </row>
    <row r="5904" spans="1:12" x14ac:dyDescent="0.2">
      <c r="A5904" s="201">
        <f>IF(ISERR(SEARCH(B$3,B5904)),0,1)*IF(ISERR(SEARCH(C$3,C5904)),0,1)*IF(ISERR(SEARCH(D$3,D5904)),0,1)*IF(ISERR(SEARCH(E$3,E5904)),0,1)</f>
        <v>0</v>
      </c>
      <c r="F5904" s="184"/>
      <c r="G5904" s="185"/>
      <c r="H5904" s="203"/>
      <c r="I5904" s="204"/>
      <c r="J5904" s="205"/>
      <c r="L5904" s="205">
        <f>I5904*J5904</f>
        <v>0</v>
      </c>
    </row>
    <row r="5905" spans="1:12" x14ac:dyDescent="0.2">
      <c r="A5905" s="201">
        <f>IF(ISERR(SEARCH(B$3,B5905)),0,1)*IF(ISERR(SEARCH(C$3,C5905)),0,1)*IF(ISERR(SEARCH(D$3,D5905)),0,1)*IF(ISERR(SEARCH(E$3,E5905)),0,1)</f>
        <v>0</v>
      </c>
      <c r="F5905" s="184"/>
      <c r="G5905" s="185"/>
      <c r="H5905" s="203"/>
      <c r="I5905" s="204"/>
      <c r="J5905" s="205"/>
      <c r="L5905" s="205">
        <f>I5905*J5905</f>
        <v>0</v>
      </c>
    </row>
    <row r="5906" spans="1:12" x14ac:dyDescent="0.2">
      <c r="A5906" s="201">
        <f>IF(ISERR(SEARCH(B$3,B5906)),0,1)*IF(ISERR(SEARCH(C$3,C5906)),0,1)*IF(ISERR(SEARCH(D$3,D5906)),0,1)*IF(ISERR(SEARCH(E$3,E5906)),0,1)</f>
        <v>0</v>
      </c>
      <c r="F5906" s="184"/>
      <c r="G5906" s="185"/>
      <c r="H5906" s="203"/>
      <c r="I5906" s="204"/>
      <c r="J5906" s="205"/>
      <c r="L5906" s="205">
        <f>I5906*J5906</f>
        <v>0</v>
      </c>
    </row>
    <row r="5907" spans="1:12" x14ac:dyDescent="0.2">
      <c r="A5907" s="201">
        <f>IF(ISERR(SEARCH(B$3,B5907)),0,1)*IF(ISERR(SEARCH(C$3,C5907)),0,1)*IF(ISERR(SEARCH(D$3,D5907)),0,1)*IF(ISERR(SEARCH(E$3,E5907)),0,1)</f>
        <v>0</v>
      </c>
      <c r="F5907" s="184"/>
      <c r="G5907" s="185"/>
      <c r="H5907" s="203"/>
      <c r="I5907" s="204"/>
      <c r="J5907" s="205"/>
      <c r="L5907" s="205">
        <f>I5907*J5907</f>
        <v>0</v>
      </c>
    </row>
    <row r="5908" spans="1:12" x14ac:dyDescent="0.2">
      <c r="A5908" s="201">
        <f>IF(ISERR(SEARCH(B$3,B5908)),0,1)*IF(ISERR(SEARCH(C$3,C5908)),0,1)*IF(ISERR(SEARCH(D$3,D5908)),0,1)*IF(ISERR(SEARCH(E$3,E5908)),0,1)</f>
        <v>0</v>
      </c>
      <c r="F5908" s="184"/>
      <c r="G5908" s="185"/>
      <c r="H5908" s="203"/>
      <c r="I5908" s="204"/>
      <c r="J5908" s="205"/>
      <c r="L5908" s="205">
        <f>I5908*J5908</f>
        <v>0</v>
      </c>
    </row>
    <row r="5909" spans="1:12" x14ac:dyDescent="0.2">
      <c r="A5909" s="201">
        <f>IF(ISERR(SEARCH(B$3,B5909)),0,1)*IF(ISERR(SEARCH(C$3,C5909)),0,1)*IF(ISERR(SEARCH(D$3,D5909)),0,1)*IF(ISERR(SEARCH(E$3,E5909)),0,1)</f>
        <v>0</v>
      </c>
      <c r="F5909" s="184"/>
      <c r="G5909" s="185"/>
      <c r="H5909" s="203"/>
      <c r="I5909" s="204"/>
      <c r="J5909" s="205"/>
      <c r="L5909" s="205">
        <f>I5909*J5909</f>
        <v>0</v>
      </c>
    </row>
    <row r="5910" spans="1:12" x14ac:dyDescent="0.2">
      <c r="A5910" s="201">
        <f>IF(ISERR(SEARCH(B$3,B5910)),0,1)*IF(ISERR(SEARCH(C$3,C5910)),0,1)*IF(ISERR(SEARCH(D$3,D5910)),0,1)*IF(ISERR(SEARCH(E$3,E5910)),0,1)</f>
        <v>0</v>
      </c>
      <c r="F5910" s="184"/>
      <c r="G5910" s="185"/>
      <c r="H5910" s="203"/>
      <c r="I5910" s="204"/>
      <c r="J5910" s="205"/>
      <c r="L5910" s="205">
        <f>I5910*J5910</f>
        <v>0</v>
      </c>
    </row>
    <row r="5911" spans="1:12" x14ac:dyDescent="0.2">
      <c r="A5911" s="201">
        <f>IF(ISERR(SEARCH(B$3,B5911)),0,1)*IF(ISERR(SEARCH(C$3,C5911)),0,1)*IF(ISERR(SEARCH(D$3,D5911)),0,1)*IF(ISERR(SEARCH(E$3,E5911)),0,1)</f>
        <v>0</v>
      </c>
      <c r="F5911" s="184"/>
      <c r="G5911" s="185"/>
      <c r="H5911" s="203"/>
      <c r="I5911" s="204"/>
      <c r="J5911" s="205"/>
      <c r="L5911" s="205">
        <f>I5911*J5911</f>
        <v>0</v>
      </c>
    </row>
    <row r="5912" spans="1:12" x14ac:dyDescent="0.2">
      <c r="A5912" s="201">
        <f>IF(ISERR(SEARCH(B$3,B5912)),0,1)*IF(ISERR(SEARCH(C$3,C5912)),0,1)*IF(ISERR(SEARCH(D$3,D5912)),0,1)*IF(ISERR(SEARCH(E$3,E5912)),0,1)</f>
        <v>0</v>
      </c>
      <c r="F5912" s="184"/>
      <c r="G5912" s="185"/>
      <c r="H5912" s="203"/>
      <c r="I5912" s="204"/>
      <c r="J5912" s="205"/>
      <c r="L5912" s="205">
        <f>I5912*J5912</f>
        <v>0</v>
      </c>
    </row>
    <row r="5913" spans="1:12" x14ac:dyDescent="0.2">
      <c r="A5913" s="201">
        <f>IF(ISERR(SEARCH(B$3,B5913)),0,1)*IF(ISERR(SEARCH(C$3,C5913)),0,1)*IF(ISERR(SEARCH(D$3,D5913)),0,1)*IF(ISERR(SEARCH(E$3,E5913)),0,1)</f>
        <v>0</v>
      </c>
      <c r="F5913" s="184"/>
      <c r="G5913" s="185"/>
      <c r="H5913" s="203"/>
      <c r="I5913" s="204"/>
      <c r="J5913" s="205"/>
      <c r="L5913" s="205">
        <f>I5913*J5913</f>
        <v>0</v>
      </c>
    </row>
    <row r="5914" spans="1:12" x14ac:dyDescent="0.2">
      <c r="A5914" s="201">
        <f>IF(ISERR(SEARCH(B$3,B5914)),0,1)*IF(ISERR(SEARCH(C$3,C5914)),0,1)*IF(ISERR(SEARCH(D$3,D5914)),0,1)*IF(ISERR(SEARCH(E$3,E5914)),0,1)</f>
        <v>0</v>
      </c>
      <c r="F5914" s="184"/>
      <c r="G5914" s="185"/>
      <c r="H5914" s="203"/>
      <c r="I5914" s="204"/>
      <c r="J5914" s="205"/>
      <c r="L5914" s="205">
        <f>I5914*J5914</f>
        <v>0</v>
      </c>
    </row>
    <row r="5915" spans="1:12" x14ac:dyDescent="0.2">
      <c r="A5915" s="201">
        <f>IF(ISERR(SEARCH(B$3,B5915)),0,1)*IF(ISERR(SEARCH(C$3,C5915)),0,1)*IF(ISERR(SEARCH(D$3,D5915)),0,1)*IF(ISERR(SEARCH(E$3,E5915)),0,1)</f>
        <v>0</v>
      </c>
      <c r="F5915" s="184"/>
      <c r="G5915" s="185"/>
      <c r="H5915" s="203"/>
      <c r="I5915" s="204"/>
      <c r="J5915" s="205"/>
      <c r="L5915" s="205">
        <f>I5915*J5915</f>
        <v>0</v>
      </c>
    </row>
    <row r="5916" spans="1:12" x14ac:dyDescent="0.2">
      <c r="A5916" s="201">
        <f>IF(ISERR(SEARCH(B$3,B5916)),0,1)*IF(ISERR(SEARCH(C$3,C5916)),0,1)*IF(ISERR(SEARCH(D$3,D5916)),0,1)*IF(ISERR(SEARCH(E$3,E5916)),0,1)</f>
        <v>0</v>
      </c>
      <c r="F5916" s="184"/>
      <c r="G5916" s="185"/>
      <c r="H5916" s="203"/>
      <c r="I5916" s="204"/>
      <c r="J5916" s="205"/>
      <c r="L5916" s="205">
        <f>I5916*J5916</f>
        <v>0</v>
      </c>
    </row>
    <row r="5917" spans="1:12" x14ac:dyDescent="0.2">
      <c r="A5917" s="201">
        <f>IF(ISERR(SEARCH(B$3,B5917)),0,1)*IF(ISERR(SEARCH(C$3,C5917)),0,1)*IF(ISERR(SEARCH(D$3,D5917)),0,1)*IF(ISERR(SEARCH(E$3,E5917)),0,1)</f>
        <v>0</v>
      </c>
      <c r="F5917" s="184"/>
      <c r="G5917" s="185"/>
      <c r="H5917" s="203"/>
      <c r="I5917" s="204"/>
      <c r="J5917" s="205"/>
      <c r="L5917" s="205">
        <f>I5917*J5917</f>
        <v>0</v>
      </c>
    </row>
    <row r="5918" spans="1:12" x14ac:dyDescent="0.2">
      <c r="A5918" s="201">
        <f>IF(ISERR(SEARCH(B$3,B5918)),0,1)*IF(ISERR(SEARCH(C$3,C5918)),0,1)*IF(ISERR(SEARCH(D$3,D5918)),0,1)*IF(ISERR(SEARCH(E$3,E5918)),0,1)</f>
        <v>0</v>
      </c>
      <c r="F5918" s="184"/>
      <c r="G5918" s="185"/>
      <c r="H5918" s="203"/>
      <c r="I5918" s="204"/>
      <c r="J5918" s="205"/>
      <c r="L5918" s="205">
        <f>I5918*J5918</f>
        <v>0</v>
      </c>
    </row>
    <row r="5919" spans="1:12" x14ac:dyDescent="0.2">
      <c r="A5919" s="201">
        <f>IF(ISERR(SEARCH(B$3,B5919)),0,1)*IF(ISERR(SEARCH(C$3,C5919)),0,1)*IF(ISERR(SEARCH(D$3,D5919)),0,1)*IF(ISERR(SEARCH(E$3,E5919)),0,1)</f>
        <v>0</v>
      </c>
      <c r="F5919" s="184"/>
      <c r="G5919" s="185"/>
      <c r="H5919" s="203"/>
      <c r="I5919" s="204"/>
      <c r="J5919" s="205"/>
      <c r="L5919" s="205">
        <f>I5919*J5919</f>
        <v>0</v>
      </c>
    </row>
    <row r="5920" spans="1:12" x14ac:dyDescent="0.2">
      <c r="A5920" s="201">
        <f>IF(ISERR(SEARCH(B$3,B5920)),0,1)*IF(ISERR(SEARCH(C$3,C5920)),0,1)*IF(ISERR(SEARCH(D$3,D5920)),0,1)*IF(ISERR(SEARCH(E$3,E5920)),0,1)</f>
        <v>0</v>
      </c>
      <c r="F5920" s="184"/>
      <c r="G5920" s="185"/>
      <c r="H5920" s="203"/>
      <c r="I5920" s="204"/>
      <c r="J5920" s="205"/>
      <c r="L5920" s="205">
        <f>I5920*J5920</f>
        <v>0</v>
      </c>
    </row>
    <row r="5921" spans="1:12" x14ac:dyDescent="0.2">
      <c r="A5921" s="201">
        <f>IF(ISERR(SEARCH(B$3,B5921)),0,1)*IF(ISERR(SEARCH(C$3,C5921)),0,1)*IF(ISERR(SEARCH(D$3,D5921)),0,1)*IF(ISERR(SEARCH(E$3,E5921)),0,1)</f>
        <v>0</v>
      </c>
      <c r="F5921" s="184"/>
      <c r="G5921" s="185"/>
      <c r="H5921" s="203"/>
      <c r="I5921" s="204"/>
      <c r="J5921" s="205"/>
      <c r="L5921" s="205">
        <f>I5921*J5921</f>
        <v>0</v>
      </c>
    </row>
    <row r="5922" spans="1:12" x14ac:dyDescent="0.2">
      <c r="A5922" s="201">
        <f>IF(ISERR(SEARCH(B$3,B5922)),0,1)*IF(ISERR(SEARCH(C$3,C5922)),0,1)*IF(ISERR(SEARCH(D$3,D5922)),0,1)*IF(ISERR(SEARCH(E$3,E5922)),0,1)</f>
        <v>0</v>
      </c>
      <c r="F5922" s="184"/>
      <c r="G5922" s="185"/>
      <c r="H5922" s="203"/>
      <c r="I5922" s="204"/>
      <c r="J5922" s="205"/>
      <c r="L5922" s="205">
        <f>I5922*J5922</f>
        <v>0</v>
      </c>
    </row>
    <row r="5923" spans="1:12" x14ac:dyDescent="0.2">
      <c r="A5923" s="201">
        <f>IF(ISERR(SEARCH(B$3,B5923)),0,1)*IF(ISERR(SEARCH(C$3,C5923)),0,1)*IF(ISERR(SEARCH(D$3,D5923)),0,1)*IF(ISERR(SEARCH(E$3,E5923)),0,1)</f>
        <v>0</v>
      </c>
      <c r="F5923" s="184"/>
      <c r="G5923" s="185"/>
      <c r="H5923" s="203"/>
      <c r="I5923" s="204"/>
      <c r="J5923" s="205"/>
      <c r="L5923" s="205">
        <f>I5923*J5923</f>
        <v>0</v>
      </c>
    </row>
    <row r="5924" spans="1:12" x14ac:dyDescent="0.2">
      <c r="A5924" s="201">
        <f>IF(ISERR(SEARCH(B$3,B5924)),0,1)*IF(ISERR(SEARCH(C$3,C5924)),0,1)*IF(ISERR(SEARCH(D$3,D5924)),0,1)*IF(ISERR(SEARCH(E$3,E5924)),0,1)</f>
        <v>0</v>
      </c>
      <c r="F5924" s="184"/>
      <c r="G5924" s="185"/>
      <c r="H5924" s="203"/>
      <c r="I5924" s="204"/>
      <c r="J5924" s="205"/>
      <c r="L5924" s="205">
        <f>I5924*J5924</f>
        <v>0</v>
      </c>
    </row>
    <row r="5925" spans="1:12" x14ac:dyDescent="0.2">
      <c r="A5925" s="201">
        <f>IF(ISERR(SEARCH(B$3,B5925)),0,1)*IF(ISERR(SEARCH(C$3,C5925)),0,1)*IF(ISERR(SEARCH(D$3,D5925)),0,1)*IF(ISERR(SEARCH(E$3,E5925)),0,1)</f>
        <v>0</v>
      </c>
      <c r="F5925" s="184"/>
      <c r="G5925" s="185"/>
      <c r="H5925" s="203"/>
      <c r="I5925" s="204"/>
      <c r="J5925" s="205"/>
      <c r="L5925" s="205">
        <f>I5925*J5925</f>
        <v>0</v>
      </c>
    </row>
    <row r="5926" spans="1:12" x14ac:dyDescent="0.2">
      <c r="A5926" s="201">
        <f>IF(ISERR(SEARCH(B$3,B5926)),0,1)*IF(ISERR(SEARCH(C$3,C5926)),0,1)*IF(ISERR(SEARCH(D$3,D5926)),0,1)*IF(ISERR(SEARCH(E$3,E5926)),0,1)</f>
        <v>0</v>
      </c>
      <c r="F5926" s="184"/>
      <c r="G5926" s="185"/>
      <c r="H5926" s="203"/>
      <c r="I5926" s="204"/>
      <c r="J5926" s="205"/>
      <c r="L5926" s="205">
        <f>I5926*J5926</f>
        <v>0</v>
      </c>
    </row>
    <row r="5927" spans="1:12" x14ac:dyDescent="0.2">
      <c r="A5927" s="201">
        <f>IF(ISERR(SEARCH(B$3,B5927)),0,1)*IF(ISERR(SEARCH(C$3,C5927)),0,1)*IF(ISERR(SEARCH(D$3,D5927)),0,1)*IF(ISERR(SEARCH(E$3,E5927)),0,1)</f>
        <v>0</v>
      </c>
      <c r="F5927" s="184"/>
      <c r="G5927" s="185"/>
      <c r="H5927" s="203"/>
      <c r="I5927" s="204"/>
      <c r="J5927" s="205"/>
      <c r="L5927" s="205">
        <f>I5927*J5927</f>
        <v>0</v>
      </c>
    </row>
    <row r="5928" spans="1:12" x14ac:dyDescent="0.2">
      <c r="A5928" s="201">
        <f>IF(ISERR(SEARCH(B$3,B5928)),0,1)*IF(ISERR(SEARCH(C$3,C5928)),0,1)*IF(ISERR(SEARCH(D$3,D5928)),0,1)*IF(ISERR(SEARCH(E$3,E5928)),0,1)</f>
        <v>0</v>
      </c>
      <c r="F5928" s="184"/>
      <c r="G5928" s="185"/>
      <c r="H5928" s="203"/>
      <c r="I5928" s="204"/>
      <c r="J5928" s="205"/>
      <c r="L5928" s="205">
        <f>I5928*J5928</f>
        <v>0</v>
      </c>
    </row>
    <row r="5929" spans="1:12" x14ac:dyDescent="0.2">
      <c r="A5929" s="201">
        <f>IF(ISERR(SEARCH(B$3,B5929)),0,1)*IF(ISERR(SEARCH(C$3,C5929)),0,1)*IF(ISERR(SEARCH(D$3,D5929)),0,1)*IF(ISERR(SEARCH(E$3,E5929)),0,1)</f>
        <v>0</v>
      </c>
      <c r="F5929" s="184"/>
      <c r="G5929" s="185"/>
      <c r="H5929" s="203"/>
      <c r="I5929" s="204"/>
      <c r="J5929" s="205"/>
      <c r="L5929" s="205">
        <f>I5929*J5929</f>
        <v>0</v>
      </c>
    </row>
    <row r="5930" spans="1:12" x14ac:dyDescent="0.2">
      <c r="A5930" s="201">
        <f>IF(ISERR(SEARCH(B$3,B5930)),0,1)*IF(ISERR(SEARCH(C$3,C5930)),0,1)*IF(ISERR(SEARCH(D$3,D5930)),0,1)*IF(ISERR(SEARCH(E$3,E5930)),0,1)</f>
        <v>0</v>
      </c>
      <c r="F5930" s="184"/>
      <c r="G5930" s="185"/>
      <c r="H5930" s="203"/>
      <c r="I5930" s="204"/>
      <c r="J5930" s="205"/>
      <c r="L5930" s="205">
        <f>I5930*J5930</f>
        <v>0</v>
      </c>
    </row>
    <row r="5931" spans="1:12" x14ac:dyDescent="0.2">
      <c r="A5931" s="201">
        <f>IF(ISERR(SEARCH(B$3,B5931)),0,1)*IF(ISERR(SEARCH(C$3,C5931)),0,1)*IF(ISERR(SEARCH(D$3,D5931)),0,1)*IF(ISERR(SEARCH(E$3,E5931)),0,1)</f>
        <v>0</v>
      </c>
      <c r="F5931" s="184"/>
      <c r="G5931" s="185"/>
      <c r="H5931" s="203"/>
      <c r="I5931" s="204"/>
      <c r="J5931" s="205"/>
      <c r="L5931" s="205">
        <f>I5931*J5931</f>
        <v>0</v>
      </c>
    </row>
    <row r="5932" spans="1:12" x14ac:dyDescent="0.2">
      <c r="A5932" s="201">
        <f>IF(ISERR(SEARCH(B$3,B5932)),0,1)*IF(ISERR(SEARCH(C$3,C5932)),0,1)*IF(ISERR(SEARCH(D$3,D5932)),0,1)*IF(ISERR(SEARCH(E$3,E5932)),0,1)</f>
        <v>0</v>
      </c>
      <c r="F5932" s="184"/>
      <c r="G5932" s="185"/>
      <c r="H5932" s="203"/>
      <c r="I5932" s="204"/>
      <c r="J5932" s="205"/>
      <c r="L5932" s="205">
        <f>I5932*J5932</f>
        <v>0</v>
      </c>
    </row>
    <row r="5933" spans="1:12" x14ac:dyDescent="0.2">
      <c r="A5933" s="201">
        <f>IF(ISERR(SEARCH(B$3,B5933)),0,1)*IF(ISERR(SEARCH(C$3,C5933)),0,1)*IF(ISERR(SEARCH(D$3,D5933)),0,1)*IF(ISERR(SEARCH(E$3,E5933)),0,1)</f>
        <v>0</v>
      </c>
      <c r="F5933" s="184"/>
      <c r="G5933" s="185"/>
      <c r="H5933" s="203"/>
      <c r="I5933" s="204"/>
      <c r="J5933" s="205"/>
      <c r="L5933" s="205">
        <f>I5933*J5933</f>
        <v>0</v>
      </c>
    </row>
    <row r="5934" spans="1:12" x14ac:dyDescent="0.2">
      <c r="A5934" s="201">
        <f>IF(ISERR(SEARCH(B$3,B5934)),0,1)*IF(ISERR(SEARCH(C$3,C5934)),0,1)*IF(ISERR(SEARCH(D$3,D5934)),0,1)*IF(ISERR(SEARCH(E$3,E5934)),0,1)</f>
        <v>0</v>
      </c>
      <c r="F5934" s="184"/>
      <c r="G5934" s="185"/>
      <c r="H5934" s="203"/>
      <c r="I5934" s="204"/>
      <c r="J5934" s="205"/>
      <c r="L5934" s="205">
        <f>I5934*J5934</f>
        <v>0</v>
      </c>
    </row>
    <row r="5935" spans="1:12" x14ac:dyDescent="0.2">
      <c r="A5935" s="201">
        <f>IF(ISERR(SEARCH(B$3,B5935)),0,1)*IF(ISERR(SEARCH(C$3,C5935)),0,1)*IF(ISERR(SEARCH(D$3,D5935)),0,1)*IF(ISERR(SEARCH(E$3,E5935)),0,1)</f>
        <v>0</v>
      </c>
      <c r="F5935" s="184"/>
      <c r="G5935" s="185"/>
      <c r="H5935" s="203"/>
      <c r="I5935" s="204"/>
      <c r="J5935" s="205"/>
      <c r="L5935" s="205">
        <f>I5935*J5935</f>
        <v>0</v>
      </c>
    </row>
    <row r="5936" spans="1:12" x14ac:dyDescent="0.2">
      <c r="A5936" s="201">
        <f>IF(ISERR(SEARCH(B$3,B5936)),0,1)*IF(ISERR(SEARCH(C$3,C5936)),0,1)*IF(ISERR(SEARCH(D$3,D5936)),0,1)*IF(ISERR(SEARCH(E$3,E5936)),0,1)</f>
        <v>0</v>
      </c>
      <c r="F5936" s="184"/>
      <c r="G5936" s="185"/>
      <c r="H5936" s="203"/>
      <c r="I5936" s="204"/>
      <c r="J5936" s="205"/>
      <c r="L5936" s="205">
        <f>I5936*J5936</f>
        <v>0</v>
      </c>
    </row>
    <row r="5937" spans="1:12" x14ac:dyDescent="0.2">
      <c r="A5937" s="201">
        <f>IF(ISERR(SEARCH(B$3,B5937)),0,1)*IF(ISERR(SEARCH(C$3,C5937)),0,1)*IF(ISERR(SEARCH(D$3,D5937)),0,1)*IF(ISERR(SEARCH(E$3,E5937)),0,1)</f>
        <v>0</v>
      </c>
      <c r="F5937" s="184"/>
      <c r="G5937" s="185"/>
      <c r="H5937" s="203"/>
      <c r="I5937" s="204"/>
      <c r="J5937" s="205"/>
      <c r="L5937" s="205">
        <f>I5937*J5937</f>
        <v>0</v>
      </c>
    </row>
    <row r="5938" spans="1:12" x14ac:dyDescent="0.2">
      <c r="A5938" s="201">
        <f>IF(ISERR(SEARCH(B$3,B5938)),0,1)*IF(ISERR(SEARCH(C$3,C5938)),0,1)*IF(ISERR(SEARCH(D$3,D5938)),0,1)*IF(ISERR(SEARCH(E$3,E5938)),0,1)</f>
        <v>0</v>
      </c>
      <c r="F5938" s="184"/>
      <c r="G5938" s="185"/>
      <c r="H5938" s="203"/>
      <c r="I5938" s="204"/>
      <c r="J5938" s="205"/>
      <c r="L5938" s="205">
        <f>I5938*J5938</f>
        <v>0</v>
      </c>
    </row>
    <row r="5939" spans="1:12" x14ac:dyDescent="0.2">
      <c r="A5939" s="201">
        <f>IF(ISERR(SEARCH(B$3,B5939)),0,1)*IF(ISERR(SEARCH(C$3,C5939)),0,1)*IF(ISERR(SEARCH(D$3,D5939)),0,1)*IF(ISERR(SEARCH(E$3,E5939)),0,1)</f>
        <v>0</v>
      </c>
      <c r="F5939" s="184"/>
      <c r="G5939" s="185"/>
      <c r="H5939" s="203"/>
      <c r="I5939" s="204"/>
      <c r="J5939" s="205"/>
      <c r="L5939" s="205">
        <f>I5939*J5939</f>
        <v>0</v>
      </c>
    </row>
    <row r="5940" spans="1:12" x14ac:dyDescent="0.2">
      <c r="A5940" s="201">
        <f>IF(ISERR(SEARCH(B$3,B5940)),0,1)*IF(ISERR(SEARCH(C$3,C5940)),0,1)*IF(ISERR(SEARCH(D$3,D5940)),0,1)*IF(ISERR(SEARCH(E$3,E5940)),0,1)</f>
        <v>0</v>
      </c>
      <c r="F5940" s="184"/>
      <c r="G5940" s="185"/>
      <c r="H5940" s="203"/>
      <c r="I5940" s="204"/>
      <c r="J5940" s="205"/>
      <c r="L5940" s="205">
        <f>I5940*J5940</f>
        <v>0</v>
      </c>
    </row>
    <row r="5941" spans="1:12" x14ac:dyDescent="0.2">
      <c r="A5941" s="201">
        <f>IF(ISERR(SEARCH(B$3,B5941)),0,1)*IF(ISERR(SEARCH(C$3,C5941)),0,1)*IF(ISERR(SEARCH(D$3,D5941)),0,1)*IF(ISERR(SEARCH(E$3,E5941)),0,1)</f>
        <v>0</v>
      </c>
      <c r="F5941" s="184"/>
      <c r="G5941" s="185"/>
      <c r="H5941" s="203"/>
      <c r="I5941" s="204"/>
      <c r="J5941" s="205"/>
      <c r="L5941" s="205">
        <f>I5941*J5941</f>
        <v>0</v>
      </c>
    </row>
    <row r="5942" spans="1:12" x14ac:dyDescent="0.2">
      <c r="A5942" s="201">
        <f>IF(ISERR(SEARCH(B$3,B5942)),0,1)*IF(ISERR(SEARCH(C$3,C5942)),0,1)*IF(ISERR(SEARCH(D$3,D5942)),0,1)*IF(ISERR(SEARCH(E$3,E5942)),0,1)</f>
        <v>0</v>
      </c>
      <c r="F5942" s="184"/>
      <c r="G5942" s="185"/>
      <c r="H5942" s="203"/>
      <c r="I5942" s="204"/>
      <c r="J5942" s="205"/>
      <c r="L5942" s="205">
        <f>I5942*J5942</f>
        <v>0</v>
      </c>
    </row>
    <row r="5943" spans="1:12" x14ac:dyDescent="0.2">
      <c r="A5943" s="201">
        <f>IF(ISERR(SEARCH(B$3,B5943)),0,1)*IF(ISERR(SEARCH(C$3,C5943)),0,1)*IF(ISERR(SEARCH(D$3,D5943)),0,1)*IF(ISERR(SEARCH(E$3,E5943)),0,1)</f>
        <v>0</v>
      </c>
      <c r="F5943" s="184"/>
      <c r="G5943" s="185"/>
      <c r="H5943" s="203"/>
      <c r="I5943" s="204"/>
      <c r="J5943" s="205"/>
      <c r="L5943" s="205">
        <f>I5943*J5943</f>
        <v>0</v>
      </c>
    </row>
    <row r="5944" spans="1:12" x14ac:dyDescent="0.2">
      <c r="A5944" s="201">
        <f>IF(ISERR(SEARCH(B$3,B5944)),0,1)*IF(ISERR(SEARCH(C$3,C5944)),0,1)*IF(ISERR(SEARCH(D$3,D5944)),0,1)*IF(ISERR(SEARCH(E$3,E5944)),0,1)</f>
        <v>0</v>
      </c>
      <c r="F5944" s="184"/>
      <c r="G5944" s="185"/>
      <c r="H5944" s="203"/>
      <c r="I5944" s="204"/>
      <c r="J5944" s="205"/>
      <c r="L5944" s="205">
        <f>I5944*J5944</f>
        <v>0</v>
      </c>
    </row>
    <row r="5945" spans="1:12" x14ac:dyDescent="0.2">
      <c r="A5945" s="201">
        <f>IF(ISERR(SEARCH(B$3,B5945)),0,1)*IF(ISERR(SEARCH(C$3,C5945)),0,1)*IF(ISERR(SEARCH(D$3,D5945)),0,1)*IF(ISERR(SEARCH(E$3,E5945)),0,1)</f>
        <v>0</v>
      </c>
      <c r="F5945" s="184"/>
      <c r="G5945" s="185"/>
      <c r="H5945" s="203"/>
      <c r="I5945" s="204"/>
      <c r="J5945" s="205"/>
      <c r="L5945" s="205">
        <f>I5945*J5945</f>
        <v>0</v>
      </c>
    </row>
    <row r="5946" spans="1:12" x14ac:dyDescent="0.2">
      <c r="A5946" s="201">
        <f>IF(ISERR(SEARCH(B$3,B5946)),0,1)*IF(ISERR(SEARCH(C$3,C5946)),0,1)*IF(ISERR(SEARCH(D$3,D5946)),0,1)*IF(ISERR(SEARCH(E$3,E5946)),0,1)</f>
        <v>0</v>
      </c>
      <c r="F5946" s="184"/>
      <c r="G5946" s="185"/>
      <c r="H5946" s="203"/>
      <c r="I5946" s="204"/>
      <c r="J5946" s="205"/>
      <c r="L5946" s="205">
        <f>I5946*J5946</f>
        <v>0</v>
      </c>
    </row>
    <row r="5947" spans="1:12" x14ac:dyDescent="0.2">
      <c r="A5947" s="201">
        <f>IF(ISERR(SEARCH(B$3,B5947)),0,1)*IF(ISERR(SEARCH(C$3,C5947)),0,1)*IF(ISERR(SEARCH(D$3,D5947)),0,1)*IF(ISERR(SEARCH(E$3,E5947)),0,1)</f>
        <v>0</v>
      </c>
      <c r="F5947" s="184"/>
      <c r="G5947" s="185"/>
      <c r="H5947" s="203"/>
      <c r="I5947" s="204"/>
      <c r="J5947" s="205"/>
      <c r="L5947" s="205">
        <f>I5947*J5947</f>
        <v>0</v>
      </c>
    </row>
    <row r="5948" spans="1:12" x14ac:dyDescent="0.2">
      <c r="A5948" s="201">
        <f>IF(ISERR(SEARCH(B$3,B5948)),0,1)*IF(ISERR(SEARCH(C$3,C5948)),0,1)*IF(ISERR(SEARCH(D$3,D5948)),0,1)*IF(ISERR(SEARCH(E$3,E5948)),0,1)</f>
        <v>0</v>
      </c>
      <c r="F5948" s="184"/>
      <c r="G5948" s="185"/>
      <c r="H5948" s="203"/>
      <c r="I5948" s="204"/>
      <c r="J5948" s="205"/>
      <c r="L5948" s="205">
        <f>I5948*J5948</f>
        <v>0</v>
      </c>
    </row>
    <row r="5949" spans="1:12" x14ac:dyDescent="0.2">
      <c r="A5949" s="201">
        <f>IF(ISERR(SEARCH(B$3,B5949)),0,1)*IF(ISERR(SEARCH(C$3,C5949)),0,1)*IF(ISERR(SEARCH(D$3,D5949)),0,1)*IF(ISERR(SEARCH(E$3,E5949)),0,1)</f>
        <v>0</v>
      </c>
      <c r="F5949" s="184"/>
      <c r="G5949" s="185"/>
      <c r="H5949" s="203"/>
      <c r="I5949" s="204"/>
      <c r="J5949" s="205"/>
      <c r="L5949" s="205">
        <f>I5949*J5949</f>
        <v>0</v>
      </c>
    </row>
    <row r="5950" spans="1:12" x14ac:dyDescent="0.2">
      <c r="A5950" s="201">
        <f>IF(ISERR(SEARCH(B$3,B5950)),0,1)*IF(ISERR(SEARCH(C$3,C5950)),0,1)*IF(ISERR(SEARCH(D$3,D5950)),0,1)*IF(ISERR(SEARCH(E$3,E5950)),0,1)</f>
        <v>0</v>
      </c>
      <c r="F5950" s="184"/>
      <c r="G5950" s="185"/>
      <c r="H5950" s="203"/>
      <c r="I5950" s="204"/>
      <c r="J5950" s="205"/>
      <c r="L5950" s="205">
        <f>I5950*J5950</f>
        <v>0</v>
      </c>
    </row>
    <row r="5951" spans="1:12" x14ac:dyDescent="0.2">
      <c r="A5951" s="201">
        <f>IF(ISERR(SEARCH(B$3,B5951)),0,1)*IF(ISERR(SEARCH(C$3,C5951)),0,1)*IF(ISERR(SEARCH(D$3,D5951)),0,1)*IF(ISERR(SEARCH(E$3,E5951)),0,1)</f>
        <v>0</v>
      </c>
      <c r="F5951" s="184"/>
      <c r="G5951" s="185"/>
      <c r="H5951" s="203"/>
      <c r="I5951" s="204"/>
      <c r="J5951" s="205"/>
      <c r="L5951" s="205">
        <f>I5951*J5951</f>
        <v>0</v>
      </c>
    </row>
    <row r="5952" spans="1:12" x14ac:dyDescent="0.2">
      <c r="A5952" s="201">
        <f>IF(ISERR(SEARCH(B$3,B5952)),0,1)*IF(ISERR(SEARCH(C$3,C5952)),0,1)*IF(ISERR(SEARCH(D$3,D5952)),0,1)*IF(ISERR(SEARCH(E$3,E5952)),0,1)</f>
        <v>0</v>
      </c>
      <c r="F5952" s="184"/>
      <c r="G5952" s="185"/>
      <c r="H5952" s="203"/>
      <c r="I5952" s="204"/>
      <c r="J5952" s="205"/>
      <c r="L5952" s="205">
        <f>I5952*J5952</f>
        <v>0</v>
      </c>
    </row>
    <row r="5953" spans="1:12" x14ac:dyDescent="0.2">
      <c r="A5953" s="201">
        <f>IF(ISERR(SEARCH(B$3,B5953)),0,1)*IF(ISERR(SEARCH(C$3,C5953)),0,1)*IF(ISERR(SEARCH(D$3,D5953)),0,1)*IF(ISERR(SEARCH(E$3,E5953)),0,1)</f>
        <v>0</v>
      </c>
      <c r="F5953" s="184"/>
      <c r="G5953" s="185"/>
      <c r="H5953" s="203"/>
      <c r="I5953" s="204"/>
      <c r="J5953" s="205"/>
      <c r="L5953" s="205">
        <f>I5953*J5953</f>
        <v>0</v>
      </c>
    </row>
    <row r="5954" spans="1:12" x14ac:dyDescent="0.2">
      <c r="A5954" s="201">
        <f>IF(ISERR(SEARCH(B$3,B5954)),0,1)*IF(ISERR(SEARCH(C$3,C5954)),0,1)*IF(ISERR(SEARCH(D$3,D5954)),0,1)*IF(ISERR(SEARCH(E$3,E5954)),0,1)</f>
        <v>0</v>
      </c>
      <c r="F5954" s="184"/>
      <c r="G5954" s="185"/>
      <c r="H5954" s="203"/>
      <c r="I5954" s="204"/>
      <c r="J5954" s="205"/>
      <c r="L5954" s="205">
        <f>I5954*J5954</f>
        <v>0</v>
      </c>
    </row>
    <row r="5955" spans="1:12" x14ac:dyDescent="0.2">
      <c r="A5955" s="201">
        <f>IF(ISERR(SEARCH(B$3,B5955)),0,1)*IF(ISERR(SEARCH(C$3,C5955)),0,1)*IF(ISERR(SEARCH(D$3,D5955)),0,1)*IF(ISERR(SEARCH(E$3,E5955)),0,1)</f>
        <v>0</v>
      </c>
      <c r="F5955" s="184"/>
      <c r="G5955" s="185"/>
      <c r="H5955" s="203"/>
      <c r="I5955" s="204"/>
      <c r="J5955" s="205"/>
      <c r="L5955" s="205">
        <f>I5955*J5955</f>
        <v>0</v>
      </c>
    </row>
    <row r="5956" spans="1:12" x14ac:dyDescent="0.2">
      <c r="A5956" s="201">
        <f>IF(ISERR(SEARCH(B$3,B5956)),0,1)*IF(ISERR(SEARCH(C$3,C5956)),0,1)*IF(ISERR(SEARCH(D$3,D5956)),0,1)*IF(ISERR(SEARCH(E$3,E5956)),0,1)</f>
        <v>0</v>
      </c>
      <c r="F5956" s="184"/>
      <c r="G5956" s="185"/>
      <c r="H5956" s="203"/>
      <c r="I5956" s="204"/>
      <c r="J5956" s="205"/>
      <c r="L5956" s="205">
        <f>I5956*J5956</f>
        <v>0</v>
      </c>
    </row>
    <row r="5957" spans="1:12" x14ac:dyDescent="0.2">
      <c r="A5957" s="201">
        <f>IF(ISERR(SEARCH(B$3,B5957)),0,1)*IF(ISERR(SEARCH(C$3,C5957)),0,1)*IF(ISERR(SEARCH(D$3,D5957)),0,1)*IF(ISERR(SEARCH(E$3,E5957)),0,1)</f>
        <v>0</v>
      </c>
      <c r="F5957" s="184"/>
      <c r="G5957" s="185"/>
      <c r="H5957" s="203"/>
      <c r="I5957" s="204"/>
      <c r="J5957" s="205"/>
      <c r="L5957" s="205">
        <f>I5957*J5957</f>
        <v>0</v>
      </c>
    </row>
    <row r="5958" spans="1:12" x14ac:dyDescent="0.2">
      <c r="A5958" s="201">
        <f>IF(ISERR(SEARCH(B$3,B5958)),0,1)*IF(ISERR(SEARCH(C$3,C5958)),0,1)*IF(ISERR(SEARCH(D$3,D5958)),0,1)*IF(ISERR(SEARCH(E$3,E5958)),0,1)</f>
        <v>0</v>
      </c>
      <c r="F5958" s="184"/>
      <c r="G5958" s="185"/>
      <c r="H5958" s="203"/>
      <c r="I5958" s="204"/>
      <c r="J5958" s="205"/>
      <c r="L5958" s="205">
        <f>I5958*J5958</f>
        <v>0</v>
      </c>
    </row>
    <row r="5959" spans="1:12" x14ac:dyDescent="0.2">
      <c r="A5959" s="201">
        <f>IF(ISERR(SEARCH(B$3,B5959)),0,1)*IF(ISERR(SEARCH(C$3,C5959)),0,1)*IF(ISERR(SEARCH(D$3,D5959)),0,1)*IF(ISERR(SEARCH(E$3,E5959)),0,1)</f>
        <v>0</v>
      </c>
      <c r="F5959" s="184"/>
      <c r="G5959" s="185"/>
      <c r="H5959" s="203"/>
      <c r="I5959" s="204"/>
      <c r="J5959" s="205"/>
      <c r="L5959" s="205">
        <f>I5959*J5959</f>
        <v>0</v>
      </c>
    </row>
    <row r="5960" spans="1:12" x14ac:dyDescent="0.2">
      <c r="A5960" s="201">
        <f>IF(ISERR(SEARCH(B$3,B5960)),0,1)*IF(ISERR(SEARCH(C$3,C5960)),0,1)*IF(ISERR(SEARCH(D$3,D5960)),0,1)*IF(ISERR(SEARCH(E$3,E5960)),0,1)</f>
        <v>0</v>
      </c>
      <c r="F5960" s="184"/>
      <c r="G5960" s="185"/>
      <c r="H5960" s="203"/>
      <c r="I5960" s="204"/>
      <c r="J5960" s="205"/>
      <c r="L5960" s="205">
        <f>I5960*J5960</f>
        <v>0</v>
      </c>
    </row>
    <row r="5961" spans="1:12" x14ac:dyDescent="0.2">
      <c r="A5961" s="201">
        <f>IF(ISERR(SEARCH(B$3,B5961)),0,1)*IF(ISERR(SEARCH(C$3,C5961)),0,1)*IF(ISERR(SEARCH(D$3,D5961)),0,1)*IF(ISERR(SEARCH(E$3,E5961)),0,1)</f>
        <v>0</v>
      </c>
      <c r="F5961" s="184"/>
      <c r="G5961" s="185"/>
      <c r="H5961" s="203"/>
      <c r="I5961" s="204"/>
      <c r="J5961" s="205"/>
      <c r="L5961" s="205">
        <f>I5961*J5961</f>
        <v>0</v>
      </c>
    </row>
    <row r="5962" spans="1:12" x14ac:dyDescent="0.2">
      <c r="A5962" s="201">
        <f>IF(ISERR(SEARCH(B$3,B5962)),0,1)*IF(ISERR(SEARCH(C$3,C5962)),0,1)*IF(ISERR(SEARCH(D$3,D5962)),0,1)*IF(ISERR(SEARCH(E$3,E5962)),0,1)</f>
        <v>0</v>
      </c>
      <c r="F5962" s="184"/>
      <c r="G5962" s="185"/>
      <c r="H5962" s="203"/>
      <c r="I5962" s="204"/>
      <c r="J5962" s="205"/>
      <c r="L5962" s="205">
        <f>I5962*J5962</f>
        <v>0</v>
      </c>
    </row>
    <row r="5963" spans="1:12" x14ac:dyDescent="0.2">
      <c r="A5963" s="201">
        <f>IF(ISERR(SEARCH(B$3,B5963)),0,1)*IF(ISERR(SEARCH(C$3,C5963)),0,1)*IF(ISERR(SEARCH(D$3,D5963)),0,1)*IF(ISERR(SEARCH(E$3,E5963)),0,1)</f>
        <v>0</v>
      </c>
      <c r="F5963" s="184"/>
      <c r="G5963" s="185"/>
      <c r="H5963" s="203"/>
      <c r="I5963" s="204"/>
      <c r="J5963" s="205"/>
      <c r="L5963" s="205">
        <f>I5963*J5963</f>
        <v>0</v>
      </c>
    </row>
    <row r="5964" spans="1:12" x14ac:dyDescent="0.2">
      <c r="A5964" s="201">
        <f>IF(ISERR(SEARCH(B$3,B5964)),0,1)*IF(ISERR(SEARCH(C$3,C5964)),0,1)*IF(ISERR(SEARCH(D$3,D5964)),0,1)*IF(ISERR(SEARCH(E$3,E5964)),0,1)</f>
        <v>0</v>
      </c>
      <c r="F5964" s="184"/>
      <c r="G5964" s="185"/>
      <c r="H5964" s="203"/>
      <c r="I5964" s="204"/>
      <c r="J5964" s="205"/>
      <c r="L5964" s="205">
        <f>I5964*J5964</f>
        <v>0</v>
      </c>
    </row>
    <row r="5965" spans="1:12" x14ac:dyDescent="0.2">
      <c r="A5965" s="201">
        <f>IF(ISERR(SEARCH(B$3,B5965)),0,1)*IF(ISERR(SEARCH(C$3,C5965)),0,1)*IF(ISERR(SEARCH(D$3,D5965)),0,1)*IF(ISERR(SEARCH(E$3,E5965)),0,1)</f>
        <v>0</v>
      </c>
      <c r="F5965" s="184"/>
      <c r="G5965" s="185"/>
      <c r="H5965" s="203"/>
      <c r="I5965" s="204"/>
      <c r="J5965" s="205"/>
      <c r="L5965" s="205">
        <f>I5965*J5965</f>
        <v>0</v>
      </c>
    </row>
    <row r="5966" spans="1:12" x14ac:dyDescent="0.2">
      <c r="A5966" s="201">
        <f>IF(ISERR(SEARCH(B$3,B5966)),0,1)*IF(ISERR(SEARCH(C$3,C5966)),0,1)*IF(ISERR(SEARCH(D$3,D5966)),0,1)*IF(ISERR(SEARCH(E$3,E5966)),0,1)</f>
        <v>0</v>
      </c>
      <c r="F5966" s="184"/>
      <c r="G5966" s="185"/>
      <c r="H5966" s="203"/>
      <c r="I5966" s="204"/>
      <c r="J5966" s="205"/>
      <c r="L5966" s="205">
        <f>I5966*J5966</f>
        <v>0</v>
      </c>
    </row>
    <row r="5967" spans="1:12" x14ac:dyDescent="0.2">
      <c r="A5967" s="201">
        <f>IF(ISERR(SEARCH(B$3,B5967)),0,1)*IF(ISERR(SEARCH(C$3,C5967)),0,1)*IF(ISERR(SEARCH(D$3,D5967)),0,1)*IF(ISERR(SEARCH(E$3,E5967)),0,1)</f>
        <v>0</v>
      </c>
      <c r="F5967" s="184"/>
      <c r="G5967" s="185"/>
      <c r="H5967" s="203"/>
      <c r="I5967" s="204"/>
      <c r="J5967" s="205"/>
      <c r="L5967" s="205">
        <f>I5967*J5967</f>
        <v>0</v>
      </c>
    </row>
    <row r="5968" spans="1:12" x14ac:dyDescent="0.2">
      <c r="A5968" s="201">
        <f>IF(ISERR(SEARCH(B$3,B5968)),0,1)*IF(ISERR(SEARCH(C$3,C5968)),0,1)*IF(ISERR(SEARCH(D$3,D5968)),0,1)*IF(ISERR(SEARCH(E$3,E5968)),0,1)</f>
        <v>0</v>
      </c>
      <c r="F5968" s="184"/>
      <c r="G5968" s="185"/>
      <c r="H5968" s="203"/>
      <c r="I5968" s="204"/>
      <c r="J5968" s="205"/>
      <c r="L5968" s="205">
        <f>I5968*J5968</f>
        <v>0</v>
      </c>
    </row>
    <row r="5969" spans="1:12" x14ac:dyDescent="0.2">
      <c r="A5969" s="201">
        <f>IF(ISERR(SEARCH(B$3,B5969)),0,1)*IF(ISERR(SEARCH(C$3,C5969)),0,1)*IF(ISERR(SEARCH(D$3,D5969)),0,1)*IF(ISERR(SEARCH(E$3,E5969)),0,1)</f>
        <v>0</v>
      </c>
      <c r="F5969" s="184"/>
      <c r="G5969" s="185"/>
      <c r="H5969" s="203"/>
      <c r="I5969" s="204"/>
      <c r="J5969" s="205"/>
      <c r="L5969" s="205">
        <f>I5969*J5969</f>
        <v>0</v>
      </c>
    </row>
    <row r="5970" spans="1:12" x14ac:dyDescent="0.2">
      <c r="A5970" s="201">
        <f>IF(ISERR(SEARCH(B$3,B5970)),0,1)*IF(ISERR(SEARCH(C$3,C5970)),0,1)*IF(ISERR(SEARCH(D$3,D5970)),0,1)*IF(ISERR(SEARCH(E$3,E5970)),0,1)</f>
        <v>0</v>
      </c>
      <c r="F5970" s="184"/>
      <c r="G5970" s="185"/>
      <c r="H5970" s="203"/>
      <c r="I5970" s="204"/>
      <c r="J5970" s="205"/>
      <c r="L5970" s="205">
        <f>I5970*J5970</f>
        <v>0</v>
      </c>
    </row>
    <row r="5971" spans="1:12" x14ac:dyDescent="0.2">
      <c r="A5971" s="201">
        <f>IF(ISERR(SEARCH(B$3,B5971)),0,1)*IF(ISERR(SEARCH(C$3,C5971)),0,1)*IF(ISERR(SEARCH(D$3,D5971)),0,1)*IF(ISERR(SEARCH(E$3,E5971)),0,1)</f>
        <v>0</v>
      </c>
      <c r="F5971" s="184"/>
      <c r="G5971" s="185"/>
      <c r="H5971" s="203"/>
      <c r="I5971" s="204"/>
      <c r="J5971" s="205"/>
      <c r="L5971" s="205">
        <f>I5971*J5971</f>
        <v>0</v>
      </c>
    </row>
    <row r="5972" spans="1:12" x14ac:dyDescent="0.2">
      <c r="A5972" s="201">
        <f>IF(ISERR(SEARCH(B$3,B5972)),0,1)*IF(ISERR(SEARCH(C$3,C5972)),0,1)*IF(ISERR(SEARCH(D$3,D5972)),0,1)*IF(ISERR(SEARCH(E$3,E5972)),0,1)</f>
        <v>0</v>
      </c>
      <c r="F5972" s="184"/>
      <c r="G5972" s="185"/>
      <c r="H5972" s="203"/>
      <c r="I5972" s="204"/>
      <c r="J5972" s="205"/>
      <c r="L5972" s="205">
        <f>I5972*J5972</f>
        <v>0</v>
      </c>
    </row>
    <row r="5973" spans="1:12" x14ac:dyDescent="0.2">
      <c r="A5973" s="201">
        <f>IF(ISERR(SEARCH(B$3,B5973)),0,1)*IF(ISERR(SEARCH(C$3,C5973)),0,1)*IF(ISERR(SEARCH(D$3,D5973)),0,1)*IF(ISERR(SEARCH(E$3,E5973)),0,1)</f>
        <v>0</v>
      </c>
      <c r="F5973" s="184"/>
      <c r="G5973" s="185"/>
      <c r="H5973" s="203"/>
      <c r="I5973" s="204"/>
      <c r="J5973" s="205"/>
      <c r="L5973" s="205">
        <f>I5973*J5973</f>
        <v>0</v>
      </c>
    </row>
    <row r="5974" spans="1:12" x14ac:dyDescent="0.2">
      <c r="A5974" s="201">
        <f>IF(ISERR(SEARCH(B$3,B5974)),0,1)*IF(ISERR(SEARCH(C$3,C5974)),0,1)*IF(ISERR(SEARCH(D$3,D5974)),0,1)*IF(ISERR(SEARCH(E$3,E5974)),0,1)</f>
        <v>0</v>
      </c>
      <c r="F5974" s="184"/>
      <c r="G5974" s="185"/>
      <c r="H5974" s="203"/>
      <c r="I5974" s="204"/>
      <c r="J5974" s="205"/>
      <c r="L5974" s="205">
        <f>I5974*J5974</f>
        <v>0</v>
      </c>
    </row>
    <row r="5975" spans="1:12" x14ac:dyDescent="0.2">
      <c r="A5975" s="201">
        <f>IF(ISERR(SEARCH(B$3,B5975)),0,1)*IF(ISERR(SEARCH(C$3,C5975)),0,1)*IF(ISERR(SEARCH(D$3,D5975)),0,1)*IF(ISERR(SEARCH(E$3,E5975)),0,1)</f>
        <v>0</v>
      </c>
      <c r="F5975" s="184"/>
      <c r="G5975" s="185"/>
      <c r="H5975" s="203"/>
      <c r="I5975" s="204"/>
      <c r="J5975" s="205"/>
      <c r="L5975" s="205">
        <f>I5975*J5975</f>
        <v>0</v>
      </c>
    </row>
    <row r="5976" spans="1:12" x14ac:dyDescent="0.2">
      <c r="A5976" s="201">
        <f>IF(ISERR(SEARCH(B$3,B5976)),0,1)*IF(ISERR(SEARCH(C$3,C5976)),0,1)*IF(ISERR(SEARCH(D$3,D5976)),0,1)*IF(ISERR(SEARCH(E$3,E5976)),0,1)</f>
        <v>0</v>
      </c>
      <c r="F5976" s="184"/>
      <c r="G5976" s="185"/>
      <c r="H5976" s="203"/>
      <c r="I5976" s="204"/>
      <c r="J5976" s="205"/>
      <c r="L5976" s="205">
        <f>I5976*J5976</f>
        <v>0</v>
      </c>
    </row>
    <row r="5977" spans="1:12" x14ac:dyDescent="0.2">
      <c r="A5977" s="201">
        <f>IF(ISERR(SEARCH(B$3,B5977)),0,1)*IF(ISERR(SEARCH(C$3,C5977)),0,1)*IF(ISERR(SEARCH(D$3,D5977)),0,1)*IF(ISERR(SEARCH(E$3,E5977)),0,1)</f>
        <v>0</v>
      </c>
      <c r="F5977" s="184"/>
      <c r="G5977" s="185"/>
      <c r="H5977" s="203"/>
      <c r="I5977" s="204"/>
      <c r="J5977" s="205"/>
      <c r="L5977" s="205">
        <f>I5977*J5977</f>
        <v>0</v>
      </c>
    </row>
    <row r="5978" spans="1:12" x14ac:dyDescent="0.2">
      <c r="A5978" s="201">
        <f>IF(ISERR(SEARCH(B$3,B5978)),0,1)*IF(ISERR(SEARCH(C$3,C5978)),0,1)*IF(ISERR(SEARCH(D$3,D5978)),0,1)*IF(ISERR(SEARCH(E$3,E5978)),0,1)</f>
        <v>0</v>
      </c>
      <c r="F5978" s="184"/>
      <c r="G5978" s="185"/>
      <c r="H5978" s="203"/>
      <c r="I5978" s="204"/>
      <c r="J5978" s="205"/>
      <c r="L5978" s="205">
        <f>I5978*J5978</f>
        <v>0</v>
      </c>
    </row>
    <row r="5979" spans="1:12" x14ac:dyDescent="0.2">
      <c r="A5979" s="201">
        <f>IF(ISERR(SEARCH(B$3,B5979)),0,1)*IF(ISERR(SEARCH(C$3,C5979)),0,1)*IF(ISERR(SEARCH(D$3,D5979)),0,1)*IF(ISERR(SEARCH(E$3,E5979)),0,1)</f>
        <v>0</v>
      </c>
      <c r="F5979" s="184"/>
      <c r="G5979" s="185"/>
      <c r="H5979" s="203"/>
      <c r="I5979" s="204"/>
      <c r="J5979" s="205"/>
      <c r="L5979" s="205">
        <f>I5979*J5979</f>
        <v>0</v>
      </c>
    </row>
    <row r="5980" spans="1:12" x14ac:dyDescent="0.2">
      <c r="A5980" s="201">
        <f>IF(ISERR(SEARCH(B$3,B5980)),0,1)*IF(ISERR(SEARCH(C$3,C5980)),0,1)*IF(ISERR(SEARCH(D$3,D5980)),0,1)*IF(ISERR(SEARCH(E$3,E5980)),0,1)</f>
        <v>0</v>
      </c>
      <c r="F5980" s="184"/>
      <c r="G5980" s="185"/>
      <c r="H5980" s="203"/>
      <c r="I5980" s="204"/>
      <c r="J5980" s="205"/>
      <c r="L5980" s="205">
        <f>I5980*J5980</f>
        <v>0</v>
      </c>
    </row>
    <row r="5981" spans="1:12" x14ac:dyDescent="0.2">
      <c r="A5981" s="201">
        <f>IF(ISERR(SEARCH(B$3,B5981)),0,1)*IF(ISERR(SEARCH(C$3,C5981)),0,1)*IF(ISERR(SEARCH(D$3,D5981)),0,1)*IF(ISERR(SEARCH(E$3,E5981)),0,1)</f>
        <v>0</v>
      </c>
      <c r="F5981" s="184"/>
      <c r="G5981" s="185"/>
      <c r="H5981" s="203"/>
      <c r="I5981" s="204"/>
      <c r="J5981" s="205"/>
      <c r="L5981" s="205">
        <f>I5981*J5981</f>
        <v>0</v>
      </c>
    </row>
    <row r="5982" spans="1:12" x14ac:dyDescent="0.2">
      <c r="A5982" s="201">
        <f>IF(ISERR(SEARCH(B$3,B5982)),0,1)*IF(ISERR(SEARCH(C$3,C5982)),0,1)*IF(ISERR(SEARCH(D$3,D5982)),0,1)*IF(ISERR(SEARCH(E$3,E5982)),0,1)</f>
        <v>0</v>
      </c>
      <c r="F5982" s="184"/>
      <c r="G5982" s="185"/>
      <c r="H5982" s="203"/>
      <c r="I5982" s="204"/>
      <c r="J5982" s="205"/>
      <c r="L5982" s="205">
        <f>I5982*J5982</f>
        <v>0</v>
      </c>
    </row>
    <row r="5983" spans="1:12" x14ac:dyDescent="0.2">
      <c r="A5983" s="201">
        <f>IF(ISERR(SEARCH(B$3,B5983)),0,1)*IF(ISERR(SEARCH(C$3,C5983)),0,1)*IF(ISERR(SEARCH(D$3,D5983)),0,1)*IF(ISERR(SEARCH(E$3,E5983)),0,1)</f>
        <v>0</v>
      </c>
      <c r="F5983" s="184"/>
      <c r="G5983" s="185"/>
      <c r="H5983" s="203"/>
      <c r="I5983" s="204"/>
      <c r="J5983" s="205"/>
      <c r="L5983" s="205">
        <f>I5983*J5983</f>
        <v>0</v>
      </c>
    </row>
    <row r="5984" spans="1:12" x14ac:dyDescent="0.2">
      <c r="A5984" s="201">
        <f>IF(ISERR(SEARCH(B$3,B5984)),0,1)*IF(ISERR(SEARCH(C$3,C5984)),0,1)*IF(ISERR(SEARCH(D$3,D5984)),0,1)*IF(ISERR(SEARCH(E$3,E5984)),0,1)</f>
        <v>0</v>
      </c>
      <c r="F5984" s="184"/>
      <c r="G5984" s="185"/>
      <c r="H5984" s="203"/>
      <c r="I5984" s="204"/>
      <c r="J5984" s="205"/>
      <c r="L5984" s="205">
        <f>I5984*J5984</f>
        <v>0</v>
      </c>
    </row>
    <row r="5985" spans="1:12" x14ac:dyDescent="0.2">
      <c r="A5985" s="201">
        <f>IF(ISERR(SEARCH(B$3,B5985)),0,1)*IF(ISERR(SEARCH(C$3,C5985)),0,1)*IF(ISERR(SEARCH(D$3,D5985)),0,1)*IF(ISERR(SEARCH(E$3,E5985)),0,1)</f>
        <v>0</v>
      </c>
      <c r="F5985" s="184"/>
      <c r="G5985" s="185"/>
      <c r="H5985" s="203"/>
      <c r="I5985" s="204"/>
      <c r="J5985" s="205"/>
      <c r="L5985" s="205">
        <f>I5985*J5985</f>
        <v>0</v>
      </c>
    </row>
    <row r="5986" spans="1:12" x14ac:dyDescent="0.2">
      <c r="A5986" s="201">
        <f>IF(ISERR(SEARCH(B$3,B5986)),0,1)*IF(ISERR(SEARCH(C$3,C5986)),0,1)*IF(ISERR(SEARCH(D$3,D5986)),0,1)*IF(ISERR(SEARCH(E$3,E5986)),0,1)</f>
        <v>0</v>
      </c>
      <c r="F5986" s="184"/>
      <c r="G5986" s="185"/>
      <c r="H5986" s="203"/>
      <c r="I5986" s="204"/>
      <c r="J5986" s="205"/>
      <c r="L5986" s="205">
        <f>I5986*J5986</f>
        <v>0</v>
      </c>
    </row>
    <row r="5987" spans="1:12" x14ac:dyDescent="0.2">
      <c r="A5987" s="201">
        <f>IF(ISERR(SEARCH(B$3,B5987)),0,1)*IF(ISERR(SEARCH(C$3,C5987)),0,1)*IF(ISERR(SEARCH(D$3,D5987)),0,1)*IF(ISERR(SEARCH(E$3,E5987)),0,1)</f>
        <v>0</v>
      </c>
      <c r="F5987" s="184"/>
      <c r="G5987" s="185"/>
      <c r="H5987" s="203"/>
      <c r="I5987" s="204"/>
      <c r="J5987" s="205"/>
      <c r="L5987" s="205">
        <f>I5987*J5987</f>
        <v>0</v>
      </c>
    </row>
    <row r="5988" spans="1:12" x14ac:dyDescent="0.2">
      <c r="A5988" s="201">
        <f>IF(ISERR(SEARCH(B$3,B5988)),0,1)*IF(ISERR(SEARCH(C$3,C5988)),0,1)*IF(ISERR(SEARCH(D$3,D5988)),0,1)*IF(ISERR(SEARCH(E$3,E5988)),0,1)</f>
        <v>0</v>
      </c>
      <c r="F5988" s="184"/>
      <c r="G5988" s="185"/>
      <c r="H5988" s="203"/>
      <c r="I5988" s="204"/>
      <c r="J5988" s="205"/>
      <c r="L5988" s="205">
        <f>I5988*J5988</f>
        <v>0</v>
      </c>
    </row>
    <row r="5989" spans="1:12" x14ac:dyDescent="0.2">
      <c r="A5989" s="201">
        <f>IF(ISERR(SEARCH(B$3,B5989)),0,1)*IF(ISERR(SEARCH(C$3,C5989)),0,1)*IF(ISERR(SEARCH(D$3,D5989)),0,1)*IF(ISERR(SEARCH(E$3,E5989)),0,1)</f>
        <v>0</v>
      </c>
      <c r="F5989" s="184"/>
      <c r="G5989" s="185"/>
      <c r="H5989" s="203"/>
      <c r="I5989" s="204"/>
      <c r="J5989" s="205"/>
      <c r="L5989" s="205">
        <f>I5989*J5989</f>
        <v>0</v>
      </c>
    </row>
    <row r="5990" spans="1:12" x14ac:dyDescent="0.2">
      <c r="A5990" s="201">
        <f>IF(ISERR(SEARCH(B$3,B5990)),0,1)*IF(ISERR(SEARCH(C$3,C5990)),0,1)*IF(ISERR(SEARCH(D$3,D5990)),0,1)*IF(ISERR(SEARCH(E$3,E5990)),0,1)</f>
        <v>0</v>
      </c>
      <c r="F5990" s="184"/>
      <c r="G5990" s="185"/>
      <c r="H5990" s="203"/>
      <c r="I5990" s="204"/>
      <c r="J5990" s="205"/>
      <c r="L5990" s="205">
        <f>I5990*J5990</f>
        <v>0</v>
      </c>
    </row>
    <row r="5991" spans="1:12" x14ac:dyDescent="0.2">
      <c r="A5991" s="201">
        <f>IF(ISERR(SEARCH(B$3,B5991)),0,1)*IF(ISERR(SEARCH(C$3,C5991)),0,1)*IF(ISERR(SEARCH(D$3,D5991)),0,1)*IF(ISERR(SEARCH(E$3,E5991)),0,1)</f>
        <v>0</v>
      </c>
      <c r="F5991" s="184"/>
      <c r="G5991" s="185"/>
      <c r="H5991" s="203"/>
      <c r="I5991" s="204"/>
      <c r="J5991" s="205"/>
      <c r="L5991" s="205">
        <f>I5991*J5991</f>
        <v>0</v>
      </c>
    </row>
    <row r="5992" spans="1:12" x14ac:dyDescent="0.2">
      <c r="A5992" s="201">
        <f>IF(ISERR(SEARCH(B$3,B5992)),0,1)*IF(ISERR(SEARCH(C$3,C5992)),0,1)*IF(ISERR(SEARCH(D$3,D5992)),0,1)*IF(ISERR(SEARCH(E$3,E5992)),0,1)</f>
        <v>0</v>
      </c>
      <c r="F5992" s="184"/>
      <c r="G5992" s="185"/>
      <c r="H5992" s="203"/>
      <c r="I5992" s="204"/>
      <c r="J5992" s="205"/>
      <c r="L5992" s="205">
        <f>I5992*J5992</f>
        <v>0</v>
      </c>
    </row>
    <row r="5993" spans="1:12" x14ac:dyDescent="0.2">
      <c r="A5993" s="201">
        <f>IF(ISERR(SEARCH(B$3,B5993)),0,1)*IF(ISERR(SEARCH(C$3,C5993)),0,1)*IF(ISERR(SEARCH(D$3,D5993)),0,1)*IF(ISERR(SEARCH(E$3,E5993)),0,1)</f>
        <v>0</v>
      </c>
      <c r="F5993" s="184"/>
      <c r="G5993" s="185"/>
      <c r="H5993" s="203"/>
      <c r="I5993" s="204"/>
      <c r="J5993" s="205"/>
      <c r="L5993" s="205">
        <f>I5993*J5993</f>
        <v>0</v>
      </c>
    </row>
    <row r="5994" spans="1:12" x14ac:dyDescent="0.2">
      <c r="A5994" s="201">
        <f>IF(ISERR(SEARCH(B$3,B5994)),0,1)*IF(ISERR(SEARCH(C$3,C5994)),0,1)*IF(ISERR(SEARCH(D$3,D5994)),0,1)*IF(ISERR(SEARCH(E$3,E5994)),0,1)</f>
        <v>0</v>
      </c>
      <c r="F5994" s="184"/>
      <c r="G5994" s="185"/>
      <c r="H5994" s="203"/>
      <c r="I5994" s="204"/>
      <c r="J5994" s="205"/>
      <c r="L5994" s="205">
        <f>I5994*J5994</f>
        <v>0</v>
      </c>
    </row>
    <row r="5995" spans="1:12" x14ac:dyDescent="0.2">
      <c r="A5995" s="201">
        <f>IF(ISERR(SEARCH(B$3,B5995)),0,1)*IF(ISERR(SEARCH(C$3,C5995)),0,1)*IF(ISERR(SEARCH(D$3,D5995)),0,1)*IF(ISERR(SEARCH(E$3,E5995)),0,1)</f>
        <v>0</v>
      </c>
      <c r="F5995" s="184"/>
      <c r="G5995" s="185"/>
      <c r="H5995" s="203"/>
      <c r="I5995" s="204"/>
      <c r="J5995" s="205"/>
      <c r="L5995" s="205">
        <f>I5995*J5995</f>
        <v>0</v>
      </c>
    </row>
    <row r="5996" spans="1:12" x14ac:dyDescent="0.2">
      <c r="A5996" s="201">
        <f>IF(ISERR(SEARCH(B$3,B5996)),0,1)*IF(ISERR(SEARCH(C$3,C5996)),0,1)*IF(ISERR(SEARCH(D$3,D5996)),0,1)*IF(ISERR(SEARCH(E$3,E5996)),0,1)</f>
        <v>0</v>
      </c>
      <c r="F5996" s="184"/>
      <c r="G5996" s="185"/>
      <c r="H5996" s="203"/>
      <c r="I5996" s="204"/>
      <c r="J5996" s="205"/>
      <c r="L5996" s="205">
        <f>I5996*J5996</f>
        <v>0</v>
      </c>
    </row>
    <row r="5997" spans="1:12" x14ac:dyDescent="0.2">
      <c r="A5997" s="201">
        <f>IF(ISERR(SEARCH(B$3,B5997)),0,1)*IF(ISERR(SEARCH(C$3,C5997)),0,1)*IF(ISERR(SEARCH(D$3,D5997)),0,1)*IF(ISERR(SEARCH(E$3,E5997)),0,1)</f>
        <v>0</v>
      </c>
      <c r="F5997" s="184"/>
      <c r="G5997" s="185"/>
      <c r="H5997" s="203"/>
      <c r="I5997" s="204"/>
      <c r="J5997" s="205"/>
      <c r="L5997" s="205">
        <f>I5997*J5997</f>
        <v>0</v>
      </c>
    </row>
    <row r="5998" spans="1:12" x14ac:dyDescent="0.2">
      <c r="A5998" s="201">
        <f>IF(ISERR(SEARCH(B$3,B5998)),0,1)*IF(ISERR(SEARCH(C$3,C5998)),0,1)*IF(ISERR(SEARCH(D$3,D5998)),0,1)*IF(ISERR(SEARCH(E$3,E5998)),0,1)</f>
        <v>0</v>
      </c>
      <c r="F5998" s="184"/>
      <c r="G5998" s="185"/>
      <c r="H5998" s="203"/>
      <c r="I5998" s="204"/>
      <c r="J5998" s="205"/>
      <c r="L5998" s="205">
        <f>I5998*J5998</f>
        <v>0</v>
      </c>
    </row>
    <row r="5999" spans="1:12" x14ac:dyDescent="0.2">
      <c r="A5999" s="201">
        <f>IF(ISERR(SEARCH(B$3,B5999)),0,1)*IF(ISERR(SEARCH(C$3,C5999)),0,1)*IF(ISERR(SEARCH(D$3,D5999)),0,1)*IF(ISERR(SEARCH(E$3,E5999)),0,1)</f>
        <v>0</v>
      </c>
      <c r="F5999" s="184"/>
      <c r="G5999" s="185"/>
      <c r="H5999" s="203"/>
      <c r="I5999" s="204"/>
      <c r="J5999" s="205"/>
      <c r="L5999" s="205">
        <f>I5999*J5999</f>
        <v>0</v>
      </c>
    </row>
    <row r="6000" spans="1:12" x14ac:dyDescent="0.2">
      <c r="A6000" s="201">
        <f>IF(ISERR(SEARCH(B$3,B6000)),0,1)*IF(ISERR(SEARCH(C$3,C6000)),0,1)*IF(ISERR(SEARCH(D$3,D6000)),0,1)*IF(ISERR(SEARCH(E$3,E6000)),0,1)</f>
        <v>0</v>
      </c>
      <c r="F6000" s="184"/>
      <c r="G6000" s="185"/>
      <c r="H6000" s="203"/>
      <c r="I6000" s="204"/>
      <c r="J6000" s="205"/>
      <c r="L6000" s="205">
        <f>I6000*J6000</f>
        <v>0</v>
      </c>
    </row>
    <row r="6001" spans="1:12" x14ac:dyDescent="0.2">
      <c r="A6001" s="201">
        <f>IF(ISERR(SEARCH(B$3,B6001)),0,1)*IF(ISERR(SEARCH(C$3,C6001)),0,1)*IF(ISERR(SEARCH(D$3,D6001)),0,1)*IF(ISERR(SEARCH(E$3,E6001)),0,1)</f>
        <v>0</v>
      </c>
      <c r="F6001" s="184"/>
      <c r="G6001" s="185"/>
      <c r="H6001" s="203"/>
      <c r="I6001" s="204"/>
      <c r="J6001" s="205"/>
      <c r="L6001" s="205">
        <f>I6001*J6001</f>
        <v>0</v>
      </c>
    </row>
    <row r="6002" spans="1:12" x14ac:dyDescent="0.2">
      <c r="A6002" s="201">
        <f>IF(ISERR(SEARCH(B$3,B6002)),0,1)*IF(ISERR(SEARCH(C$3,C6002)),0,1)*IF(ISERR(SEARCH(D$3,D6002)),0,1)*IF(ISERR(SEARCH(E$3,E6002)),0,1)</f>
        <v>0</v>
      </c>
      <c r="F6002" s="184"/>
      <c r="G6002" s="185"/>
      <c r="H6002" s="203"/>
      <c r="I6002" s="204"/>
      <c r="J6002" s="205"/>
      <c r="L6002" s="205">
        <f>I6002*J6002</f>
        <v>0</v>
      </c>
    </row>
    <row r="6003" spans="1:12" x14ac:dyDescent="0.2">
      <c r="A6003" s="201">
        <f>IF(ISERR(SEARCH(B$3,B6003)),0,1)*IF(ISERR(SEARCH(C$3,C6003)),0,1)*IF(ISERR(SEARCH(D$3,D6003)),0,1)*IF(ISERR(SEARCH(E$3,E6003)),0,1)</f>
        <v>0</v>
      </c>
      <c r="F6003" s="184"/>
      <c r="G6003" s="185"/>
      <c r="H6003" s="203"/>
      <c r="I6003" s="204"/>
      <c r="J6003" s="205"/>
      <c r="L6003" s="205">
        <f>I6003*J6003</f>
        <v>0</v>
      </c>
    </row>
    <row r="6004" spans="1:12" x14ac:dyDescent="0.2">
      <c r="A6004" s="201">
        <f>IF(ISERR(SEARCH(B$3,B6004)),0,1)*IF(ISERR(SEARCH(C$3,C6004)),0,1)*IF(ISERR(SEARCH(D$3,D6004)),0,1)*IF(ISERR(SEARCH(E$3,E6004)),0,1)</f>
        <v>0</v>
      </c>
      <c r="F6004" s="184"/>
      <c r="G6004" s="185"/>
      <c r="H6004" s="203"/>
      <c r="I6004" s="204"/>
      <c r="J6004" s="205"/>
      <c r="L6004" s="205">
        <f>I6004*J6004</f>
        <v>0</v>
      </c>
    </row>
    <row r="6005" spans="1:12" x14ac:dyDescent="0.2">
      <c r="A6005" s="201">
        <f>IF(ISERR(SEARCH(B$3,B6005)),0,1)*IF(ISERR(SEARCH(C$3,C6005)),0,1)*IF(ISERR(SEARCH(D$3,D6005)),0,1)*IF(ISERR(SEARCH(E$3,E6005)),0,1)</f>
        <v>0</v>
      </c>
      <c r="F6005" s="184"/>
      <c r="G6005" s="185"/>
      <c r="H6005" s="203"/>
      <c r="I6005" s="204"/>
      <c r="J6005" s="205"/>
      <c r="L6005" s="205">
        <f>I6005*J6005</f>
        <v>0</v>
      </c>
    </row>
    <row r="6006" spans="1:12" x14ac:dyDescent="0.2">
      <c r="A6006" s="201">
        <f>IF(ISERR(SEARCH(B$3,B6006)),0,1)*IF(ISERR(SEARCH(C$3,C6006)),0,1)*IF(ISERR(SEARCH(D$3,D6006)),0,1)*IF(ISERR(SEARCH(E$3,E6006)),0,1)</f>
        <v>0</v>
      </c>
      <c r="F6006" s="184"/>
      <c r="G6006" s="185"/>
      <c r="H6006" s="203"/>
      <c r="I6006" s="204"/>
      <c r="J6006" s="205"/>
      <c r="L6006" s="205">
        <f>I6006*J6006</f>
        <v>0</v>
      </c>
    </row>
    <row r="6007" spans="1:12" x14ac:dyDescent="0.2">
      <c r="A6007" s="201">
        <f>IF(ISERR(SEARCH(B$3,B6007)),0,1)*IF(ISERR(SEARCH(C$3,C6007)),0,1)*IF(ISERR(SEARCH(D$3,D6007)),0,1)*IF(ISERR(SEARCH(E$3,E6007)),0,1)</f>
        <v>0</v>
      </c>
      <c r="F6007" s="184"/>
      <c r="G6007" s="185"/>
      <c r="H6007" s="203"/>
      <c r="I6007" s="204"/>
      <c r="J6007" s="205"/>
      <c r="L6007" s="205">
        <f>I6007*J6007</f>
        <v>0</v>
      </c>
    </row>
    <row r="6008" spans="1:12" x14ac:dyDescent="0.2">
      <c r="A6008" s="201">
        <f>IF(ISERR(SEARCH(B$3,B6008)),0,1)*IF(ISERR(SEARCH(C$3,C6008)),0,1)*IF(ISERR(SEARCH(D$3,D6008)),0,1)*IF(ISERR(SEARCH(E$3,E6008)),0,1)</f>
        <v>0</v>
      </c>
      <c r="F6008" s="184"/>
      <c r="G6008" s="185"/>
      <c r="H6008" s="203"/>
      <c r="I6008" s="204"/>
      <c r="J6008" s="205"/>
      <c r="L6008" s="205">
        <f>I6008*J6008</f>
        <v>0</v>
      </c>
    </row>
    <row r="6009" spans="1:12" x14ac:dyDescent="0.2">
      <c r="A6009" s="201">
        <f>IF(ISERR(SEARCH(B$3,B6009)),0,1)*IF(ISERR(SEARCH(C$3,C6009)),0,1)*IF(ISERR(SEARCH(D$3,D6009)),0,1)*IF(ISERR(SEARCH(E$3,E6009)),0,1)</f>
        <v>0</v>
      </c>
      <c r="F6009" s="184"/>
      <c r="G6009" s="185"/>
      <c r="H6009" s="203"/>
      <c r="I6009" s="204"/>
      <c r="J6009" s="205"/>
      <c r="L6009" s="205">
        <f>I6009*J6009</f>
        <v>0</v>
      </c>
    </row>
    <row r="6010" spans="1:12" x14ac:dyDescent="0.2">
      <c r="A6010" s="201">
        <f>IF(ISERR(SEARCH(B$3,B6010)),0,1)*IF(ISERR(SEARCH(C$3,C6010)),0,1)*IF(ISERR(SEARCH(D$3,D6010)),0,1)*IF(ISERR(SEARCH(E$3,E6010)),0,1)</f>
        <v>0</v>
      </c>
      <c r="F6010" s="184"/>
      <c r="G6010" s="185"/>
      <c r="H6010" s="203"/>
      <c r="I6010" s="204"/>
      <c r="J6010" s="205"/>
      <c r="L6010" s="205">
        <f>I6010*J6010</f>
        <v>0</v>
      </c>
    </row>
    <row r="6011" spans="1:12" x14ac:dyDescent="0.2">
      <c r="A6011" s="201">
        <f>IF(ISERR(SEARCH(B$3,B6011)),0,1)*IF(ISERR(SEARCH(C$3,C6011)),0,1)*IF(ISERR(SEARCH(D$3,D6011)),0,1)*IF(ISERR(SEARCH(E$3,E6011)),0,1)</f>
        <v>0</v>
      </c>
      <c r="F6011" s="184"/>
      <c r="G6011" s="185"/>
      <c r="H6011" s="203"/>
      <c r="I6011" s="204"/>
      <c r="J6011" s="205"/>
      <c r="L6011" s="205">
        <f>I6011*J6011</f>
        <v>0</v>
      </c>
    </row>
    <row r="6012" spans="1:12" x14ac:dyDescent="0.2">
      <c r="A6012" s="201">
        <f>IF(ISERR(SEARCH(B$3,B6012)),0,1)*IF(ISERR(SEARCH(C$3,C6012)),0,1)*IF(ISERR(SEARCH(D$3,D6012)),0,1)*IF(ISERR(SEARCH(E$3,E6012)),0,1)</f>
        <v>0</v>
      </c>
      <c r="F6012" s="184"/>
      <c r="G6012" s="185"/>
      <c r="H6012" s="203"/>
      <c r="I6012" s="204"/>
      <c r="J6012" s="205"/>
      <c r="L6012" s="205">
        <f>I6012*J6012</f>
        <v>0</v>
      </c>
    </row>
    <row r="6013" spans="1:12" x14ac:dyDescent="0.2">
      <c r="A6013" s="201">
        <f>IF(ISERR(SEARCH(B$3,B6013)),0,1)*IF(ISERR(SEARCH(C$3,C6013)),0,1)*IF(ISERR(SEARCH(D$3,D6013)),0,1)*IF(ISERR(SEARCH(E$3,E6013)),0,1)</f>
        <v>0</v>
      </c>
      <c r="F6013" s="184"/>
      <c r="G6013" s="185"/>
      <c r="H6013" s="203"/>
      <c r="I6013" s="204"/>
      <c r="J6013" s="205"/>
      <c r="L6013" s="205">
        <f>I6013*J6013</f>
        <v>0</v>
      </c>
    </row>
    <row r="6014" spans="1:12" x14ac:dyDescent="0.2">
      <c r="A6014" s="201">
        <f>IF(ISERR(SEARCH(B$3,B6014)),0,1)*IF(ISERR(SEARCH(C$3,C6014)),0,1)*IF(ISERR(SEARCH(D$3,D6014)),0,1)*IF(ISERR(SEARCH(E$3,E6014)),0,1)</f>
        <v>0</v>
      </c>
      <c r="F6014" s="184"/>
      <c r="G6014" s="185"/>
      <c r="H6014" s="203"/>
      <c r="I6014" s="204"/>
      <c r="J6014" s="205"/>
      <c r="L6014" s="205">
        <f>I6014*J6014</f>
        <v>0</v>
      </c>
    </row>
    <row r="6015" spans="1:12" x14ac:dyDescent="0.2">
      <c r="A6015" s="201">
        <f>IF(ISERR(SEARCH(B$3,B6015)),0,1)*IF(ISERR(SEARCH(C$3,C6015)),0,1)*IF(ISERR(SEARCH(D$3,D6015)),0,1)*IF(ISERR(SEARCH(E$3,E6015)),0,1)</f>
        <v>0</v>
      </c>
      <c r="F6015" s="184"/>
      <c r="G6015" s="185"/>
      <c r="H6015" s="203"/>
      <c r="I6015" s="204"/>
      <c r="J6015" s="205"/>
      <c r="L6015" s="205">
        <f>I6015*J6015</f>
        <v>0</v>
      </c>
    </row>
    <row r="6016" spans="1:12" x14ac:dyDescent="0.2">
      <c r="A6016" s="201">
        <f>IF(ISERR(SEARCH(B$3,B6016)),0,1)*IF(ISERR(SEARCH(C$3,C6016)),0,1)*IF(ISERR(SEARCH(D$3,D6016)),0,1)*IF(ISERR(SEARCH(E$3,E6016)),0,1)</f>
        <v>0</v>
      </c>
      <c r="F6016" s="184"/>
      <c r="G6016" s="185"/>
      <c r="H6016" s="203"/>
      <c r="I6016" s="204"/>
      <c r="J6016" s="205"/>
      <c r="L6016" s="205">
        <f>I6016*J6016</f>
        <v>0</v>
      </c>
    </row>
    <row r="6017" spans="1:12" x14ac:dyDescent="0.2">
      <c r="A6017" s="201">
        <f>IF(ISERR(SEARCH(B$3,B6017)),0,1)*IF(ISERR(SEARCH(C$3,C6017)),0,1)*IF(ISERR(SEARCH(D$3,D6017)),0,1)*IF(ISERR(SEARCH(E$3,E6017)),0,1)</f>
        <v>0</v>
      </c>
      <c r="F6017" s="184"/>
      <c r="G6017" s="185"/>
      <c r="H6017" s="203"/>
      <c r="I6017" s="204"/>
      <c r="J6017" s="205"/>
      <c r="L6017" s="205">
        <f>I6017*J6017</f>
        <v>0</v>
      </c>
    </row>
    <row r="6018" spans="1:12" x14ac:dyDescent="0.2">
      <c r="A6018" s="201">
        <f>IF(ISERR(SEARCH(B$3,B6018)),0,1)*IF(ISERR(SEARCH(C$3,C6018)),0,1)*IF(ISERR(SEARCH(D$3,D6018)),0,1)*IF(ISERR(SEARCH(E$3,E6018)),0,1)</f>
        <v>0</v>
      </c>
      <c r="F6018" s="184"/>
      <c r="G6018" s="185"/>
      <c r="H6018" s="203"/>
      <c r="I6018" s="204"/>
      <c r="J6018" s="205"/>
      <c r="L6018" s="205">
        <f>I6018*J6018</f>
        <v>0</v>
      </c>
    </row>
    <row r="6019" spans="1:12" x14ac:dyDescent="0.2">
      <c r="A6019" s="201">
        <f>IF(ISERR(SEARCH(B$3,B6019)),0,1)*IF(ISERR(SEARCH(C$3,C6019)),0,1)*IF(ISERR(SEARCH(D$3,D6019)),0,1)*IF(ISERR(SEARCH(E$3,E6019)),0,1)</f>
        <v>0</v>
      </c>
      <c r="F6019" s="184"/>
      <c r="G6019" s="185"/>
      <c r="H6019" s="203"/>
      <c r="I6019" s="204"/>
      <c r="J6019" s="205"/>
      <c r="L6019" s="205">
        <f>I6019*J6019</f>
        <v>0</v>
      </c>
    </row>
    <row r="6020" spans="1:12" x14ac:dyDescent="0.2">
      <c r="A6020" s="201">
        <f>IF(ISERR(SEARCH(B$3,B6020)),0,1)*IF(ISERR(SEARCH(C$3,C6020)),0,1)*IF(ISERR(SEARCH(D$3,D6020)),0,1)*IF(ISERR(SEARCH(E$3,E6020)),0,1)</f>
        <v>0</v>
      </c>
      <c r="F6020" s="184"/>
      <c r="G6020" s="185"/>
      <c r="H6020" s="203"/>
      <c r="I6020" s="204"/>
      <c r="J6020" s="205"/>
      <c r="L6020" s="205">
        <f>I6020*J6020</f>
        <v>0</v>
      </c>
    </row>
    <row r="6021" spans="1:12" x14ac:dyDescent="0.2">
      <c r="A6021" s="201">
        <f>IF(ISERR(SEARCH(B$3,B6021)),0,1)*IF(ISERR(SEARCH(C$3,C6021)),0,1)*IF(ISERR(SEARCH(D$3,D6021)),0,1)*IF(ISERR(SEARCH(E$3,E6021)),0,1)</f>
        <v>0</v>
      </c>
      <c r="F6021" s="184"/>
      <c r="G6021" s="185"/>
      <c r="H6021" s="203"/>
      <c r="I6021" s="204"/>
      <c r="J6021" s="205"/>
      <c r="L6021" s="205">
        <f>I6021*J6021</f>
        <v>0</v>
      </c>
    </row>
    <row r="6022" spans="1:12" x14ac:dyDescent="0.2">
      <c r="A6022" s="201">
        <f>IF(ISERR(SEARCH(B$3,B6022)),0,1)*IF(ISERR(SEARCH(C$3,C6022)),0,1)*IF(ISERR(SEARCH(D$3,D6022)),0,1)*IF(ISERR(SEARCH(E$3,E6022)),0,1)</f>
        <v>0</v>
      </c>
      <c r="F6022" s="184"/>
      <c r="G6022" s="185"/>
      <c r="H6022" s="203"/>
      <c r="I6022" s="204"/>
      <c r="J6022" s="205"/>
      <c r="L6022" s="205">
        <f>I6022*J6022</f>
        <v>0</v>
      </c>
    </row>
    <row r="6023" spans="1:12" x14ac:dyDescent="0.2">
      <c r="A6023" s="201">
        <f>IF(ISERR(SEARCH(B$3,B6023)),0,1)*IF(ISERR(SEARCH(C$3,C6023)),0,1)*IF(ISERR(SEARCH(D$3,D6023)),0,1)*IF(ISERR(SEARCH(E$3,E6023)),0,1)</f>
        <v>0</v>
      </c>
      <c r="F6023" s="184"/>
      <c r="G6023" s="185"/>
      <c r="H6023" s="203"/>
      <c r="I6023" s="204"/>
      <c r="J6023" s="205"/>
      <c r="L6023" s="205">
        <f>I6023*J6023</f>
        <v>0</v>
      </c>
    </row>
    <row r="6024" spans="1:12" x14ac:dyDescent="0.2">
      <c r="A6024" s="201">
        <f>IF(ISERR(SEARCH(B$3,B6024)),0,1)*IF(ISERR(SEARCH(C$3,C6024)),0,1)*IF(ISERR(SEARCH(D$3,D6024)),0,1)*IF(ISERR(SEARCH(E$3,E6024)),0,1)</f>
        <v>0</v>
      </c>
      <c r="F6024" s="184"/>
      <c r="G6024" s="185"/>
      <c r="H6024" s="203"/>
      <c r="I6024" s="204"/>
      <c r="J6024" s="205"/>
      <c r="L6024" s="205">
        <f>I6024*J6024</f>
        <v>0</v>
      </c>
    </row>
    <row r="6025" spans="1:12" x14ac:dyDescent="0.2">
      <c r="A6025" s="201">
        <f>IF(ISERR(SEARCH(B$3,B6025)),0,1)*IF(ISERR(SEARCH(C$3,C6025)),0,1)*IF(ISERR(SEARCH(D$3,D6025)),0,1)*IF(ISERR(SEARCH(E$3,E6025)),0,1)</f>
        <v>0</v>
      </c>
      <c r="F6025" s="184"/>
      <c r="G6025" s="185"/>
      <c r="H6025" s="203"/>
      <c r="I6025" s="204"/>
      <c r="J6025" s="205"/>
      <c r="L6025" s="205">
        <f>I6025*J6025</f>
        <v>0</v>
      </c>
    </row>
    <row r="6026" spans="1:12" x14ac:dyDescent="0.2">
      <c r="A6026" s="201">
        <f>IF(ISERR(SEARCH(B$3,B6026)),0,1)*IF(ISERR(SEARCH(C$3,C6026)),0,1)*IF(ISERR(SEARCH(D$3,D6026)),0,1)*IF(ISERR(SEARCH(E$3,E6026)),0,1)</f>
        <v>0</v>
      </c>
      <c r="F6026" s="184"/>
      <c r="G6026" s="185"/>
      <c r="H6026" s="203"/>
      <c r="I6026" s="204"/>
      <c r="J6026" s="205"/>
      <c r="L6026" s="205">
        <f>I6026*J6026</f>
        <v>0</v>
      </c>
    </row>
    <row r="6027" spans="1:12" x14ac:dyDescent="0.2">
      <c r="A6027" s="201">
        <f>IF(ISERR(SEARCH(B$3,B6027)),0,1)*IF(ISERR(SEARCH(C$3,C6027)),0,1)*IF(ISERR(SEARCH(D$3,D6027)),0,1)*IF(ISERR(SEARCH(E$3,E6027)),0,1)</f>
        <v>0</v>
      </c>
      <c r="F6027" s="184"/>
      <c r="G6027" s="185"/>
      <c r="H6027" s="203"/>
      <c r="I6027" s="204"/>
      <c r="J6027" s="205"/>
      <c r="L6027" s="205">
        <f>I6027*J6027</f>
        <v>0</v>
      </c>
    </row>
    <row r="6028" spans="1:12" x14ac:dyDescent="0.2">
      <c r="A6028" s="201">
        <f>IF(ISERR(SEARCH(B$3,B6028)),0,1)*IF(ISERR(SEARCH(C$3,C6028)),0,1)*IF(ISERR(SEARCH(D$3,D6028)),0,1)*IF(ISERR(SEARCH(E$3,E6028)),0,1)</f>
        <v>0</v>
      </c>
      <c r="F6028" s="184"/>
      <c r="G6028" s="185"/>
      <c r="H6028" s="203"/>
      <c r="I6028" s="204"/>
      <c r="J6028" s="205"/>
      <c r="L6028" s="205">
        <f>I6028*J6028</f>
        <v>0</v>
      </c>
    </row>
    <row r="6029" spans="1:12" x14ac:dyDescent="0.2">
      <c r="A6029" s="201">
        <f>IF(ISERR(SEARCH(B$3,B6029)),0,1)*IF(ISERR(SEARCH(C$3,C6029)),0,1)*IF(ISERR(SEARCH(D$3,D6029)),0,1)*IF(ISERR(SEARCH(E$3,E6029)),0,1)</f>
        <v>0</v>
      </c>
      <c r="F6029" s="184"/>
      <c r="G6029" s="185"/>
      <c r="H6029" s="203"/>
      <c r="I6029" s="204"/>
      <c r="J6029" s="205"/>
      <c r="L6029" s="205">
        <f>I6029*J6029</f>
        <v>0</v>
      </c>
    </row>
    <row r="6030" spans="1:12" x14ac:dyDescent="0.2">
      <c r="A6030" s="201">
        <f>IF(ISERR(SEARCH(B$3,B6030)),0,1)*IF(ISERR(SEARCH(C$3,C6030)),0,1)*IF(ISERR(SEARCH(D$3,D6030)),0,1)*IF(ISERR(SEARCH(E$3,E6030)),0,1)</f>
        <v>0</v>
      </c>
      <c r="F6030" s="184"/>
      <c r="G6030" s="185"/>
      <c r="H6030" s="203"/>
      <c r="I6030" s="204"/>
      <c r="J6030" s="205"/>
      <c r="L6030" s="205">
        <f>I6030*J6030</f>
        <v>0</v>
      </c>
    </row>
    <row r="6031" spans="1:12" x14ac:dyDescent="0.2">
      <c r="A6031" s="201">
        <f>IF(ISERR(SEARCH(B$3,B6031)),0,1)*IF(ISERR(SEARCH(C$3,C6031)),0,1)*IF(ISERR(SEARCH(D$3,D6031)),0,1)*IF(ISERR(SEARCH(E$3,E6031)),0,1)</f>
        <v>0</v>
      </c>
      <c r="F6031" s="184"/>
      <c r="G6031" s="185"/>
      <c r="H6031" s="203"/>
      <c r="I6031" s="204"/>
      <c r="J6031" s="205"/>
      <c r="L6031" s="205">
        <f>I6031*J6031</f>
        <v>0</v>
      </c>
    </row>
    <row r="6032" spans="1:12" x14ac:dyDescent="0.2">
      <c r="A6032" s="201">
        <f>IF(ISERR(SEARCH(B$3,B6032)),0,1)*IF(ISERR(SEARCH(C$3,C6032)),0,1)*IF(ISERR(SEARCH(D$3,D6032)),0,1)*IF(ISERR(SEARCH(E$3,E6032)),0,1)</f>
        <v>0</v>
      </c>
      <c r="F6032" s="184"/>
      <c r="G6032" s="185"/>
      <c r="H6032" s="203"/>
      <c r="I6032" s="204"/>
      <c r="J6032" s="205"/>
      <c r="L6032" s="205">
        <f>I6032*J6032</f>
        <v>0</v>
      </c>
    </row>
    <row r="6033" spans="1:12" x14ac:dyDescent="0.2">
      <c r="A6033" s="201">
        <f>IF(ISERR(SEARCH(B$3,B6033)),0,1)*IF(ISERR(SEARCH(C$3,C6033)),0,1)*IF(ISERR(SEARCH(D$3,D6033)),0,1)*IF(ISERR(SEARCH(E$3,E6033)),0,1)</f>
        <v>0</v>
      </c>
      <c r="F6033" s="184"/>
      <c r="G6033" s="185"/>
      <c r="H6033" s="203"/>
      <c r="I6033" s="204"/>
      <c r="J6033" s="205"/>
      <c r="L6033" s="205">
        <f>I6033*J6033</f>
        <v>0</v>
      </c>
    </row>
    <row r="6034" spans="1:12" x14ac:dyDescent="0.2">
      <c r="A6034" s="201">
        <f>IF(ISERR(SEARCH(B$3,B6034)),0,1)*IF(ISERR(SEARCH(C$3,C6034)),0,1)*IF(ISERR(SEARCH(D$3,D6034)),0,1)*IF(ISERR(SEARCH(E$3,E6034)),0,1)</f>
        <v>0</v>
      </c>
      <c r="F6034" s="184"/>
      <c r="G6034" s="185"/>
      <c r="H6034" s="203"/>
      <c r="I6034" s="204"/>
      <c r="J6034" s="205"/>
      <c r="L6034" s="205">
        <f>I6034*J6034</f>
        <v>0</v>
      </c>
    </row>
    <row r="6035" spans="1:12" x14ac:dyDescent="0.2">
      <c r="A6035" s="201">
        <f>IF(ISERR(SEARCH(B$3,B6035)),0,1)*IF(ISERR(SEARCH(C$3,C6035)),0,1)*IF(ISERR(SEARCH(D$3,D6035)),0,1)*IF(ISERR(SEARCH(E$3,E6035)),0,1)</f>
        <v>0</v>
      </c>
      <c r="F6035" s="184"/>
      <c r="G6035" s="185"/>
      <c r="H6035" s="203"/>
      <c r="I6035" s="204"/>
      <c r="J6035" s="205"/>
      <c r="L6035" s="205">
        <f>I6035*J6035</f>
        <v>0</v>
      </c>
    </row>
    <row r="6036" spans="1:12" x14ac:dyDescent="0.2">
      <c r="A6036" s="201">
        <f>IF(ISERR(SEARCH(B$3,B6036)),0,1)*IF(ISERR(SEARCH(C$3,C6036)),0,1)*IF(ISERR(SEARCH(D$3,D6036)),0,1)*IF(ISERR(SEARCH(E$3,E6036)),0,1)</f>
        <v>0</v>
      </c>
      <c r="F6036" s="184"/>
      <c r="G6036" s="185"/>
      <c r="H6036" s="203"/>
      <c r="I6036" s="204"/>
      <c r="J6036" s="205"/>
      <c r="L6036" s="205">
        <f>I6036*J6036</f>
        <v>0</v>
      </c>
    </row>
    <row r="6037" spans="1:12" x14ac:dyDescent="0.2">
      <c r="A6037" s="201">
        <f>IF(ISERR(SEARCH(B$3,B6037)),0,1)*IF(ISERR(SEARCH(C$3,C6037)),0,1)*IF(ISERR(SEARCH(D$3,D6037)),0,1)*IF(ISERR(SEARCH(E$3,E6037)),0,1)</f>
        <v>0</v>
      </c>
      <c r="F6037" s="184"/>
      <c r="G6037" s="185"/>
      <c r="H6037" s="203"/>
      <c r="I6037" s="204"/>
      <c r="J6037" s="205"/>
      <c r="L6037" s="205">
        <f>I6037*J6037</f>
        <v>0</v>
      </c>
    </row>
    <row r="6038" spans="1:12" x14ac:dyDescent="0.2">
      <c r="A6038" s="201">
        <f>IF(ISERR(SEARCH(B$3,B6038)),0,1)*IF(ISERR(SEARCH(C$3,C6038)),0,1)*IF(ISERR(SEARCH(D$3,D6038)),0,1)*IF(ISERR(SEARCH(E$3,E6038)),0,1)</f>
        <v>0</v>
      </c>
      <c r="F6038" s="184"/>
      <c r="G6038" s="185"/>
      <c r="H6038" s="203"/>
      <c r="I6038" s="204"/>
      <c r="J6038" s="205"/>
      <c r="L6038" s="205">
        <f>I6038*J6038</f>
        <v>0</v>
      </c>
    </row>
    <row r="6039" spans="1:12" x14ac:dyDescent="0.2">
      <c r="A6039" s="201">
        <f>IF(ISERR(SEARCH(B$3,B6039)),0,1)*IF(ISERR(SEARCH(C$3,C6039)),0,1)*IF(ISERR(SEARCH(D$3,D6039)),0,1)*IF(ISERR(SEARCH(E$3,E6039)),0,1)</f>
        <v>0</v>
      </c>
      <c r="F6039" s="184"/>
      <c r="G6039" s="185"/>
      <c r="H6039" s="203"/>
      <c r="I6039" s="204"/>
      <c r="J6039" s="205"/>
      <c r="L6039" s="205">
        <f>I6039*J6039</f>
        <v>0</v>
      </c>
    </row>
    <row r="6040" spans="1:12" x14ac:dyDescent="0.2">
      <c r="A6040" s="201">
        <f>IF(ISERR(SEARCH(B$3,B6040)),0,1)*IF(ISERR(SEARCH(C$3,C6040)),0,1)*IF(ISERR(SEARCH(D$3,D6040)),0,1)*IF(ISERR(SEARCH(E$3,E6040)),0,1)</f>
        <v>0</v>
      </c>
      <c r="F6040" s="184"/>
      <c r="G6040" s="185"/>
      <c r="H6040" s="203"/>
      <c r="I6040" s="204"/>
      <c r="J6040" s="205"/>
      <c r="L6040" s="205">
        <f>I6040*J6040</f>
        <v>0</v>
      </c>
    </row>
    <row r="6041" spans="1:12" x14ac:dyDescent="0.2">
      <c r="A6041" s="201">
        <f>IF(ISERR(SEARCH(B$3,B6041)),0,1)*IF(ISERR(SEARCH(C$3,C6041)),0,1)*IF(ISERR(SEARCH(D$3,D6041)),0,1)*IF(ISERR(SEARCH(E$3,E6041)),0,1)</f>
        <v>0</v>
      </c>
      <c r="F6041" s="184"/>
      <c r="G6041" s="185"/>
      <c r="H6041" s="203"/>
      <c r="I6041" s="204"/>
      <c r="J6041" s="205"/>
      <c r="L6041" s="205">
        <f>I6041*J6041</f>
        <v>0</v>
      </c>
    </row>
    <row r="6042" spans="1:12" x14ac:dyDescent="0.2">
      <c r="A6042" s="201">
        <f>IF(ISERR(SEARCH(B$3,B6042)),0,1)*IF(ISERR(SEARCH(C$3,C6042)),0,1)*IF(ISERR(SEARCH(D$3,D6042)),0,1)*IF(ISERR(SEARCH(E$3,E6042)),0,1)</f>
        <v>0</v>
      </c>
      <c r="F6042" s="184"/>
      <c r="G6042" s="185"/>
      <c r="H6042" s="203"/>
      <c r="I6042" s="204"/>
      <c r="J6042" s="205"/>
      <c r="L6042" s="205">
        <f>I6042*J6042</f>
        <v>0</v>
      </c>
    </row>
    <row r="6043" spans="1:12" x14ac:dyDescent="0.2">
      <c r="A6043" s="201">
        <f>IF(ISERR(SEARCH(B$3,B6043)),0,1)*IF(ISERR(SEARCH(C$3,C6043)),0,1)*IF(ISERR(SEARCH(D$3,D6043)),0,1)*IF(ISERR(SEARCH(E$3,E6043)),0,1)</f>
        <v>0</v>
      </c>
      <c r="F6043" s="184"/>
      <c r="G6043" s="185"/>
      <c r="H6043" s="203"/>
      <c r="I6043" s="204"/>
      <c r="J6043" s="205"/>
      <c r="L6043" s="205">
        <f>I6043*J6043</f>
        <v>0</v>
      </c>
    </row>
    <row r="6044" spans="1:12" x14ac:dyDescent="0.2">
      <c r="A6044" s="201">
        <f>IF(ISERR(SEARCH(B$3,B6044)),0,1)*IF(ISERR(SEARCH(C$3,C6044)),0,1)*IF(ISERR(SEARCH(D$3,D6044)),0,1)*IF(ISERR(SEARCH(E$3,E6044)),0,1)</f>
        <v>0</v>
      </c>
      <c r="F6044" s="184"/>
      <c r="G6044" s="185"/>
      <c r="H6044" s="203"/>
      <c r="I6044" s="204"/>
      <c r="J6044" s="205"/>
      <c r="L6044" s="205">
        <f>I6044*J6044</f>
        <v>0</v>
      </c>
    </row>
    <row r="6045" spans="1:12" x14ac:dyDescent="0.2">
      <c r="A6045" s="201">
        <f>IF(ISERR(SEARCH(B$3,B6045)),0,1)*IF(ISERR(SEARCH(C$3,C6045)),0,1)*IF(ISERR(SEARCH(D$3,D6045)),0,1)*IF(ISERR(SEARCH(E$3,E6045)),0,1)</f>
        <v>0</v>
      </c>
      <c r="F6045" s="184"/>
      <c r="G6045" s="185"/>
      <c r="H6045" s="203"/>
      <c r="I6045" s="204"/>
      <c r="J6045" s="205"/>
      <c r="L6045" s="205">
        <f>I6045*J6045</f>
        <v>0</v>
      </c>
    </row>
    <row r="6046" spans="1:12" x14ac:dyDescent="0.2">
      <c r="A6046" s="201">
        <f>IF(ISERR(SEARCH(B$3,B6046)),0,1)*IF(ISERR(SEARCH(C$3,C6046)),0,1)*IF(ISERR(SEARCH(D$3,D6046)),0,1)*IF(ISERR(SEARCH(E$3,E6046)),0,1)</f>
        <v>0</v>
      </c>
      <c r="F6046" s="184"/>
      <c r="G6046" s="185"/>
      <c r="H6046" s="203"/>
      <c r="I6046" s="204"/>
      <c r="J6046" s="205"/>
      <c r="L6046" s="205">
        <f>I6046*J6046</f>
        <v>0</v>
      </c>
    </row>
    <row r="6047" spans="1:12" x14ac:dyDescent="0.2">
      <c r="A6047" s="201">
        <f>IF(ISERR(SEARCH(B$3,B6047)),0,1)*IF(ISERR(SEARCH(C$3,C6047)),0,1)*IF(ISERR(SEARCH(D$3,D6047)),0,1)*IF(ISERR(SEARCH(E$3,E6047)),0,1)</f>
        <v>0</v>
      </c>
      <c r="F6047" s="184"/>
      <c r="G6047" s="185"/>
      <c r="H6047" s="203"/>
      <c r="I6047" s="204"/>
      <c r="J6047" s="205"/>
      <c r="L6047" s="205">
        <f>I6047*J6047</f>
        <v>0</v>
      </c>
    </row>
    <row r="6048" spans="1:12" x14ac:dyDescent="0.2">
      <c r="A6048" s="201">
        <f>IF(ISERR(SEARCH(B$3,B6048)),0,1)*IF(ISERR(SEARCH(C$3,C6048)),0,1)*IF(ISERR(SEARCH(D$3,D6048)),0,1)*IF(ISERR(SEARCH(E$3,E6048)),0,1)</f>
        <v>0</v>
      </c>
      <c r="F6048" s="184"/>
      <c r="G6048" s="185"/>
      <c r="H6048" s="203"/>
      <c r="I6048" s="204"/>
      <c r="J6048" s="205"/>
      <c r="L6048" s="205">
        <f>I6048*J6048</f>
        <v>0</v>
      </c>
    </row>
    <row r="6049" spans="1:12" x14ac:dyDescent="0.2">
      <c r="A6049" s="201">
        <f>IF(ISERR(SEARCH(B$3,B6049)),0,1)*IF(ISERR(SEARCH(C$3,C6049)),0,1)*IF(ISERR(SEARCH(D$3,D6049)),0,1)*IF(ISERR(SEARCH(E$3,E6049)),0,1)</f>
        <v>0</v>
      </c>
      <c r="F6049" s="184"/>
      <c r="G6049" s="185"/>
      <c r="H6049" s="203"/>
      <c r="I6049" s="204"/>
      <c r="J6049" s="205"/>
      <c r="L6049" s="205">
        <f>I6049*J6049</f>
        <v>0</v>
      </c>
    </row>
    <row r="6050" spans="1:12" x14ac:dyDescent="0.2">
      <c r="A6050" s="201">
        <f>IF(ISERR(SEARCH(B$3,B6050)),0,1)*IF(ISERR(SEARCH(C$3,C6050)),0,1)*IF(ISERR(SEARCH(D$3,D6050)),0,1)*IF(ISERR(SEARCH(E$3,E6050)),0,1)</f>
        <v>0</v>
      </c>
      <c r="F6050" s="184"/>
      <c r="G6050" s="185"/>
      <c r="H6050" s="203"/>
      <c r="I6050" s="204"/>
      <c r="J6050" s="205"/>
      <c r="L6050" s="205">
        <f>I6050*J6050</f>
        <v>0</v>
      </c>
    </row>
    <row r="6051" spans="1:12" x14ac:dyDescent="0.2">
      <c r="A6051" s="201">
        <f>IF(ISERR(SEARCH(B$3,B6051)),0,1)*IF(ISERR(SEARCH(C$3,C6051)),0,1)*IF(ISERR(SEARCH(D$3,D6051)),0,1)*IF(ISERR(SEARCH(E$3,E6051)),0,1)</f>
        <v>0</v>
      </c>
      <c r="F6051" s="184"/>
      <c r="G6051" s="185"/>
      <c r="H6051" s="203"/>
      <c r="I6051" s="204"/>
      <c r="J6051" s="205"/>
      <c r="L6051" s="205">
        <f>I6051*J6051</f>
        <v>0</v>
      </c>
    </row>
    <row r="6052" spans="1:12" x14ac:dyDescent="0.2">
      <c r="A6052" s="201">
        <f>IF(ISERR(SEARCH(B$3,B6052)),0,1)*IF(ISERR(SEARCH(C$3,C6052)),0,1)*IF(ISERR(SEARCH(D$3,D6052)),0,1)*IF(ISERR(SEARCH(E$3,E6052)),0,1)</f>
        <v>0</v>
      </c>
      <c r="F6052" s="184"/>
      <c r="G6052" s="185"/>
      <c r="H6052" s="203"/>
      <c r="I6052" s="204"/>
      <c r="J6052" s="205"/>
      <c r="L6052" s="205">
        <f>I6052*J6052</f>
        <v>0</v>
      </c>
    </row>
    <row r="6053" spans="1:12" x14ac:dyDescent="0.2">
      <c r="A6053" s="201">
        <f>IF(ISERR(SEARCH(B$3,B6053)),0,1)*IF(ISERR(SEARCH(C$3,C6053)),0,1)*IF(ISERR(SEARCH(D$3,D6053)),0,1)*IF(ISERR(SEARCH(E$3,E6053)),0,1)</f>
        <v>0</v>
      </c>
      <c r="F6053" s="184"/>
      <c r="G6053" s="185"/>
      <c r="H6053" s="203"/>
      <c r="I6053" s="204"/>
      <c r="J6053" s="205"/>
      <c r="L6053" s="205">
        <f>I6053*J6053</f>
        <v>0</v>
      </c>
    </row>
    <row r="6054" spans="1:12" x14ac:dyDescent="0.2">
      <c r="A6054" s="201">
        <f>IF(ISERR(SEARCH(B$3,B6054)),0,1)*IF(ISERR(SEARCH(C$3,C6054)),0,1)*IF(ISERR(SEARCH(D$3,D6054)),0,1)*IF(ISERR(SEARCH(E$3,E6054)),0,1)</f>
        <v>0</v>
      </c>
      <c r="F6054" s="184"/>
      <c r="G6054" s="185"/>
      <c r="H6054" s="203"/>
      <c r="I6054" s="204"/>
      <c r="J6054" s="205"/>
      <c r="L6054" s="205">
        <f>I6054*J6054</f>
        <v>0</v>
      </c>
    </row>
    <row r="6055" spans="1:12" x14ac:dyDescent="0.2">
      <c r="A6055" s="201">
        <f>IF(ISERR(SEARCH(B$3,B6055)),0,1)*IF(ISERR(SEARCH(C$3,C6055)),0,1)*IF(ISERR(SEARCH(D$3,D6055)),0,1)*IF(ISERR(SEARCH(E$3,E6055)),0,1)</f>
        <v>0</v>
      </c>
      <c r="F6055" s="184"/>
      <c r="G6055" s="185"/>
      <c r="H6055" s="203"/>
      <c r="I6055" s="204"/>
      <c r="J6055" s="205"/>
      <c r="L6055" s="205">
        <f>I6055*J6055</f>
        <v>0</v>
      </c>
    </row>
    <row r="6056" spans="1:12" x14ac:dyDescent="0.2">
      <c r="A6056" s="201">
        <f>IF(ISERR(SEARCH(B$3,B6056)),0,1)*IF(ISERR(SEARCH(C$3,C6056)),0,1)*IF(ISERR(SEARCH(D$3,D6056)),0,1)*IF(ISERR(SEARCH(E$3,E6056)),0,1)</f>
        <v>0</v>
      </c>
      <c r="F6056" s="184"/>
      <c r="G6056" s="185"/>
      <c r="H6056" s="203"/>
      <c r="I6056" s="204"/>
      <c r="J6056" s="205"/>
      <c r="L6056" s="205">
        <f>I6056*J6056</f>
        <v>0</v>
      </c>
    </row>
    <row r="6057" spans="1:12" x14ac:dyDescent="0.2">
      <c r="A6057" s="201">
        <f>IF(ISERR(SEARCH(B$3,B6057)),0,1)*IF(ISERR(SEARCH(C$3,C6057)),0,1)*IF(ISERR(SEARCH(D$3,D6057)),0,1)*IF(ISERR(SEARCH(E$3,E6057)),0,1)</f>
        <v>0</v>
      </c>
      <c r="F6057" s="184"/>
      <c r="G6057" s="185"/>
      <c r="H6057" s="203"/>
      <c r="I6057" s="204"/>
      <c r="J6057" s="205"/>
      <c r="L6057" s="205">
        <f>I6057*J6057</f>
        <v>0</v>
      </c>
    </row>
    <row r="6058" spans="1:12" x14ac:dyDescent="0.2">
      <c r="A6058" s="201">
        <f>IF(ISERR(SEARCH(B$3,B6058)),0,1)*IF(ISERR(SEARCH(C$3,C6058)),0,1)*IF(ISERR(SEARCH(D$3,D6058)),0,1)*IF(ISERR(SEARCH(E$3,E6058)),0,1)</f>
        <v>0</v>
      </c>
      <c r="F6058" s="184"/>
      <c r="G6058" s="185"/>
      <c r="H6058" s="203"/>
      <c r="I6058" s="204"/>
      <c r="J6058" s="205"/>
      <c r="L6058" s="205">
        <f>I6058*J6058</f>
        <v>0</v>
      </c>
    </row>
    <row r="6059" spans="1:12" x14ac:dyDescent="0.2">
      <c r="A6059" s="201">
        <f>IF(ISERR(SEARCH(B$3,B6059)),0,1)*IF(ISERR(SEARCH(C$3,C6059)),0,1)*IF(ISERR(SEARCH(D$3,D6059)),0,1)*IF(ISERR(SEARCH(E$3,E6059)),0,1)</f>
        <v>0</v>
      </c>
      <c r="F6059" s="184"/>
      <c r="G6059" s="185"/>
      <c r="H6059" s="203"/>
      <c r="I6059" s="204"/>
      <c r="J6059" s="205"/>
      <c r="L6059" s="205">
        <f>I6059*J6059</f>
        <v>0</v>
      </c>
    </row>
    <row r="6060" spans="1:12" x14ac:dyDescent="0.2">
      <c r="A6060" s="201">
        <f>IF(ISERR(SEARCH(B$3,B6060)),0,1)*IF(ISERR(SEARCH(C$3,C6060)),0,1)*IF(ISERR(SEARCH(D$3,D6060)),0,1)*IF(ISERR(SEARCH(E$3,E6060)),0,1)</f>
        <v>0</v>
      </c>
      <c r="F6060" s="184"/>
      <c r="G6060" s="185"/>
      <c r="H6060" s="203"/>
      <c r="I6060" s="204"/>
      <c r="J6060" s="205"/>
      <c r="L6060" s="205">
        <f>I6060*J6060</f>
        <v>0</v>
      </c>
    </row>
    <row r="6061" spans="1:12" x14ac:dyDescent="0.2">
      <c r="A6061" s="201">
        <f>IF(ISERR(SEARCH(B$3,B6061)),0,1)*IF(ISERR(SEARCH(C$3,C6061)),0,1)*IF(ISERR(SEARCH(D$3,D6061)),0,1)*IF(ISERR(SEARCH(E$3,E6061)),0,1)</f>
        <v>0</v>
      </c>
      <c r="F6061" s="184"/>
      <c r="G6061" s="185"/>
      <c r="H6061" s="203"/>
      <c r="I6061" s="204"/>
      <c r="J6061" s="205"/>
      <c r="L6061" s="205">
        <f>I6061*J6061</f>
        <v>0</v>
      </c>
    </row>
    <row r="6062" spans="1:12" x14ac:dyDescent="0.2">
      <c r="A6062" s="201">
        <f>IF(ISERR(SEARCH(B$3,B6062)),0,1)*IF(ISERR(SEARCH(C$3,C6062)),0,1)*IF(ISERR(SEARCH(D$3,D6062)),0,1)*IF(ISERR(SEARCH(E$3,E6062)),0,1)</f>
        <v>0</v>
      </c>
      <c r="F6062" s="184"/>
      <c r="G6062" s="185"/>
      <c r="H6062" s="203"/>
      <c r="I6062" s="204"/>
      <c r="J6062" s="205"/>
      <c r="L6062" s="205">
        <f>I6062*J6062</f>
        <v>0</v>
      </c>
    </row>
    <row r="6063" spans="1:12" x14ac:dyDescent="0.2">
      <c r="A6063" s="201">
        <f>IF(ISERR(SEARCH(B$3,B6063)),0,1)*IF(ISERR(SEARCH(C$3,C6063)),0,1)*IF(ISERR(SEARCH(D$3,D6063)),0,1)*IF(ISERR(SEARCH(E$3,E6063)),0,1)</f>
        <v>0</v>
      </c>
      <c r="F6063" s="184"/>
      <c r="G6063" s="185"/>
      <c r="H6063" s="203"/>
      <c r="I6063" s="204"/>
      <c r="J6063" s="205"/>
      <c r="L6063" s="205">
        <f>I6063*J6063</f>
        <v>0</v>
      </c>
    </row>
    <row r="6064" spans="1:12" x14ac:dyDescent="0.2">
      <c r="A6064" s="201">
        <f>IF(ISERR(SEARCH(B$3,B6064)),0,1)*IF(ISERR(SEARCH(C$3,C6064)),0,1)*IF(ISERR(SEARCH(D$3,D6064)),0,1)*IF(ISERR(SEARCH(E$3,E6064)),0,1)</f>
        <v>0</v>
      </c>
      <c r="F6064" s="184"/>
      <c r="G6064" s="185"/>
      <c r="H6064" s="203"/>
      <c r="I6064" s="204"/>
      <c r="J6064" s="205"/>
      <c r="L6064" s="205">
        <f>I6064*J6064</f>
        <v>0</v>
      </c>
    </row>
    <row r="6065" spans="1:12" x14ac:dyDescent="0.2">
      <c r="A6065" s="201">
        <f>IF(ISERR(SEARCH(B$3,B6065)),0,1)*IF(ISERR(SEARCH(C$3,C6065)),0,1)*IF(ISERR(SEARCH(D$3,D6065)),0,1)*IF(ISERR(SEARCH(E$3,E6065)),0,1)</f>
        <v>0</v>
      </c>
      <c r="F6065" s="184"/>
      <c r="G6065" s="185"/>
      <c r="H6065" s="203"/>
      <c r="I6065" s="204"/>
      <c r="J6065" s="205"/>
      <c r="L6065" s="205">
        <f>I6065*J6065</f>
        <v>0</v>
      </c>
    </row>
    <row r="6066" spans="1:12" x14ac:dyDescent="0.2">
      <c r="A6066" s="201">
        <f>IF(ISERR(SEARCH(B$3,B6066)),0,1)*IF(ISERR(SEARCH(C$3,C6066)),0,1)*IF(ISERR(SEARCH(D$3,D6066)),0,1)*IF(ISERR(SEARCH(E$3,E6066)),0,1)</f>
        <v>0</v>
      </c>
      <c r="F6066" s="184"/>
      <c r="G6066" s="185"/>
      <c r="H6066" s="203"/>
      <c r="I6066" s="204"/>
      <c r="J6066" s="205"/>
      <c r="L6066" s="205">
        <f>I6066*J6066</f>
        <v>0</v>
      </c>
    </row>
    <row r="6067" spans="1:12" x14ac:dyDescent="0.2">
      <c r="A6067" s="201">
        <f>IF(ISERR(SEARCH(B$3,B6067)),0,1)*IF(ISERR(SEARCH(C$3,C6067)),0,1)*IF(ISERR(SEARCH(D$3,D6067)),0,1)*IF(ISERR(SEARCH(E$3,E6067)),0,1)</f>
        <v>0</v>
      </c>
      <c r="F6067" s="184"/>
      <c r="G6067" s="185"/>
      <c r="H6067" s="203"/>
      <c r="I6067" s="204"/>
      <c r="J6067" s="205"/>
      <c r="L6067" s="205">
        <f>I6067*J6067</f>
        <v>0</v>
      </c>
    </row>
    <row r="6068" spans="1:12" x14ac:dyDescent="0.2">
      <c r="A6068" s="201">
        <f>IF(ISERR(SEARCH(B$3,B6068)),0,1)*IF(ISERR(SEARCH(C$3,C6068)),0,1)*IF(ISERR(SEARCH(D$3,D6068)),0,1)*IF(ISERR(SEARCH(E$3,E6068)),0,1)</f>
        <v>0</v>
      </c>
      <c r="F6068" s="184"/>
      <c r="G6068" s="185"/>
      <c r="H6068" s="203"/>
      <c r="I6068" s="204"/>
      <c r="J6068" s="205"/>
      <c r="L6068" s="205">
        <f>I6068*J6068</f>
        <v>0</v>
      </c>
    </row>
    <row r="6069" spans="1:12" x14ac:dyDescent="0.2">
      <c r="A6069" s="201">
        <f>IF(ISERR(SEARCH(B$3,B6069)),0,1)*IF(ISERR(SEARCH(C$3,C6069)),0,1)*IF(ISERR(SEARCH(D$3,D6069)),0,1)*IF(ISERR(SEARCH(E$3,E6069)),0,1)</f>
        <v>0</v>
      </c>
      <c r="F6069" s="184"/>
      <c r="G6069" s="185"/>
      <c r="H6069" s="203"/>
      <c r="I6069" s="204"/>
      <c r="J6069" s="205"/>
      <c r="L6069" s="205">
        <f>I6069*J6069</f>
        <v>0</v>
      </c>
    </row>
    <row r="6070" spans="1:12" x14ac:dyDescent="0.2">
      <c r="A6070" s="201">
        <f>IF(ISERR(SEARCH(B$3,B6070)),0,1)*IF(ISERR(SEARCH(C$3,C6070)),0,1)*IF(ISERR(SEARCH(D$3,D6070)),0,1)*IF(ISERR(SEARCH(E$3,E6070)),0,1)</f>
        <v>0</v>
      </c>
      <c r="F6070" s="184"/>
      <c r="G6070" s="185"/>
      <c r="H6070" s="203"/>
      <c r="I6070" s="204"/>
      <c r="J6070" s="205"/>
      <c r="L6070" s="205">
        <f>I6070*J6070</f>
        <v>0</v>
      </c>
    </row>
    <row r="6071" spans="1:12" x14ac:dyDescent="0.2">
      <c r="A6071" s="201">
        <f>IF(ISERR(SEARCH(B$3,B6071)),0,1)*IF(ISERR(SEARCH(C$3,C6071)),0,1)*IF(ISERR(SEARCH(D$3,D6071)),0,1)*IF(ISERR(SEARCH(E$3,E6071)),0,1)</f>
        <v>0</v>
      </c>
      <c r="F6071" s="184"/>
      <c r="G6071" s="185"/>
      <c r="H6071" s="203"/>
      <c r="I6071" s="204"/>
      <c r="J6071" s="205"/>
      <c r="L6071" s="205">
        <f>I6071*J6071</f>
        <v>0</v>
      </c>
    </row>
    <row r="6072" spans="1:12" x14ac:dyDescent="0.2">
      <c r="A6072" s="201">
        <f>IF(ISERR(SEARCH(B$3,B6072)),0,1)*IF(ISERR(SEARCH(C$3,C6072)),0,1)*IF(ISERR(SEARCH(D$3,D6072)),0,1)*IF(ISERR(SEARCH(E$3,E6072)),0,1)</f>
        <v>0</v>
      </c>
      <c r="F6072" s="184"/>
      <c r="G6072" s="185"/>
      <c r="H6072" s="203"/>
      <c r="I6072" s="204"/>
      <c r="J6072" s="205"/>
      <c r="L6072" s="205">
        <f>I6072*J6072</f>
        <v>0</v>
      </c>
    </row>
    <row r="6073" spans="1:12" x14ac:dyDescent="0.2">
      <c r="A6073" s="201">
        <f>IF(ISERR(SEARCH(B$3,B6073)),0,1)*IF(ISERR(SEARCH(C$3,C6073)),0,1)*IF(ISERR(SEARCH(D$3,D6073)),0,1)*IF(ISERR(SEARCH(E$3,E6073)),0,1)</f>
        <v>0</v>
      </c>
      <c r="F6073" s="184"/>
      <c r="G6073" s="185"/>
      <c r="H6073" s="203"/>
      <c r="I6073" s="204"/>
      <c r="J6073" s="205"/>
      <c r="L6073" s="205">
        <f>I6073*J6073</f>
        <v>0</v>
      </c>
    </row>
    <row r="6074" spans="1:12" x14ac:dyDescent="0.2">
      <c r="A6074" s="201">
        <f>IF(ISERR(SEARCH(B$3,B6074)),0,1)*IF(ISERR(SEARCH(C$3,C6074)),0,1)*IF(ISERR(SEARCH(D$3,D6074)),0,1)*IF(ISERR(SEARCH(E$3,E6074)),0,1)</f>
        <v>0</v>
      </c>
      <c r="F6074" s="184"/>
      <c r="G6074" s="185"/>
      <c r="H6074" s="203"/>
      <c r="I6074" s="204"/>
      <c r="J6074" s="205"/>
      <c r="L6074" s="205">
        <f>I6074*J6074</f>
        <v>0</v>
      </c>
    </row>
    <row r="6075" spans="1:12" x14ac:dyDescent="0.2">
      <c r="A6075" s="201">
        <f>IF(ISERR(SEARCH(B$3,B6075)),0,1)*IF(ISERR(SEARCH(C$3,C6075)),0,1)*IF(ISERR(SEARCH(D$3,D6075)),0,1)*IF(ISERR(SEARCH(E$3,E6075)),0,1)</f>
        <v>0</v>
      </c>
      <c r="F6075" s="184"/>
      <c r="G6075" s="185"/>
      <c r="H6075" s="203"/>
      <c r="I6075" s="204"/>
      <c r="J6075" s="205"/>
      <c r="L6075" s="205">
        <f>I6075*J6075</f>
        <v>0</v>
      </c>
    </row>
    <row r="6076" spans="1:12" x14ac:dyDescent="0.2">
      <c r="A6076" s="201">
        <f>IF(ISERR(SEARCH(B$3,B6076)),0,1)*IF(ISERR(SEARCH(C$3,C6076)),0,1)*IF(ISERR(SEARCH(D$3,D6076)),0,1)*IF(ISERR(SEARCH(E$3,E6076)),0,1)</f>
        <v>0</v>
      </c>
      <c r="F6076" s="184"/>
      <c r="G6076" s="185"/>
      <c r="H6076" s="203"/>
      <c r="I6076" s="204"/>
      <c r="J6076" s="205"/>
      <c r="L6076" s="205">
        <f>I6076*J6076</f>
        <v>0</v>
      </c>
    </row>
    <row r="6077" spans="1:12" x14ac:dyDescent="0.2">
      <c r="A6077" s="201">
        <f>IF(ISERR(SEARCH(B$3,B6077)),0,1)*IF(ISERR(SEARCH(C$3,C6077)),0,1)*IF(ISERR(SEARCH(D$3,D6077)),0,1)*IF(ISERR(SEARCH(E$3,E6077)),0,1)</f>
        <v>0</v>
      </c>
      <c r="F6077" s="184"/>
      <c r="G6077" s="185"/>
      <c r="H6077" s="203"/>
      <c r="I6077" s="204"/>
      <c r="J6077" s="205"/>
      <c r="L6077" s="205">
        <f>I6077*J6077</f>
        <v>0</v>
      </c>
    </row>
    <row r="6078" spans="1:12" x14ac:dyDescent="0.2">
      <c r="A6078" s="201">
        <f>IF(ISERR(SEARCH(B$3,B6078)),0,1)*IF(ISERR(SEARCH(C$3,C6078)),0,1)*IF(ISERR(SEARCH(D$3,D6078)),0,1)*IF(ISERR(SEARCH(E$3,E6078)),0,1)</f>
        <v>0</v>
      </c>
      <c r="F6078" s="184"/>
      <c r="G6078" s="185"/>
      <c r="H6078" s="203"/>
      <c r="I6078" s="204"/>
      <c r="J6078" s="205"/>
      <c r="L6078" s="205">
        <f>I6078*J6078</f>
        <v>0</v>
      </c>
    </row>
    <row r="6079" spans="1:12" x14ac:dyDescent="0.2">
      <c r="A6079" s="201">
        <f>IF(ISERR(SEARCH(B$3,B6079)),0,1)*IF(ISERR(SEARCH(C$3,C6079)),0,1)*IF(ISERR(SEARCH(D$3,D6079)),0,1)*IF(ISERR(SEARCH(E$3,E6079)),0,1)</f>
        <v>0</v>
      </c>
      <c r="F6079" s="184"/>
      <c r="G6079" s="185"/>
      <c r="H6079" s="203"/>
      <c r="I6079" s="204"/>
      <c r="J6079" s="205"/>
      <c r="L6079" s="205">
        <f>I6079*J6079</f>
        <v>0</v>
      </c>
    </row>
    <row r="6080" spans="1:12" x14ac:dyDescent="0.2">
      <c r="A6080" s="201">
        <f>IF(ISERR(SEARCH(B$3,B6080)),0,1)*IF(ISERR(SEARCH(C$3,C6080)),0,1)*IF(ISERR(SEARCH(D$3,D6080)),0,1)*IF(ISERR(SEARCH(E$3,E6080)),0,1)</f>
        <v>0</v>
      </c>
      <c r="F6080" s="184"/>
      <c r="G6080" s="185"/>
      <c r="H6080" s="203"/>
      <c r="I6080" s="204"/>
      <c r="J6080" s="205"/>
      <c r="L6080" s="205">
        <f>I6080*J6080</f>
        <v>0</v>
      </c>
    </row>
    <row r="6081" spans="1:12" x14ac:dyDescent="0.2">
      <c r="A6081" s="201">
        <f>IF(ISERR(SEARCH(B$3,B6081)),0,1)*IF(ISERR(SEARCH(C$3,C6081)),0,1)*IF(ISERR(SEARCH(D$3,D6081)),0,1)*IF(ISERR(SEARCH(E$3,E6081)),0,1)</f>
        <v>0</v>
      </c>
      <c r="F6081" s="184"/>
      <c r="G6081" s="185"/>
      <c r="H6081" s="203"/>
      <c r="I6081" s="204"/>
      <c r="J6081" s="205"/>
      <c r="L6081" s="205">
        <f>I6081*J6081</f>
        <v>0</v>
      </c>
    </row>
    <row r="6082" spans="1:12" x14ac:dyDescent="0.2">
      <c r="A6082" s="201">
        <f>IF(ISERR(SEARCH(B$3,B6082)),0,1)*IF(ISERR(SEARCH(C$3,C6082)),0,1)*IF(ISERR(SEARCH(D$3,D6082)),0,1)*IF(ISERR(SEARCH(E$3,E6082)),0,1)</f>
        <v>0</v>
      </c>
      <c r="F6082" s="184"/>
      <c r="G6082" s="185"/>
      <c r="H6082" s="203"/>
      <c r="I6082" s="204"/>
      <c r="J6082" s="205"/>
      <c r="L6082" s="205">
        <f>I6082*J6082</f>
        <v>0</v>
      </c>
    </row>
    <row r="6083" spans="1:12" x14ac:dyDescent="0.2">
      <c r="A6083" s="201">
        <f>IF(ISERR(SEARCH(B$3,B6083)),0,1)*IF(ISERR(SEARCH(C$3,C6083)),0,1)*IF(ISERR(SEARCH(D$3,D6083)),0,1)*IF(ISERR(SEARCH(E$3,E6083)),0,1)</f>
        <v>0</v>
      </c>
      <c r="F6083" s="184"/>
      <c r="G6083" s="185"/>
      <c r="H6083" s="203"/>
      <c r="I6083" s="204"/>
      <c r="J6083" s="205"/>
      <c r="L6083" s="205">
        <f>I6083*J6083</f>
        <v>0</v>
      </c>
    </row>
    <row r="6084" spans="1:12" x14ac:dyDescent="0.2">
      <c r="A6084" s="201">
        <f>IF(ISERR(SEARCH(B$3,B6084)),0,1)*IF(ISERR(SEARCH(C$3,C6084)),0,1)*IF(ISERR(SEARCH(D$3,D6084)),0,1)*IF(ISERR(SEARCH(E$3,E6084)),0,1)</f>
        <v>0</v>
      </c>
      <c r="F6084" s="184"/>
      <c r="G6084" s="185"/>
      <c r="H6084" s="203"/>
      <c r="I6084" s="204"/>
      <c r="J6084" s="205"/>
      <c r="L6084" s="205">
        <f>I6084*J6084</f>
        <v>0</v>
      </c>
    </row>
    <row r="6085" spans="1:12" x14ac:dyDescent="0.2">
      <c r="A6085" s="201">
        <f>IF(ISERR(SEARCH(B$3,B6085)),0,1)*IF(ISERR(SEARCH(C$3,C6085)),0,1)*IF(ISERR(SEARCH(D$3,D6085)),0,1)*IF(ISERR(SEARCH(E$3,E6085)),0,1)</f>
        <v>0</v>
      </c>
      <c r="F6085" s="184"/>
      <c r="G6085" s="185"/>
      <c r="H6085" s="203"/>
      <c r="I6085" s="204"/>
      <c r="J6085" s="205"/>
      <c r="L6085" s="205">
        <f>I6085*J6085</f>
        <v>0</v>
      </c>
    </row>
    <row r="6086" spans="1:12" x14ac:dyDescent="0.2">
      <c r="A6086" s="201">
        <f>IF(ISERR(SEARCH(B$3,B6086)),0,1)*IF(ISERR(SEARCH(C$3,C6086)),0,1)*IF(ISERR(SEARCH(D$3,D6086)),0,1)*IF(ISERR(SEARCH(E$3,E6086)),0,1)</f>
        <v>0</v>
      </c>
      <c r="F6086" s="184"/>
      <c r="G6086" s="185"/>
      <c r="H6086" s="203"/>
      <c r="I6086" s="204"/>
      <c r="J6086" s="205"/>
      <c r="L6086" s="205">
        <f>I6086*J6086</f>
        <v>0</v>
      </c>
    </row>
    <row r="6087" spans="1:12" x14ac:dyDescent="0.2">
      <c r="A6087" s="201">
        <f>IF(ISERR(SEARCH(B$3,B6087)),0,1)*IF(ISERR(SEARCH(C$3,C6087)),0,1)*IF(ISERR(SEARCH(D$3,D6087)),0,1)*IF(ISERR(SEARCH(E$3,E6087)),0,1)</f>
        <v>0</v>
      </c>
      <c r="F6087" s="184"/>
      <c r="G6087" s="185"/>
      <c r="H6087" s="203"/>
      <c r="I6087" s="204"/>
      <c r="J6087" s="205"/>
      <c r="L6087" s="205">
        <f>I6087*J6087</f>
        <v>0</v>
      </c>
    </row>
    <row r="6088" spans="1:12" x14ac:dyDescent="0.2">
      <c r="A6088" s="201">
        <f>IF(ISERR(SEARCH(B$3,B6088)),0,1)*IF(ISERR(SEARCH(C$3,C6088)),0,1)*IF(ISERR(SEARCH(D$3,D6088)),0,1)*IF(ISERR(SEARCH(E$3,E6088)),0,1)</f>
        <v>0</v>
      </c>
      <c r="F6088" s="184"/>
      <c r="G6088" s="185"/>
      <c r="H6088" s="203"/>
      <c r="I6088" s="204"/>
      <c r="J6088" s="205"/>
      <c r="L6088" s="205">
        <f>I6088*J6088</f>
        <v>0</v>
      </c>
    </row>
    <row r="6089" spans="1:12" x14ac:dyDescent="0.2">
      <c r="A6089" s="201">
        <f>IF(ISERR(SEARCH(B$3,B6089)),0,1)*IF(ISERR(SEARCH(C$3,C6089)),0,1)*IF(ISERR(SEARCH(D$3,D6089)),0,1)*IF(ISERR(SEARCH(E$3,E6089)),0,1)</f>
        <v>0</v>
      </c>
      <c r="F6089" s="184"/>
      <c r="G6089" s="185"/>
      <c r="H6089" s="203"/>
      <c r="I6089" s="204"/>
      <c r="J6089" s="205"/>
      <c r="L6089" s="205">
        <f>I6089*J6089</f>
        <v>0</v>
      </c>
    </row>
    <row r="6090" spans="1:12" x14ac:dyDescent="0.2">
      <c r="A6090" s="201">
        <f>IF(ISERR(SEARCH(B$3,B6090)),0,1)*IF(ISERR(SEARCH(C$3,C6090)),0,1)*IF(ISERR(SEARCH(D$3,D6090)),0,1)*IF(ISERR(SEARCH(E$3,E6090)),0,1)</f>
        <v>0</v>
      </c>
      <c r="F6090" s="184"/>
      <c r="G6090" s="185"/>
      <c r="H6090" s="203"/>
      <c r="I6090" s="204"/>
      <c r="J6090" s="205"/>
      <c r="L6090" s="205">
        <f>I6090*J6090</f>
        <v>0</v>
      </c>
    </row>
    <row r="6091" spans="1:12" x14ac:dyDescent="0.2">
      <c r="A6091" s="201">
        <f>IF(ISERR(SEARCH(B$3,B6091)),0,1)*IF(ISERR(SEARCH(C$3,C6091)),0,1)*IF(ISERR(SEARCH(D$3,D6091)),0,1)*IF(ISERR(SEARCH(E$3,E6091)),0,1)</f>
        <v>0</v>
      </c>
      <c r="F6091" s="184"/>
      <c r="G6091" s="185"/>
      <c r="H6091" s="203"/>
      <c r="I6091" s="204"/>
      <c r="J6091" s="205"/>
      <c r="L6091" s="205">
        <f>I6091*J6091</f>
        <v>0</v>
      </c>
    </row>
    <row r="6092" spans="1:12" x14ac:dyDescent="0.2">
      <c r="A6092" s="201">
        <f>IF(ISERR(SEARCH(B$3,B6092)),0,1)*IF(ISERR(SEARCH(C$3,C6092)),0,1)*IF(ISERR(SEARCH(D$3,D6092)),0,1)*IF(ISERR(SEARCH(E$3,E6092)),0,1)</f>
        <v>0</v>
      </c>
      <c r="F6092" s="184"/>
      <c r="G6092" s="185"/>
      <c r="H6092" s="203"/>
      <c r="I6092" s="204"/>
      <c r="J6092" s="205"/>
      <c r="L6092" s="205">
        <f>I6092*J6092</f>
        <v>0</v>
      </c>
    </row>
    <row r="6093" spans="1:12" x14ac:dyDescent="0.2">
      <c r="A6093" s="201">
        <f>IF(ISERR(SEARCH(B$3,B6093)),0,1)*IF(ISERR(SEARCH(C$3,C6093)),0,1)*IF(ISERR(SEARCH(D$3,D6093)),0,1)*IF(ISERR(SEARCH(E$3,E6093)),0,1)</f>
        <v>0</v>
      </c>
      <c r="F6093" s="184"/>
      <c r="G6093" s="185"/>
      <c r="H6093" s="203"/>
      <c r="I6093" s="204"/>
      <c r="J6093" s="205"/>
      <c r="L6093" s="205">
        <f>I6093*J6093</f>
        <v>0</v>
      </c>
    </row>
    <row r="6094" spans="1:12" x14ac:dyDescent="0.2">
      <c r="A6094" s="201">
        <f>IF(ISERR(SEARCH(B$3,B6094)),0,1)*IF(ISERR(SEARCH(C$3,C6094)),0,1)*IF(ISERR(SEARCH(D$3,D6094)),0,1)*IF(ISERR(SEARCH(E$3,E6094)),0,1)</f>
        <v>0</v>
      </c>
      <c r="F6094" s="184"/>
      <c r="G6094" s="185"/>
      <c r="H6094" s="203"/>
      <c r="I6094" s="204"/>
      <c r="J6094" s="205"/>
      <c r="L6094" s="205">
        <f>I6094*J6094</f>
        <v>0</v>
      </c>
    </row>
    <row r="6095" spans="1:12" x14ac:dyDescent="0.2">
      <c r="A6095" s="201">
        <f>IF(ISERR(SEARCH(B$3,B6095)),0,1)*IF(ISERR(SEARCH(C$3,C6095)),0,1)*IF(ISERR(SEARCH(D$3,D6095)),0,1)*IF(ISERR(SEARCH(E$3,E6095)),0,1)</f>
        <v>0</v>
      </c>
      <c r="F6095" s="184"/>
      <c r="G6095" s="185"/>
      <c r="H6095" s="203"/>
      <c r="I6095" s="204"/>
      <c r="J6095" s="205"/>
      <c r="L6095" s="205">
        <f>I6095*J6095</f>
        <v>0</v>
      </c>
    </row>
    <row r="6096" spans="1:12" x14ac:dyDescent="0.2">
      <c r="A6096" s="201">
        <f>IF(ISERR(SEARCH(B$3,B6096)),0,1)*IF(ISERR(SEARCH(C$3,C6096)),0,1)*IF(ISERR(SEARCH(D$3,D6096)),0,1)*IF(ISERR(SEARCH(E$3,E6096)),0,1)</f>
        <v>0</v>
      </c>
      <c r="F6096" s="184"/>
      <c r="G6096" s="185"/>
      <c r="H6096" s="203"/>
      <c r="I6096" s="204"/>
      <c r="J6096" s="205"/>
      <c r="L6096" s="205">
        <f>I6096*J6096</f>
        <v>0</v>
      </c>
    </row>
    <row r="6097" spans="1:12" x14ac:dyDescent="0.2">
      <c r="A6097" s="201">
        <f>IF(ISERR(SEARCH(B$3,B6097)),0,1)*IF(ISERR(SEARCH(C$3,C6097)),0,1)*IF(ISERR(SEARCH(D$3,D6097)),0,1)*IF(ISERR(SEARCH(E$3,E6097)),0,1)</f>
        <v>0</v>
      </c>
      <c r="F6097" s="184"/>
      <c r="G6097" s="185"/>
      <c r="H6097" s="203"/>
      <c r="I6097" s="204"/>
      <c r="J6097" s="205"/>
      <c r="L6097" s="205">
        <f>I6097*J6097</f>
        <v>0</v>
      </c>
    </row>
    <row r="6098" spans="1:12" x14ac:dyDescent="0.2">
      <c r="A6098" s="201">
        <f>IF(ISERR(SEARCH(B$3,B6098)),0,1)*IF(ISERR(SEARCH(C$3,C6098)),0,1)*IF(ISERR(SEARCH(D$3,D6098)),0,1)*IF(ISERR(SEARCH(E$3,E6098)),0,1)</f>
        <v>0</v>
      </c>
      <c r="F6098" s="184"/>
      <c r="G6098" s="185"/>
      <c r="H6098" s="203"/>
      <c r="I6098" s="204"/>
      <c r="J6098" s="205"/>
      <c r="L6098" s="205">
        <f>I6098*J6098</f>
        <v>0</v>
      </c>
    </row>
    <row r="6099" spans="1:12" x14ac:dyDescent="0.2">
      <c r="A6099" s="201">
        <f>IF(ISERR(SEARCH(B$3,B6099)),0,1)*IF(ISERR(SEARCH(C$3,C6099)),0,1)*IF(ISERR(SEARCH(D$3,D6099)),0,1)*IF(ISERR(SEARCH(E$3,E6099)),0,1)</f>
        <v>0</v>
      </c>
      <c r="F6099" s="184"/>
      <c r="G6099" s="185"/>
      <c r="H6099" s="203"/>
      <c r="I6099" s="204"/>
      <c r="J6099" s="205"/>
      <c r="L6099" s="205">
        <f>I6099*J6099</f>
        <v>0</v>
      </c>
    </row>
    <row r="6100" spans="1:12" x14ac:dyDescent="0.2">
      <c r="A6100" s="201">
        <f>IF(ISERR(SEARCH(B$3,B6100)),0,1)*IF(ISERR(SEARCH(C$3,C6100)),0,1)*IF(ISERR(SEARCH(D$3,D6100)),0,1)*IF(ISERR(SEARCH(E$3,E6100)),0,1)</f>
        <v>0</v>
      </c>
      <c r="F6100" s="184"/>
      <c r="G6100" s="185"/>
      <c r="H6100" s="203"/>
      <c r="I6100" s="204"/>
      <c r="J6100" s="205"/>
      <c r="L6100" s="205">
        <f>I6100*J6100</f>
        <v>0</v>
      </c>
    </row>
    <row r="6101" spans="1:12" x14ac:dyDescent="0.2">
      <c r="A6101" s="201">
        <f>IF(ISERR(SEARCH(B$3,B6101)),0,1)*IF(ISERR(SEARCH(C$3,C6101)),0,1)*IF(ISERR(SEARCH(D$3,D6101)),0,1)*IF(ISERR(SEARCH(E$3,E6101)),0,1)</f>
        <v>0</v>
      </c>
      <c r="F6101" s="184"/>
      <c r="G6101" s="185"/>
      <c r="H6101" s="203"/>
      <c r="I6101" s="204"/>
      <c r="J6101" s="205"/>
      <c r="L6101" s="205">
        <f>I6101*J6101</f>
        <v>0</v>
      </c>
    </row>
    <row r="6102" spans="1:12" x14ac:dyDescent="0.2">
      <c r="A6102" s="201">
        <f>IF(ISERR(SEARCH(B$3,B6102)),0,1)*IF(ISERR(SEARCH(C$3,C6102)),0,1)*IF(ISERR(SEARCH(D$3,D6102)),0,1)*IF(ISERR(SEARCH(E$3,E6102)),0,1)</f>
        <v>0</v>
      </c>
      <c r="F6102" s="184"/>
      <c r="G6102" s="185"/>
      <c r="H6102" s="203"/>
      <c r="I6102" s="204"/>
      <c r="J6102" s="205"/>
      <c r="L6102" s="205">
        <f>I6102*J6102</f>
        <v>0</v>
      </c>
    </row>
    <row r="6103" spans="1:12" x14ac:dyDescent="0.2">
      <c r="A6103" s="201">
        <f>IF(ISERR(SEARCH(B$3,B6103)),0,1)*IF(ISERR(SEARCH(C$3,C6103)),0,1)*IF(ISERR(SEARCH(D$3,D6103)),0,1)*IF(ISERR(SEARCH(E$3,E6103)),0,1)</f>
        <v>0</v>
      </c>
      <c r="F6103" s="184"/>
      <c r="G6103" s="185"/>
      <c r="H6103" s="203"/>
      <c r="I6103" s="204"/>
      <c r="J6103" s="205"/>
      <c r="L6103" s="205">
        <f>I6103*J6103</f>
        <v>0</v>
      </c>
    </row>
    <row r="6104" spans="1:12" x14ac:dyDescent="0.2">
      <c r="A6104" s="201">
        <f>IF(ISERR(SEARCH(B$3,B6104)),0,1)*IF(ISERR(SEARCH(C$3,C6104)),0,1)*IF(ISERR(SEARCH(D$3,D6104)),0,1)*IF(ISERR(SEARCH(E$3,E6104)),0,1)</f>
        <v>0</v>
      </c>
      <c r="F6104" s="184"/>
      <c r="G6104" s="185"/>
      <c r="H6104" s="203"/>
      <c r="I6104" s="204"/>
      <c r="J6104" s="205"/>
      <c r="L6104" s="205">
        <f>I6104*J6104</f>
        <v>0</v>
      </c>
    </row>
    <row r="6105" spans="1:12" x14ac:dyDescent="0.2">
      <c r="A6105" s="201">
        <f>IF(ISERR(SEARCH(B$3,B6105)),0,1)*IF(ISERR(SEARCH(C$3,C6105)),0,1)*IF(ISERR(SEARCH(D$3,D6105)),0,1)*IF(ISERR(SEARCH(E$3,E6105)),0,1)</f>
        <v>0</v>
      </c>
      <c r="F6105" s="184"/>
      <c r="G6105" s="185"/>
      <c r="H6105" s="203"/>
      <c r="I6105" s="204"/>
      <c r="J6105" s="205"/>
      <c r="L6105" s="205">
        <f>I6105*J6105</f>
        <v>0</v>
      </c>
    </row>
    <row r="6106" spans="1:12" x14ac:dyDescent="0.2">
      <c r="A6106" s="201">
        <f>IF(ISERR(SEARCH(B$3,B6106)),0,1)*IF(ISERR(SEARCH(C$3,C6106)),0,1)*IF(ISERR(SEARCH(D$3,D6106)),0,1)*IF(ISERR(SEARCH(E$3,E6106)),0,1)</f>
        <v>0</v>
      </c>
      <c r="F6106" s="184"/>
      <c r="G6106" s="185"/>
      <c r="H6106" s="203"/>
      <c r="I6106" s="204"/>
      <c r="J6106" s="205"/>
      <c r="L6106" s="205">
        <f>I6106*J6106</f>
        <v>0</v>
      </c>
    </row>
    <row r="6107" spans="1:12" x14ac:dyDescent="0.2">
      <c r="A6107" s="201">
        <f>IF(ISERR(SEARCH(B$3,B6107)),0,1)*IF(ISERR(SEARCH(C$3,C6107)),0,1)*IF(ISERR(SEARCH(D$3,D6107)),0,1)*IF(ISERR(SEARCH(E$3,E6107)),0,1)</f>
        <v>0</v>
      </c>
      <c r="F6107" s="184"/>
      <c r="G6107" s="185"/>
      <c r="H6107" s="203"/>
      <c r="I6107" s="204"/>
      <c r="J6107" s="205"/>
      <c r="L6107" s="205">
        <f>I6107*J6107</f>
        <v>0</v>
      </c>
    </row>
    <row r="6108" spans="1:12" x14ac:dyDescent="0.2">
      <c r="A6108" s="201">
        <f>IF(ISERR(SEARCH(B$3,B6108)),0,1)*IF(ISERR(SEARCH(C$3,C6108)),0,1)*IF(ISERR(SEARCH(D$3,D6108)),0,1)*IF(ISERR(SEARCH(E$3,E6108)),0,1)</f>
        <v>0</v>
      </c>
      <c r="F6108" s="184"/>
      <c r="G6108" s="185"/>
      <c r="H6108" s="203"/>
      <c r="I6108" s="204"/>
      <c r="J6108" s="205"/>
      <c r="L6108" s="205">
        <f>I6108*J6108</f>
        <v>0</v>
      </c>
    </row>
    <row r="6109" spans="1:12" x14ac:dyDescent="0.2">
      <c r="A6109" s="201">
        <f>IF(ISERR(SEARCH(B$3,B6109)),0,1)*IF(ISERR(SEARCH(C$3,C6109)),0,1)*IF(ISERR(SEARCH(D$3,D6109)),0,1)*IF(ISERR(SEARCH(E$3,E6109)),0,1)</f>
        <v>0</v>
      </c>
      <c r="F6109" s="184"/>
      <c r="G6109" s="185"/>
      <c r="H6109" s="203"/>
      <c r="I6109" s="204"/>
      <c r="J6109" s="205"/>
      <c r="L6109" s="205">
        <f>I6109*J6109</f>
        <v>0</v>
      </c>
    </row>
    <row r="6110" spans="1:12" x14ac:dyDescent="0.2">
      <c r="A6110" s="201">
        <f>IF(ISERR(SEARCH(B$3,B6110)),0,1)*IF(ISERR(SEARCH(C$3,C6110)),0,1)*IF(ISERR(SEARCH(D$3,D6110)),0,1)*IF(ISERR(SEARCH(E$3,E6110)),0,1)</f>
        <v>0</v>
      </c>
      <c r="F6110" s="184"/>
      <c r="G6110" s="185"/>
      <c r="H6110" s="203"/>
      <c r="I6110" s="204"/>
      <c r="J6110" s="205"/>
      <c r="L6110" s="205">
        <f>I6110*J6110</f>
        <v>0</v>
      </c>
    </row>
    <row r="6111" spans="1:12" x14ac:dyDescent="0.2">
      <c r="A6111" s="201">
        <f>IF(ISERR(SEARCH(B$3,B6111)),0,1)*IF(ISERR(SEARCH(C$3,C6111)),0,1)*IF(ISERR(SEARCH(D$3,D6111)),0,1)*IF(ISERR(SEARCH(E$3,E6111)),0,1)</f>
        <v>0</v>
      </c>
      <c r="F6111" s="184"/>
      <c r="G6111" s="185"/>
      <c r="H6111" s="203"/>
      <c r="I6111" s="204"/>
      <c r="J6111" s="205"/>
      <c r="L6111" s="205">
        <f>I6111*J6111</f>
        <v>0</v>
      </c>
    </row>
    <row r="6112" spans="1:12" x14ac:dyDescent="0.2">
      <c r="A6112" s="201">
        <f>IF(ISERR(SEARCH(B$3,B6112)),0,1)*IF(ISERR(SEARCH(C$3,C6112)),0,1)*IF(ISERR(SEARCH(D$3,D6112)),0,1)*IF(ISERR(SEARCH(E$3,E6112)),0,1)</f>
        <v>0</v>
      </c>
      <c r="F6112" s="184"/>
      <c r="G6112" s="185"/>
      <c r="H6112" s="203"/>
      <c r="I6112" s="204"/>
      <c r="J6112" s="205"/>
      <c r="L6112" s="205">
        <f>I6112*J6112</f>
        <v>0</v>
      </c>
    </row>
    <row r="6113" spans="1:12" x14ac:dyDescent="0.2">
      <c r="A6113" s="201">
        <f>IF(ISERR(SEARCH(B$3,B6113)),0,1)*IF(ISERR(SEARCH(C$3,C6113)),0,1)*IF(ISERR(SEARCH(D$3,D6113)),0,1)*IF(ISERR(SEARCH(E$3,E6113)),0,1)</f>
        <v>0</v>
      </c>
      <c r="F6113" s="184"/>
      <c r="G6113" s="185"/>
      <c r="H6113" s="203"/>
      <c r="I6113" s="204"/>
      <c r="J6113" s="205"/>
      <c r="L6113" s="205">
        <f>I6113*J6113</f>
        <v>0</v>
      </c>
    </row>
    <row r="6114" spans="1:12" x14ac:dyDescent="0.2">
      <c r="A6114" s="201">
        <f>IF(ISERR(SEARCH(B$3,B6114)),0,1)*IF(ISERR(SEARCH(C$3,C6114)),0,1)*IF(ISERR(SEARCH(D$3,D6114)),0,1)*IF(ISERR(SEARCH(E$3,E6114)),0,1)</f>
        <v>0</v>
      </c>
      <c r="F6114" s="184"/>
      <c r="G6114" s="185"/>
      <c r="H6114" s="203"/>
      <c r="I6114" s="204"/>
      <c r="J6114" s="205"/>
      <c r="L6114" s="205">
        <f>I6114*J6114</f>
        <v>0</v>
      </c>
    </row>
    <row r="6115" spans="1:12" x14ac:dyDescent="0.2">
      <c r="A6115" s="201">
        <f>IF(ISERR(SEARCH(B$3,B6115)),0,1)*IF(ISERR(SEARCH(C$3,C6115)),0,1)*IF(ISERR(SEARCH(D$3,D6115)),0,1)*IF(ISERR(SEARCH(E$3,E6115)),0,1)</f>
        <v>0</v>
      </c>
      <c r="F6115" s="184"/>
      <c r="G6115" s="185"/>
      <c r="H6115" s="203"/>
      <c r="I6115" s="204"/>
      <c r="J6115" s="205"/>
      <c r="L6115" s="205">
        <f>I6115*J6115</f>
        <v>0</v>
      </c>
    </row>
    <row r="6116" spans="1:12" x14ac:dyDescent="0.2">
      <c r="A6116" s="201">
        <f>IF(ISERR(SEARCH(B$3,B6116)),0,1)*IF(ISERR(SEARCH(C$3,C6116)),0,1)*IF(ISERR(SEARCH(D$3,D6116)),0,1)*IF(ISERR(SEARCH(E$3,E6116)),0,1)</f>
        <v>0</v>
      </c>
      <c r="F6116" s="184"/>
      <c r="G6116" s="185"/>
      <c r="H6116" s="203"/>
      <c r="I6116" s="204"/>
      <c r="J6116" s="205"/>
      <c r="L6116" s="205">
        <f>I6116*J6116</f>
        <v>0</v>
      </c>
    </row>
    <row r="6117" spans="1:12" x14ac:dyDescent="0.2">
      <c r="A6117" s="201">
        <f>IF(ISERR(SEARCH(B$3,B6117)),0,1)*IF(ISERR(SEARCH(C$3,C6117)),0,1)*IF(ISERR(SEARCH(D$3,D6117)),0,1)*IF(ISERR(SEARCH(E$3,E6117)),0,1)</f>
        <v>0</v>
      </c>
      <c r="F6117" s="184"/>
      <c r="G6117" s="185"/>
      <c r="H6117" s="203"/>
      <c r="I6117" s="204"/>
      <c r="J6117" s="205"/>
      <c r="L6117" s="205">
        <f>I6117*J6117</f>
        <v>0</v>
      </c>
    </row>
    <row r="6118" spans="1:12" x14ac:dyDescent="0.2">
      <c r="A6118" s="201">
        <f>IF(ISERR(SEARCH(B$3,B6118)),0,1)*IF(ISERR(SEARCH(C$3,C6118)),0,1)*IF(ISERR(SEARCH(D$3,D6118)),0,1)*IF(ISERR(SEARCH(E$3,E6118)),0,1)</f>
        <v>0</v>
      </c>
      <c r="F6118" s="184"/>
      <c r="G6118" s="185"/>
      <c r="H6118" s="203"/>
      <c r="I6118" s="204"/>
      <c r="J6118" s="205"/>
      <c r="L6118" s="205">
        <f>I6118*J6118</f>
        <v>0</v>
      </c>
    </row>
    <row r="6119" spans="1:12" x14ac:dyDescent="0.2">
      <c r="A6119" s="201">
        <f>IF(ISERR(SEARCH(B$3,B6119)),0,1)*IF(ISERR(SEARCH(C$3,C6119)),0,1)*IF(ISERR(SEARCH(D$3,D6119)),0,1)*IF(ISERR(SEARCH(E$3,E6119)),0,1)</f>
        <v>0</v>
      </c>
      <c r="F6119" s="184"/>
      <c r="G6119" s="185"/>
      <c r="H6119" s="203"/>
      <c r="I6119" s="204"/>
      <c r="J6119" s="205"/>
      <c r="L6119" s="205">
        <f>I6119*J6119</f>
        <v>0</v>
      </c>
    </row>
    <row r="6120" spans="1:12" x14ac:dyDescent="0.2">
      <c r="A6120" s="201">
        <f>IF(ISERR(SEARCH(B$3,B6120)),0,1)*IF(ISERR(SEARCH(C$3,C6120)),0,1)*IF(ISERR(SEARCH(D$3,D6120)),0,1)*IF(ISERR(SEARCH(E$3,E6120)),0,1)</f>
        <v>0</v>
      </c>
      <c r="F6120" s="184"/>
      <c r="G6120" s="185"/>
      <c r="H6120" s="203"/>
      <c r="I6120" s="204"/>
      <c r="J6120" s="205"/>
      <c r="L6120" s="205">
        <f>I6120*J6120</f>
        <v>0</v>
      </c>
    </row>
    <row r="6121" spans="1:12" x14ac:dyDescent="0.2">
      <c r="A6121" s="201">
        <f>IF(ISERR(SEARCH(B$3,B6121)),0,1)*IF(ISERR(SEARCH(C$3,C6121)),0,1)*IF(ISERR(SEARCH(D$3,D6121)),0,1)*IF(ISERR(SEARCH(E$3,E6121)),0,1)</f>
        <v>0</v>
      </c>
      <c r="F6121" s="184"/>
      <c r="G6121" s="185"/>
      <c r="H6121" s="203"/>
      <c r="I6121" s="204"/>
      <c r="J6121" s="205"/>
      <c r="L6121" s="205">
        <f>I6121*J6121</f>
        <v>0</v>
      </c>
    </row>
    <row r="6122" spans="1:12" x14ac:dyDescent="0.2">
      <c r="A6122" s="201">
        <f>IF(ISERR(SEARCH(B$3,B6122)),0,1)*IF(ISERR(SEARCH(C$3,C6122)),0,1)*IF(ISERR(SEARCH(D$3,D6122)),0,1)*IF(ISERR(SEARCH(E$3,E6122)),0,1)</f>
        <v>0</v>
      </c>
      <c r="F6122" s="184"/>
      <c r="G6122" s="185"/>
      <c r="H6122" s="203"/>
      <c r="I6122" s="204"/>
      <c r="J6122" s="205"/>
      <c r="L6122" s="205">
        <f>I6122*J6122</f>
        <v>0</v>
      </c>
    </row>
    <row r="6123" spans="1:12" x14ac:dyDescent="0.2">
      <c r="A6123" s="201">
        <f>IF(ISERR(SEARCH(B$3,B6123)),0,1)*IF(ISERR(SEARCH(C$3,C6123)),0,1)*IF(ISERR(SEARCH(D$3,D6123)),0,1)*IF(ISERR(SEARCH(E$3,E6123)),0,1)</f>
        <v>0</v>
      </c>
      <c r="F6123" s="184"/>
      <c r="G6123" s="185"/>
      <c r="H6123" s="203"/>
      <c r="I6123" s="204"/>
      <c r="J6123" s="205"/>
      <c r="L6123" s="205">
        <f>I6123*J6123</f>
        <v>0</v>
      </c>
    </row>
    <row r="6124" spans="1:12" x14ac:dyDescent="0.2">
      <c r="A6124" s="201">
        <f>IF(ISERR(SEARCH(B$3,B6124)),0,1)*IF(ISERR(SEARCH(C$3,C6124)),0,1)*IF(ISERR(SEARCH(D$3,D6124)),0,1)*IF(ISERR(SEARCH(E$3,E6124)),0,1)</f>
        <v>0</v>
      </c>
      <c r="F6124" s="184"/>
      <c r="G6124" s="185"/>
      <c r="H6124" s="203"/>
      <c r="I6124" s="204"/>
      <c r="J6124" s="205"/>
      <c r="L6124" s="205">
        <f>I6124*J6124</f>
        <v>0</v>
      </c>
    </row>
    <row r="6125" spans="1:12" x14ac:dyDescent="0.2">
      <c r="A6125" s="201">
        <f>IF(ISERR(SEARCH(B$3,B6125)),0,1)*IF(ISERR(SEARCH(C$3,C6125)),0,1)*IF(ISERR(SEARCH(D$3,D6125)),0,1)*IF(ISERR(SEARCH(E$3,E6125)),0,1)</f>
        <v>0</v>
      </c>
      <c r="F6125" s="184"/>
      <c r="G6125" s="185"/>
      <c r="H6125" s="203"/>
      <c r="I6125" s="204"/>
      <c r="J6125" s="205"/>
      <c r="L6125" s="205">
        <f>I6125*J6125</f>
        <v>0</v>
      </c>
    </row>
    <row r="6126" spans="1:12" x14ac:dyDescent="0.2">
      <c r="A6126" s="201">
        <f>IF(ISERR(SEARCH(B$3,B6126)),0,1)*IF(ISERR(SEARCH(C$3,C6126)),0,1)*IF(ISERR(SEARCH(D$3,D6126)),0,1)*IF(ISERR(SEARCH(E$3,E6126)),0,1)</f>
        <v>0</v>
      </c>
      <c r="F6126" s="184"/>
      <c r="G6126" s="185"/>
      <c r="H6126" s="203"/>
      <c r="I6126" s="204"/>
      <c r="J6126" s="205"/>
      <c r="L6126" s="205">
        <f>I6126*J6126</f>
        <v>0</v>
      </c>
    </row>
    <row r="6127" spans="1:12" x14ac:dyDescent="0.2">
      <c r="A6127" s="201">
        <f>IF(ISERR(SEARCH(B$3,B6127)),0,1)*IF(ISERR(SEARCH(C$3,C6127)),0,1)*IF(ISERR(SEARCH(D$3,D6127)),0,1)*IF(ISERR(SEARCH(E$3,E6127)),0,1)</f>
        <v>0</v>
      </c>
      <c r="F6127" s="184"/>
      <c r="G6127" s="185"/>
      <c r="H6127" s="203"/>
      <c r="I6127" s="204"/>
      <c r="J6127" s="205"/>
      <c r="L6127" s="205">
        <f>I6127*J6127</f>
        <v>0</v>
      </c>
    </row>
    <row r="6128" spans="1:12" x14ac:dyDescent="0.2">
      <c r="A6128" s="201">
        <f>IF(ISERR(SEARCH(B$3,B6128)),0,1)*IF(ISERR(SEARCH(C$3,C6128)),0,1)*IF(ISERR(SEARCH(D$3,D6128)),0,1)*IF(ISERR(SEARCH(E$3,E6128)),0,1)</f>
        <v>0</v>
      </c>
      <c r="F6128" s="184"/>
      <c r="G6128" s="185"/>
      <c r="H6128" s="203"/>
      <c r="I6128" s="204"/>
      <c r="J6128" s="205"/>
      <c r="L6128" s="205">
        <f>I6128*J6128</f>
        <v>0</v>
      </c>
    </row>
    <row r="6129" spans="1:12" x14ac:dyDescent="0.2">
      <c r="A6129" s="201">
        <f>IF(ISERR(SEARCH(B$3,B6129)),0,1)*IF(ISERR(SEARCH(C$3,C6129)),0,1)*IF(ISERR(SEARCH(D$3,D6129)),0,1)*IF(ISERR(SEARCH(E$3,E6129)),0,1)</f>
        <v>0</v>
      </c>
      <c r="F6129" s="184"/>
      <c r="G6129" s="185"/>
      <c r="H6129" s="203"/>
      <c r="I6129" s="204"/>
      <c r="J6129" s="205"/>
      <c r="L6129" s="205">
        <f>I6129*J6129</f>
        <v>0</v>
      </c>
    </row>
    <row r="6130" spans="1:12" x14ac:dyDescent="0.2">
      <c r="A6130" s="201">
        <f>IF(ISERR(SEARCH(B$3,B6130)),0,1)*IF(ISERR(SEARCH(C$3,C6130)),0,1)*IF(ISERR(SEARCH(D$3,D6130)),0,1)*IF(ISERR(SEARCH(E$3,E6130)),0,1)</f>
        <v>0</v>
      </c>
      <c r="F6130" s="184"/>
      <c r="G6130" s="185"/>
      <c r="H6130" s="203"/>
      <c r="I6130" s="204"/>
      <c r="J6130" s="205"/>
      <c r="L6130" s="205">
        <f>I6130*J6130</f>
        <v>0</v>
      </c>
    </row>
    <row r="6131" spans="1:12" x14ac:dyDescent="0.2">
      <c r="A6131" s="201">
        <f>IF(ISERR(SEARCH(B$3,B6131)),0,1)*IF(ISERR(SEARCH(C$3,C6131)),0,1)*IF(ISERR(SEARCH(D$3,D6131)),0,1)*IF(ISERR(SEARCH(E$3,E6131)),0,1)</f>
        <v>0</v>
      </c>
      <c r="F6131" s="184"/>
      <c r="G6131" s="185"/>
      <c r="H6131" s="203"/>
      <c r="I6131" s="204"/>
      <c r="J6131" s="205"/>
      <c r="L6131" s="205">
        <f>I6131*J6131</f>
        <v>0</v>
      </c>
    </row>
    <row r="6132" spans="1:12" x14ac:dyDescent="0.2">
      <c r="A6132" s="201">
        <f>IF(ISERR(SEARCH(B$3,B6132)),0,1)*IF(ISERR(SEARCH(C$3,C6132)),0,1)*IF(ISERR(SEARCH(D$3,D6132)),0,1)*IF(ISERR(SEARCH(E$3,E6132)),0,1)</f>
        <v>0</v>
      </c>
      <c r="F6132" s="184"/>
      <c r="G6132" s="185"/>
      <c r="H6132" s="203"/>
      <c r="I6132" s="204"/>
      <c r="J6132" s="205"/>
      <c r="L6132" s="205">
        <f>I6132*J6132</f>
        <v>0</v>
      </c>
    </row>
    <row r="6133" spans="1:12" x14ac:dyDescent="0.2">
      <c r="A6133" s="201">
        <f>IF(ISERR(SEARCH(B$3,B6133)),0,1)*IF(ISERR(SEARCH(C$3,C6133)),0,1)*IF(ISERR(SEARCH(D$3,D6133)),0,1)*IF(ISERR(SEARCH(E$3,E6133)),0,1)</f>
        <v>0</v>
      </c>
      <c r="F6133" s="184"/>
      <c r="G6133" s="185"/>
      <c r="H6133" s="203"/>
      <c r="I6133" s="204"/>
      <c r="J6133" s="205"/>
      <c r="L6133" s="205">
        <f>I6133*J6133</f>
        <v>0</v>
      </c>
    </row>
    <row r="6134" spans="1:12" x14ac:dyDescent="0.2">
      <c r="A6134" s="201">
        <f>IF(ISERR(SEARCH(B$3,B6134)),0,1)*IF(ISERR(SEARCH(C$3,C6134)),0,1)*IF(ISERR(SEARCH(D$3,D6134)),0,1)*IF(ISERR(SEARCH(E$3,E6134)),0,1)</f>
        <v>0</v>
      </c>
      <c r="F6134" s="184"/>
      <c r="G6134" s="185"/>
      <c r="H6134" s="203"/>
      <c r="I6134" s="204"/>
      <c r="J6134" s="205"/>
      <c r="L6134" s="205">
        <f>I6134*J6134</f>
        <v>0</v>
      </c>
    </row>
    <row r="6135" spans="1:12" x14ac:dyDescent="0.2">
      <c r="A6135" s="201">
        <f>IF(ISERR(SEARCH(B$3,B6135)),0,1)*IF(ISERR(SEARCH(C$3,C6135)),0,1)*IF(ISERR(SEARCH(D$3,D6135)),0,1)*IF(ISERR(SEARCH(E$3,E6135)),0,1)</f>
        <v>0</v>
      </c>
      <c r="F6135" s="184"/>
      <c r="G6135" s="185"/>
      <c r="H6135" s="203"/>
      <c r="I6135" s="204"/>
      <c r="J6135" s="205"/>
      <c r="L6135" s="205">
        <f>I6135*J6135</f>
        <v>0</v>
      </c>
    </row>
    <row r="6136" spans="1:12" x14ac:dyDescent="0.2">
      <c r="A6136" s="201">
        <f>IF(ISERR(SEARCH(B$3,B6136)),0,1)*IF(ISERR(SEARCH(C$3,C6136)),0,1)*IF(ISERR(SEARCH(D$3,D6136)),0,1)*IF(ISERR(SEARCH(E$3,E6136)),0,1)</f>
        <v>0</v>
      </c>
      <c r="F6136" s="184"/>
      <c r="G6136" s="185"/>
      <c r="H6136" s="203"/>
      <c r="I6136" s="204"/>
      <c r="J6136" s="205"/>
      <c r="L6136" s="205">
        <f>I6136*J6136</f>
        <v>0</v>
      </c>
    </row>
    <row r="6137" spans="1:12" x14ac:dyDescent="0.2">
      <c r="A6137" s="201">
        <f>IF(ISERR(SEARCH(B$3,B6137)),0,1)*IF(ISERR(SEARCH(C$3,C6137)),0,1)*IF(ISERR(SEARCH(D$3,D6137)),0,1)*IF(ISERR(SEARCH(E$3,E6137)),0,1)</f>
        <v>0</v>
      </c>
      <c r="F6137" s="184"/>
      <c r="G6137" s="185"/>
      <c r="H6137" s="203"/>
      <c r="I6137" s="204"/>
      <c r="J6137" s="205"/>
      <c r="L6137" s="205">
        <f>I6137*J6137</f>
        <v>0</v>
      </c>
    </row>
    <row r="6138" spans="1:12" x14ac:dyDescent="0.2">
      <c r="A6138" s="201">
        <f>IF(ISERR(SEARCH(B$3,B6138)),0,1)*IF(ISERR(SEARCH(C$3,C6138)),0,1)*IF(ISERR(SEARCH(D$3,D6138)),0,1)*IF(ISERR(SEARCH(E$3,E6138)),0,1)</f>
        <v>0</v>
      </c>
      <c r="F6138" s="184"/>
      <c r="G6138" s="185"/>
      <c r="H6138" s="203"/>
      <c r="I6138" s="204"/>
      <c r="J6138" s="205"/>
      <c r="L6138" s="205">
        <f>I6138*J6138</f>
        <v>0</v>
      </c>
    </row>
    <row r="6139" spans="1:12" x14ac:dyDescent="0.2">
      <c r="A6139" s="201">
        <f>IF(ISERR(SEARCH(B$3,B6139)),0,1)*IF(ISERR(SEARCH(C$3,C6139)),0,1)*IF(ISERR(SEARCH(D$3,D6139)),0,1)*IF(ISERR(SEARCH(E$3,E6139)),0,1)</f>
        <v>0</v>
      </c>
      <c r="F6139" s="184"/>
      <c r="G6139" s="185"/>
      <c r="H6139" s="203"/>
      <c r="I6139" s="204"/>
      <c r="J6139" s="205"/>
      <c r="L6139" s="205">
        <f>I6139*J6139</f>
        <v>0</v>
      </c>
    </row>
    <row r="6140" spans="1:12" x14ac:dyDescent="0.2">
      <c r="A6140" s="201">
        <f>IF(ISERR(SEARCH(B$3,B6140)),0,1)*IF(ISERR(SEARCH(C$3,C6140)),0,1)*IF(ISERR(SEARCH(D$3,D6140)),0,1)*IF(ISERR(SEARCH(E$3,E6140)),0,1)</f>
        <v>0</v>
      </c>
      <c r="F6140" s="184"/>
      <c r="G6140" s="185"/>
      <c r="H6140" s="203"/>
      <c r="I6140" s="204"/>
      <c r="J6140" s="205"/>
      <c r="L6140" s="205">
        <f>I6140*J6140</f>
        <v>0</v>
      </c>
    </row>
    <row r="6141" spans="1:12" x14ac:dyDescent="0.2">
      <c r="A6141" s="201">
        <f>IF(ISERR(SEARCH(B$3,B6141)),0,1)*IF(ISERR(SEARCH(C$3,C6141)),0,1)*IF(ISERR(SEARCH(D$3,D6141)),0,1)*IF(ISERR(SEARCH(E$3,E6141)),0,1)</f>
        <v>0</v>
      </c>
      <c r="F6141" s="184"/>
      <c r="G6141" s="185"/>
      <c r="H6141" s="203"/>
      <c r="I6141" s="204"/>
      <c r="J6141" s="205"/>
      <c r="L6141" s="205">
        <f>I6141*J6141</f>
        <v>0</v>
      </c>
    </row>
    <row r="6142" spans="1:12" x14ac:dyDescent="0.2">
      <c r="A6142" s="201">
        <f>IF(ISERR(SEARCH(B$3,B6142)),0,1)*IF(ISERR(SEARCH(C$3,C6142)),0,1)*IF(ISERR(SEARCH(D$3,D6142)),0,1)*IF(ISERR(SEARCH(E$3,E6142)),0,1)</f>
        <v>0</v>
      </c>
      <c r="F6142" s="184"/>
      <c r="G6142" s="185"/>
      <c r="H6142" s="203"/>
      <c r="I6142" s="204"/>
      <c r="J6142" s="205"/>
      <c r="L6142" s="205">
        <f>I6142*J6142</f>
        <v>0</v>
      </c>
    </row>
    <row r="6143" spans="1:12" x14ac:dyDescent="0.2">
      <c r="A6143" s="201">
        <f>IF(ISERR(SEARCH(B$3,B6143)),0,1)*IF(ISERR(SEARCH(C$3,C6143)),0,1)*IF(ISERR(SEARCH(D$3,D6143)),0,1)*IF(ISERR(SEARCH(E$3,E6143)),0,1)</f>
        <v>0</v>
      </c>
      <c r="F6143" s="184"/>
      <c r="G6143" s="185"/>
      <c r="H6143" s="203"/>
      <c r="I6143" s="204"/>
      <c r="J6143" s="205"/>
      <c r="L6143" s="205">
        <f>I6143*J6143</f>
        <v>0</v>
      </c>
    </row>
    <row r="6144" spans="1:12" x14ac:dyDescent="0.2">
      <c r="A6144" s="201">
        <f>IF(ISERR(SEARCH(B$3,B6144)),0,1)*IF(ISERR(SEARCH(C$3,C6144)),0,1)*IF(ISERR(SEARCH(D$3,D6144)),0,1)*IF(ISERR(SEARCH(E$3,E6144)),0,1)</f>
        <v>0</v>
      </c>
      <c r="F6144" s="184"/>
      <c r="G6144" s="185"/>
      <c r="H6144" s="203"/>
      <c r="I6144" s="204"/>
      <c r="J6144" s="205"/>
      <c r="L6144" s="205">
        <f>I6144*J6144</f>
        <v>0</v>
      </c>
    </row>
    <row r="6145" spans="1:12" x14ac:dyDescent="0.2">
      <c r="A6145" s="201">
        <f>IF(ISERR(SEARCH(B$3,B6145)),0,1)*IF(ISERR(SEARCH(C$3,C6145)),0,1)*IF(ISERR(SEARCH(D$3,D6145)),0,1)*IF(ISERR(SEARCH(E$3,E6145)),0,1)</f>
        <v>0</v>
      </c>
      <c r="F6145" s="184"/>
      <c r="G6145" s="185"/>
      <c r="H6145" s="203"/>
      <c r="I6145" s="204"/>
      <c r="J6145" s="205"/>
      <c r="L6145" s="205">
        <f>I6145*J6145</f>
        <v>0</v>
      </c>
    </row>
    <row r="6146" spans="1:12" x14ac:dyDescent="0.2">
      <c r="A6146" s="201">
        <f>IF(ISERR(SEARCH(B$3,B6146)),0,1)*IF(ISERR(SEARCH(C$3,C6146)),0,1)*IF(ISERR(SEARCH(D$3,D6146)),0,1)*IF(ISERR(SEARCH(E$3,E6146)),0,1)</f>
        <v>0</v>
      </c>
      <c r="F6146" s="184"/>
      <c r="G6146" s="185"/>
      <c r="H6146" s="203"/>
      <c r="I6146" s="204"/>
      <c r="J6146" s="205"/>
      <c r="L6146" s="205">
        <f>I6146*J6146</f>
        <v>0</v>
      </c>
    </row>
    <row r="6147" spans="1:12" x14ac:dyDescent="0.2">
      <c r="A6147" s="201">
        <f>IF(ISERR(SEARCH(B$3,B6147)),0,1)*IF(ISERR(SEARCH(C$3,C6147)),0,1)*IF(ISERR(SEARCH(D$3,D6147)),0,1)*IF(ISERR(SEARCH(E$3,E6147)),0,1)</f>
        <v>0</v>
      </c>
      <c r="F6147" s="184"/>
      <c r="G6147" s="185"/>
      <c r="H6147" s="203"/>
      <c r="I6147" s="204"/>
      <c r="J6147" s="205"/>
      <c r="L6147" s="205">
        <f>I6147*J6147</f>
        <v>0</v>
      </c>
    </row>
    <row r="6148" spans="1:12" x14ac:dyDescent="0.2">
      <c r="A6148" s="201">
        <f>IF(ISERR(SEARCH(B$3,B6148)),0,1)*IF(ISERR(SEARCH(C$3,C6148)),0,1)*IF(ISERR(SEARCH(D$3,D6148)),0,1)*IF(ISERR(SEARCH(E$3,E6148)),0,1)</f>
        <v>0</v>
      </c>
      <c r="F6148" s="184"/>
      <c r="G6148" s="185"/>
      <c r="H6148" s="203"/>
      <c r="I6148" s="204"/>
      <c r="J6148" s="205"/>
      <c r="L6148" s="205">
        <f>I6148*J6148</f>
        <v>0</v>
      </c>
    </row>
    <row r="6149" spans="1:12" x14ac:dyDescent="0.2">
      <c r="A6149" s="201">
        <f>IF(ISERR(SEARCH(B$3,B6149)),0,1)*IF(ISERR(SEARCH(C$3,C6149)),0,1)*IF(ISERR(SEARCH(D$3,D6149)),0,1)*IF(ISERR(SEARCH(E$3,E6149)),0,1)</f>
        <v>0</v>
      </c>
      <c r="F6149" s="184"/>
      <c r="G6149" s="185"/>
      <c r="H6149" s="203"/>
      <c r="I6149" s="204"/>
      <c r="J6149" s="205"/>
      <c r="L6149" s="205">
        <f>I6149*J6149</f>
        <v>0</v>
      </c>
    </row>
    <row r="6150" spans="1:12" x14ac:dyDescent="0.2">
      <c r="A6150" s="201">
        <f>IF(ISERR(SEARCH(B$3,B6150)),0,1)*IF(ISERR(SEARCH(C$3,C6150)),0,1)*IF(ISERR(SEARCH(D$3,D6150)),0,1)*IF(ISERR(SEARCH(E$3,E6150)),0,1)</f>
        <v>0</v>
      </c>
      <c r="F6150" s="184"/>
      <c r="G6150" s="185"/>
      <c r="H6150" s="203"/>
      <c r="I6150" s="204"/>
      <c r="J6150" s="205"/>
      <c r="L6150" s="205">
        <f>I6150*J6150</f>
        <v>0</v>
      </c>
    </row>
    <row r="6151" spans="1:12" x14ac:dyDescent="0.2">
      <c r="A6151" s="201">
        <f>IF(ISERR(SEARCH(B$3,B6151)),0,1)*IF(ISERR(SEARCH(C$3,C6151)),0,1)*IF(ISERR(SEARCH(D$3,D6151)),0,1)*IF(ISERR(SEARCH(E$3,E6151)),0,1)</f>
        <v>0</v>
      </c>
      <c r="F6151" s="184"/>
      <c r="G6151" s="185"/>
      <c r="H6151" s="203"/>
      <c r="I6151" s="204"/>
      <c r="J6151" s="205"/>
      <c r="L6151" s="205">
        <f>I6151*J6151</f>
        <v>0</v>
      </c>
    </row>
    <row r="6152" spans="1:12" x14ac:dyDescent="0.2">
      <c r="A6152" s="201">
        <f>IF(ISERR(SEARCH(B$3,B6152)),0,1)*IF(ISERR(SEARCH(C$3,C6152)),0,1)*IF(ISERR(SEARCH(D$3,D6152)),0,1)*IF(ISERR(SEARCH(E$3,E6152)),0,1)</f>
        <v>0</v>
      </c>
      <c r="F6152" s="184"/>
      <c r="G6152" s="185"/>
      <c r="H6152" s="203"/>
      <c r="I6152" s="204"/>
      <c r="J6152" s="205"/>
      <c r="L6152" s="205">
        <f>I6152*J6152</f>
        <v>0</v>
      </c>
    </row>
    <row r="6153" spans="1:12" x14ac:dyDescent="0.2">
      <c r="A6153" s="201">
        <f>IF(ISERR(SEARCH(B$3,B6153)),0,1)*IF(ISERR(SEARCH(C$3,C6153)),0,1)*IF(ISERR(SEARCH(D$3,D6153)),0,1)*IF(ISERR(SEARCH(E$3,E6153)),0,1)</f>
        <v>0</v>
      </c>
      <c r="F6153" s="184"/>
      <c r="G6153" s="185"/>
      <c r="H6153" s="203"/>
      <c r="I6153" s="204"/>
      <c r="J6153" s="205"/>
      <c r="L6153" s="205">
        <f>I6153*J6153</f>
        <v>0</v>
      </c>
    </row>
    <row r="6154" spans="1:12" x14ac:dyDescent="0.2">
      <c r="A6154" s="201">
        <f>IF(ISERR(SEARCH(B$3,B6154)),0,1)*IF(ISERR(SEARCH(C$3,C6154)),0,1)*IF(ISERR(SEARCH(D$3,D6154)),0,1)*IF(ISERR(SEARCH(E$3,E6154)),0,1)</f>
        <v>0</v>
      </c>
      <c r="F6154" s="184"/>
      <c r="G6154" s="185"/>
      <c r="H6154" s="203"/>
      <c r="I6154" s="204"/>
      <c r="J6154" s="205"/>
      <c r="L6154" s="205">
        <f>I6154*J6154</f>
        <v>0</v>
      </c>
    </row>
    <row r="6155" spans="1:12" x14ac:dyDescent="0.2">
      <c r="A6155" s="201">
        <f>IF(ISERR(SEARCH(B$3,B6155)),0,1)*IF(ISERR(SEARCH(C$3,C6155)),0,1)*IF(ISERR(SEARCH(D$3,D6155)),0,1)*IF(ISERR(SEARCH(E$3,E6155)),0,1)</f>
        <v>0</v>
      </c>
      <c r="F6155" s="184"/>
      <c r="G6155" s="185"/>
      <c r="H6155" s="203"/>
      <c r="I6155" s="204"/>
      <c r="J6155" s="205"/>
      <c r="L6155" s="205">
        <f>I6155*J6155</f>
        <v>0</v>
      </c>
    </row>
    <row r="6156" spans="1:12" x14ac:dyDescent="0.2">
      <c r="A6156" s="201">
        <f>IF(ISERR(SEARCH(B$3,B6156)),0,1)*IF(ISERR(SEARCH(C$3,C6156)),0,1)*IF(ISERR(SEARCH(D$3,D6156)),0,1)*IF(ISERR(SEARCH(E$3,E6156)),0,1)</f>
        <v>0</v>
      </c>
      <c r="F6156" s="184"/>
      <c r="G6156" s="185"/>
      <c r="H6156" s="203"/>
      <c r="I6156" s="204"/>
      <c r="J6156" s="205"/>
      <c r="L6156" s="205">
        <f>I6156*J6156</f>
        <v>0</v>
      </c>
    </row>
    <row r="6157" spans="1:12" x14ac:dyDescent="0.2">
      <c r="A6157" s="201">
        <f>IF(ISERR(SEARCH(B$3,B6157)),0,1)*IF(ISERR(SEARCH(C$3,C6157)),0,1)*IF(ISERR(SEARCH(D$3,D6157)),0,1)*IF(ISERR(SEARCH(E$3,E6157)),0,1)</f>
        <v>0</v>
      </c>
      <c r="F6157" s="184"/>
      <c r="G6157" s="185"/>
      <c r="H6157" s="203"/>
      <c r="I6157" s="204"/>
      <c r="J6157" s="205"/>
      <c r="L6157" s="205">
        <f>I6157*J6157</f>
        <v>0</v>
      </c>
    </row>
    <row r="6158" spans="1:12" x14ac:dyDescent="0.2">
      <c r="A6158" s="201">
        <f>IF(ISERR(SEARCH(B$3,B6158)),0,1)*IF(ISERR(SEARCH(C$3,C6158)),0,1)*IF(ISERR(SEARCH(D$3,D6158)),0,1)*IF(ISERR(SEARCH(E$3,E6158)),0,1)</f>
        <v>0</v>
      </c>
      <c r="F6158" s="184"/>
      <c r="G6158" s="185"/>
      <c r="H6158" s="203"/>
      <c r="I6158" s="204"/>
      <c r="J6158" s="205"/>
      <c r="L6158" s="205">
        <f>I6158*J6158</f>
        <v>0</v>
      </c>
    </row>
    <row r="6159" spans="1:12" x14ac:dyDescent="0.2">
      <c r="A6159" s="201">
        <f>IF(ISERR(SEARCH(B$3,B6159)),0,1)*IF(ISERR(SEARCH(C$3,C6159)),0,1)*IF(ISERR(SEARCH(D$3,D6159)),0,1)*IF(ISERR(SEARCH(E$3,E6159)),0,1)</f>
        <v>0</v>
      </c>
      <c r="F6159" s="184"/>
      <c r="G6159" s="185"/>
      <c r="H6159" s="203"/>
      <c r="I6159" s="204"/>
      <c r="J6159" s="205"/>
      <c r="L6159" s="205">
        <f>I6159*J6159</f>
        <v>0</v>
      </c>
    </row>
    <row r="6160" spans="1:12" x14ac:dyDescent="0.2">
      <c r="A6160" s="201">
        <f>IF(ISERR(SEARCH(B$3,B6160)),0,1)*IF(ISERR(SEARCH(C$3,C6160)),0,1)*IF(ISERR(SEARCH(D$3,D6160)),0,1)*IF(ISERR(SEARCH(E$3,E6160)),0,1)</f>
        <v>0</v>
      </c>
      <c r="F6160" s="184"/>
      <c r="G6160" s="185"/>
      <c r="H6160" s="203"/>
      <c r="I6160" s="204"/>
      <c r="J6160" s="205"/>
      <c r="L6160" s="205">
        <f>I6160*J6160</f>
        <v>0</v>
      </c>
    </row>
    <row r="6161" spans="1:12" x14ac:dyDescent="0.2">
      <c r="A6161" s="201">
        <f>IF(ISERR(SEARCH(B$3,B6161)),0,1)*IF(ISERR(SEARCH(C$3,C6161)),0,1)*IF(ISERR(SEARCH(D$3,D6161)),0,1)*IF(ISERR(SEARCH(E$3,E6161)),0,1)</f>
        <v>0</v>
      </c>
      <c r="F6161" s="184"/>
      <c r="G6161" s="185"/>
      <c r="H6161" s="203"/>
      <c r="I6161" s="204"/>
      <c r="J6161" s="205"/>
      <c r="L6161" s="205">
        <f>I6161*J6161</f>
        <v>0</v>
      </c>
    </row>
    <row r="6162" spans="1:12" x14ac:dyDescent="0.2">
      <c r="A6162" s="201">
        <f>IF(ISERR(SEARCH(B$3,B6162)),0,1)*IF(ISERR(SEARCH(C$3,C6162)),0,1)*IF(ISERR(SEARCH(D$3,D6162)),0,1)*IF(ISERR(SEARCH(E$3,E6162)),0,1)</f>
        <v>0</v>
      </c>
      <c r="F6162" s="184"/>
      <c r="G6162" s="185"/>
      <c r="H6162" s="203"/>
      <c r="I6162" s="204"/>
      <c r="J6162" s="205"/>
      <c r="L6162" s="205">
        <f>I6162*J6162</f>
        <v>0</v>
      </c>
    </row>
    <row r="6163" spans="1:12" x14ac:dyDescent="0.2">
      <c r="A6163" s="201">
        <f>IF(ISERR(SEARCH(B$3,B6163)),0,1)*IF(ISERR(SEARCH(C$3,C6163)),0,1)*IF(ISERR(SEARCH(D$3,D6163)),0,1)*IF(ISERR(SEARCH(E$3,E6163)),0,1)</f>
        <v>0</v>
      </c>
      <c r="F6163" s="184"/>
      <c r="G6163" s="185"/>
      <c r="H6163" s="203"/>
      <c r="I6163" s="204"/>
      <c r="J6163" s="205"/>
      <c r="L6163" s="205">
        <f>I6163*J6163</f>
        <v>0</v>
      </c>
    </row>
    <row r="6164" spans="1:12" x14ac:dyDescent="0.2">
      <c r="A6164" s="201">
        <f>IF(ISERR(SEARCH(B$3,B6164)),0,1)*IF(ISERR(SEARCH(C$3,C6164)),0,1)*IF(ISERR(SEARCH(D$3,D6164)),0,1)*IF(ISERR(SEARCH(E$3,E6164)),0,1)</f>
        <v>0</v>
      </c>
      <c r="F6164" s="184"/>
      <c r="G6164" s="185"/>
      <c r="H6164" s="203"/>
      <c r="I6164" s="204"/>
      <c r="J6164" s="205"/>
      <c r="L6164" s="205">
        <f>I6164*J6164</f>
        <v>0</v>
      </c>
    </row>
    <row r="6165" spans="1:12" x14ac:dyDescent="0.2">
      <c r="A6165" s="201">
        <f>IF(ISERR(SEARCH(B$3,B6165)),0,1)*IF(ISERR(SEARCH(C$3,C6165)),0,1)*IF(ISERR(SEARCH(D$3,D6165)),0,1)*IF(ISERR(SEARCH(E$3,E6165)),0,1)</f>
        <v>0</v>
      </c>
      <c r="F6165" s="184"/>
      <c r="G6165" s="185"/>
      <c r="H6165" s="203"/>
      <c r="I6165" s="204"/>
      <c r="J6165" s="205"/>
      <c r="L6165" s="205">
        <f>I6165*J6165</f>
        <v>0</v>
      </c>
    </row>
    <row r="6166" spans="1:12" x14ac:dyDescent="0.2">
      <c r="A6166" s="201">
        <f>IF(ISERR(SEARCH(B$3,B6166)),0,1)*IF(ISERR(SEARCH(C$3,C6166)),0,1)*IF(ISERR(SEARCH(D$3,D6166)),0,1)*IF(ISERR(SEARCH(E$3,E6166)),0,1)</f>
        <v>0</v>
      </c>
      <c r="F6166" s="184"/>
      <c r="G6166" s="185"/>
      <c r="H6166" s="203"/>
      <c r="I6166" s="204"/>
      <c r="J6166" s="205"/>
      <c r="L6166" s="205">
        <f>I6166*J6166</f>
        <v>0</v>
      </c>
    </row>
    <row r="6167" spans="1:12" x14ac:dyDescent="0.2">
      <c r="A6167" s="201">
        <f>IF(ISERR(SEARCH(B$3,B6167)),0,1)*IF(ISERR(SEARCH(C$3,C6167)),0,1)*IF(ISERR(SEARCH(D$3,D6167)),0,1)*IF(ISERR(SEARCH(E$3,E6167)),0,1)</f>
        <v>0</v>
      </c>
      <c r="F6167" s="184"/>
      <c r="G6167" s="185"/>
      <c r="H6167" s="203"/>
      <c r="I6167" s="204"/>
      <c r="J6167" s="205"/>
      <c r="L6167" s="205">
        <f>I6167*J6167</f>
        <v>0</v>
      </c>
    </row>
    <row r="6168" spans="1:12" x14ac:dyDescent="0.2">
      <c r="A6168" s="201">
        <f>IF(ISERR(SEARCH(B$3,B6168)),0,1)*IF(ISERR(SEARCH(C$3,C6168)),0,1)*IF(ISERR(SEARCH(D$3,D6168)),0,1)*IF(ISERR(SEARCH(E$3,E6168)),0,1)</f>
        <v>0</v>
      </c>
      <c r="F6168" s="184"/>
      <c r="G6168" s="185"/>
      <c r="H6168" s="203"/>
      <c r="I6168" s="204"/>
      <c r="J6168" s="205"/>
      <c r="L6168" s="205">
        <f>I6168*J6168</f>
        <v>0</v>
      </c>
    </row>
    <row r="6169" spans="1:12" x14ac:dyDescent="0.2">
      <c r="A6169" s="201">
        <f>IF(ISERR(SEARCH(B$3,B6169)),0,1)*IF(ISERR(SEARCH(C$3,C6169)),0,1)*IF(ISERR(SEARCH(D$3,D6169)),0,1)*IF(ISERR(SEARCH(E$3,E6169)),0,1)</f>
        <v>0</v>
      </c>
      <c r="F6169" s="184"/>
      <c r="G6169" s="185"/>
      <c r="H6169" s="203"/>
      <c r="I6169" s="204"/>
      <c r="J6169" s="205"/>
      <c r="L6169" s="205">
        <f>I6169*J6169</f>
        <v>0</v>
      </c>
    </row>
    <row r="6170" spans="1:12" x14ac:dyDescent="0.2">
      <c r="A6170" s="201">
        <f>IF(ISERR(SEARCH(B$3,B6170)),0,1)*IF(ISERR(SEARCH(C$3,C6170)),0,1)*IF(ISERR(SEARCH(D$3,D6170)),0,1)*IF(ISERR(SEARCH(E$3,E6170)),0,1)</f>
        <v>0</v>
      </c>
      <c r="F6170" s="184"/>
      <c r="G6170" s="185"/>
      <c r="H6170" s="203"/>
      <c r="I6170" s="204"/>
      <c r="J6170" s="205"/>
      <c r="L6170" s="205">
        <f>I6170*J6170</f>
        <v>0</v>
      </c>
    </row>
    <row r="6171" spans="1:12" x14ac:dyDescent="0.2">
      <c r="A6171" s="201">
        <f>IF(ISERR(SEARCH(B$3,B6171)),0,1)*IF(ISERR(SEARCH(C$3,C6171)),0,1)*IF(ISERR(SEARCH(D$3,D6171)),0,1)*IF(ISERR(SEARCH(E$3,E6171)),0,1)</f>
        <v>0</v>
      </c>
      <c r="F6171" s="184"/>
      <c r="G6171" s="185"/>
      <c r="H6171" s="203"/>
      <c r="I6171" s="204"/>
      <c r="J6171" s="205"/>
      <c r="L6171" s="205">
        <f>I6171*J6171</f>
        <v>0</v>
      </c>
    </row>
    <row r="6172" spans="1:12" x14ac:dyDescent="0.2">
      <c r="A6172" s="201">
        <f>IF(ISERR(SEARCH(B$3,B6172)),0,1)*IF(ISERR(SEARCH(C$3,C6172)),0,1)*IF(ISERR(SEARCH(D$3,D6172)),0,1)*IF(ISERR(SEARCH(E$3,E6172)),0,1)</f>
        <v>0</v>
      </c>
      <c r="F6172" s="184"/>
      <c r="G6172" s="185"/>
      <c r="H6172" s="203"/>
      <c r="I6172" s="204"/>
      <c r="J6172" s="205"/>
      <c r="L6172" s="205">
        <f>I6172*J6172</f>
        <v>0</v>
      </c>
    </row>
    <row r="6173" spans="1:12" x14ac:dyDescent="0.2">
      <c r="A6173" s="201">
        <f>IF(ISERR(SEARCH(B$3,B6173)),0,1)*IF(ISERR(SEARCH(C$3,C6173)),0,1)*IF(ISERR(SEARCH(D$3,D6173)),0,1)*IF(ISERR(SEARCH(E$3,E6173)),0,1)</f>
        <v>0</v>
      </c>
      <c r="F6173" s="184"/>
      <c r="G6173" s="185"/>
      <c r="H6173" s="203"/>
      <c r="I6173" s="204"/>
      <c r="J6173" s="205"/>
      <c r="L6173" s="205">
        <f>I6173*J6173</f>
        <v>0</v>
      </c>
    </row>
    <row r="6174" spans="1:12" x14ac:dyDescent="0.2">
      <c r="A6174" s="201">
        <f>IF(ISERR(SEARCH(B$3,B6174)),0,1)*IF(ISERR(SEARCH(C$3,C6174)),0,1)*IF(ISERR(SEARCH(D$3,D6174)),0,1)*IF(ISERR(SEARCH(E$3,E6174)),0,1)</f>
        <v>0</v>
      </c>
      <c r="F6174" s="184"/>
      <c r="G6174" s="185"/>
      <c r="H6174" s="203"/>
      <c r="I6174" s="204"/>
      <c r="J6174" s="205"/>
      <c r="L6174" s="205">
        <f>I6174*J6174</f>
        <v>0</v>
      </c>
    </row>
    <row r="6175" spans="1:12" x14ac:dyDescent="0.2">
      <c r="A6175" s="201">
        <f>IF(ISERR(SEARCH(B$3,B6175)),0,1)*IF(ISERR(SEARCH(C$3,C6175)),0,1)*IF(ISERR(SEARCH(D$3,D6175)),0,1)*IF(ISERR(SEARCH(E$3,E6175)),0,1)</f>
        <v>0</v>
      </c>
      <c r="F6175" s="184"/>
      <c r="G6175" s="185"/>
      <c r="H6175" s="203"/>
      <c r="I6175" s="204"/>
      <c r="J6175" s="205"/>
      <c r="L6175" s="205">
        <f>I6175*J6175</f>
        <v>0</v>
      </c>
    </row>
    <row r="6176" spans="1:12" x14ac:dyDescent="0.2">
      <c r="A6176" s="201">
        <f>IF(ISERR(SEARCH(B$3,B6176)),0,1)*IF(ISERR(SEARCH(C$3,C6176)),0,1)*IF(ISERR(SEARCH(D$3,D6176)),0,1)*IF(ISERR(SEARCH(E$3,E6176)),0,1)</f>
        <v>0</v>
      </c>
      <c r="F6176" s="184"/>
      <c r="G6176" s="185"/>
      <c r="H6176" s="203"/>
      <c r="I6176" s="204"/>
      <c r="J6176" s="205"/>
      <c r="L6176" s="205">
        <f>I6176*J6176</f>
        <v>0</v>
      </c>
    </row>
    <row r="6177" spans="1:12" x14ac:dyDescent="0.2">
      <c r="A6177" s="201">
        <f>IF(ISERR(SEARCH(B$3,B6177)),0,1)*IF(ISERR(SEARCH(C$3,C6177)),0,1)*IF(ISERR(SEARCH(D$3,D6177)),0,1)*IF(ISERR(SEARCH(E$3,E6177)),0,1)</f>
        <v>0</v>
      </c>
      <c r="F6177" s="184"/>
      <c r="G6177" s="185"/>
      <c r="H6177" s="203"/>
      <c r="I6177" s="204"/>
      <c r="J6177" s="205"/>
      <c r="L6177" s="205">
        <f>I6177*J6177</f>
        <v>0</v>
      </c>
    </row>
    <row r="6178" spans="1:12" x14ac:dyDescent="0.2">
      <c r="A6178" s="201">
        <f>IF(ISERR(SEARCH(B$3,B6178)),0,1)*IF(ISERR(SEARCH(C$3,C6178)),0,1)*IF(ISERR(SEARCH(D$3,D6178)),0,1)*IF(ISERR(SEARCH(E$3,E6178)),0,1)</f>
        <v>0</v>
      </c>
      <c r="F6178" s="184"/>
      <c r="G6178" s="185"/>
      <c r="H6178" s="203"/>
      <c r="I6178" s="204"/>
      <c r="J6178" s="205"/>
      <c r="L6178" s="205">
        <f>I6178*J6178</f>
        <v>0</v>
      </c>
    </row>
    <row r="6179" spans="1:12" x14ac:dyDescent="0.2">
      <c r="A6179" s="201">
        <f>IF(ISERR(SEARCH(B$3,B6179)),0,1)*IF(ISERR(SEARCH(C$3,C6179)),0,1)*IF(ISERR(SEARCH(D$3,D6179)),0,1)*IF(ISERR(SEARCH(E$3,E6179)),0,1)</f>
        <v>0</v>
      </c>
      <c r="F6179" s="184"/>
      <c r="G6179" s="185"/>
      <c r="H6179" s="203"/>
      <c r="I6179" s="204"/>
      <c r="J6179" s="205"/>
      <c r="L6179" s="205">
        <f>I6179*J6179</f>
        <v>0</v>
      </c>
    </row>
    <row r="6180" spans="1:12" x14ac:dyDescent="0.2">
      <c r="A6180" s="201">
        <f>IF(ISERR(SEARCH(B$3,B6180)),0,1)*IF(ISERR(SEARCH(C$3,C6180)),0,1)*IF(ISERR(SEARCH(D$3,D6180)),0,1)*IF(ISERR(SEARCH(E$3,E6180)),0,1)</f>
        <v>0</v>
      </c>
      <c r="F6180" s="184"/>
      <c r="G6180" s="185"/>
      <c r="H6180" s="203"/>
      <c r="I6180" s="204"/>
      <c r="J6180" s="205"/>
      <c r="L6180" s="205">
        <f>I6180*J6180</f>
        <v>0</v>
      </c>
    </row>
    <row r="6181" spans="1:12" x14ac:dyDescent="0.2">
      <c r="A6181" s="201">
        <f>IF(ISERR(SEARCH(B$3,B6181)),0,1)*IF(ISERR(SEARCH(C$3,C6181)),0,1)*IF(ISERR(SEARCH(D$3,D6181)),0,1)*IF(ISERR(SEARCH(E$3,E6181)),0,1)</f>
        <v>0</v>
      </c>
      <c r="F6181" s="184"/>
      <c r="G6181" s="185"/>
      <c r="H6181" s="203"/>
      <c r="I6181" s="204"/>
      <c r="J6181" s="205"/>
      <c r="L6181" s="205">
        <f>I6181*J6181</f>
        <v>0</v>
      </c>
    </row>
    <row r="6182" spans="1:12" x14ac:dyDescent="0.2">
      <c r="A6182" s="201">
        <f>IF(ISERR(SEARCH(B$3,B6182)),0,1)*IF(ISERR(SEARCH(C$3,C6182)),0,1)*IF(ISERR(SEARCH(D$3,D6182)),0,1)*IF(ISERR(SEARCH(E$3,E6182)),0,1)</f>
        <v>0</v>
      </c>
      <c r="F6182" s="184"/>
      <c r="G6182" s="185"/>
      <c r="H6182" s="203"/>
      <c r="I6182" s="204"/>
      <c r="J6182" s="205"/>
      <c r="L6182" s="205">
        <f>I6182*J6182</f>
        <v>0</v>
      </c>
    </row>
    <row r="6183" spans="1:12" x14ac:dyDescent="0.2">
      <c r="A6183" s="201">
        <f>IF(ISERR(SEARCH(B$3,B6183)),0,1)*IF(ISERR(SEARCH(C$3,C6183)),0,1)*IF(ISERR(SEARCH(D$3,D6183)),0,1)*IF(ISERR(SEARCH(E$3,E6183)),0,1)</f>
        <v>0</v>
      </c>
      <c r="F6183" s="184"/>
      <c r="G6183" s="185"/>
      <c r="H6183" s="203"/>
      <c r="I6183" s="204"/>
      <c r="J6183" s="205"/>
      <c r="L6183" s="205">
        <f>I6183*J6183</f>
        <v>0</v>
      </c>
    </row>
    <row r="6184" spans="1:12" x14ac:dyDescent="0.2">
      <c r="A6184" s="201">
        <f>IF(ISERR(SEARCH(B$3,B6184)),0,1)*IF(ISERR(SEARCH(C$3,C6184)),0,1)*IF(ISERR(SEARCH(D$3,D6184)),0,1)*IF(ISERR(SEARCH(E$3,E6184)),0,1)</f>
        <v>0</v>
      </c>
      <c r="F6184" s="184"/>
      <c r="G6184" s="185"/>
      <c r="H6184" s="203"/>
      <c r="I6184" s="204"/>
      <c r="J6184" s="205"/>
      <c r="L6184" s="205">
        <f>I6184*J6184</f>
        <v>0</v>
      </c>
    </row>
    <row r="6185" spans="1:12" x14ac:dyDescent="0.2">
      <c r="A6185" s="201">
        <f>IF(ISERR(SEARCH(B$3,B6185)),0,1)*IF(ISERR(SEARCH(C$3,C6185)),0,1)*IF(ISERR(SEARCH(D$3,D6185)),0,1)*IF(ISERR(SEARCH(E$3,E6185)),0,1)</f>
        <v>0</v>
      </c>
      <c r="F6185" s="184"/>
      <c r="G6185" s="185"/>
      <c r="H6185" s="203"/>
      <c r="I6185" s="204"/>
      <c r="J6185" s="205"/>
      <c r="L6185" s="205">
        <f>I6185*J6185</f>
        <v>0</v>
      </c>
    </row>
    <row r="6186" spans="1:12" x14ac:dyDescent="0.2">
      <c r="A6186" s="201">
        <f>IF(ISERR(SEARCH(B$3,B6186)),0,1)*IF(ISERR(SEARCH(C$3,C6186)),0,1)*IF(ISERR(SEARCH(D$3,D6186)),0,1)*IF(ISERR(SEARCH(E$3,E6186)),0,1)</f>
        <v>0</v>
      </c>
      <c r="F6186" s="184"/>
      <c r="G6186" s="185"/>
      <c r="H6186" s="203"/>
      <c r="I6186" s="204"/>
      <c r="J6186" s="205"/>
      <c r="L6186" s="205">
        <f>I6186*J6186</f>
        <v>0</v>
      </c>
    </row>
    <row r="6187" spans="1:12" x14ac:dyDescent="0.2">
      <c r="A6187" s="201">
        <f>IF(ISERR(SEARCH(B$3,B6187)),0,1)*IF(ISERR(SEARCH(C$3,C6187)),0,1)*IF(ISERR(SEARCH(D$3,D6187)),0,1)*IF(ISERR(SEARCH(E$3,E6187)),0,1)</f>
        <v>0</v>
      </c>
      <c r="F6187" s="184"/>
      <c r="G6187" s="185"/>
      <c r="H6187" s="203"/>
      <c r="I6187" s="204"/>
      <c r="J6187" s="205"/>
      <c r="L6187" s="205">
        <f>I6187*J6187</f>
        <v>0</v>
      </c>
    </row>
    <row r="6188" spans="1:12" x14ac:dyDescent="0.2">
      <c r="A6188" s="201">
        <f>IF(ISERR(SEARCH(B$3,B6188)),0,1)*IF(ISERR(SEARCH(C$3,C6188)),0,1)*IF(ISERR(SEARCH(D$3,D6188)),0,1)*IF(ISERR(SEARCH(E$3,E6188)),0,1)</f>
        <v>0</v>
      </c>
      <c r="F6188" s="184"/>
      <c r="G6188" s="185"/>
      <c r="H6188" s="203"/>
      <c r="I6188" s="204"/>
      <c r="J6188" s="205"/>
      <c r="L6188" s="205">
        <f>I6188*J6188</f>
        <v>0</v>
      </c>
    </row>
    <row r="6189" spans="1:12" x14ac:dyDescent="0.2">
      <c r="A6189" s="201">
        <f>IF(ISERR(SEARCH(B$3,B6189)),0,1)*IF(ISERR(SEARCH(C$3,C6189)),0,1)*IF(ISERR(SEARCH(D$3,D6189)),0,1)*IF(ISERR(SEARCH(E$3,E6189)),0,1)</f>
        <v>0</v>
      </c>
      <c r="F6189" s="184"/>
      <c r="G6189" s="185"/>
      <c r="H6189" s="203"/>
      <c r="I6189" s="204"/>
      <c r="J6189" s="205"/>
      <c r="L6189" s="205">
        <f>I6189*J6189</f>
        <v>0</v>
      </c>
    </row>
    <row r="6190" spans="1:12" x14ac:dyDescent="0.2">
      <c r="A6190" s="201">
        <f>IF(ISERR(SEARCH(B$3,B6190)),0,1)*IF(ISERR(SEARCH(C$3,C6190)),0,1)*IF(ISERR(SEARCH(D$3,D6190)),0,1)*IF(ISERR(SEARCH(E$3,E6190)),0,1)</f>
        <v>0</v>
      </c>
      <c r="F6190" s="184"/>
      <c r="G6190" s="185"/>
      <c r="H6190" s="203"/>
      <c r="I6190" s="204"/>
      <c r="J6190" s="205"/>
      <c r="L6190" s="205">
        <f>I6190*J6190</f>
        <v>0</v>
      </c>
    </row>
    <row r="6191" spans="1:12" x14ac:dyDescent="0.2">
      <c r="A6191" s="201">
        <f>IF(ISERR(SEARCH(B$3,B6191)),0,1)*IF(ISERR(SEARCH(C$3,C6191)),0,1)*IF(ISERR(SEARCH(D$3,D6191)),0,1)*IF(ISERR(SEARCH(E$3,E6191)),0,1)</f>
        <v>0</v>
      </c>
      <c r="F6191" s="184"/>
      <c r="G6191" s="185"/>
      <c r="H6191" s="203"/>
      <c r="I6191" s="204"/>
      <c r="J6191" s="205"/>
      <c r="L6191" s="205">
        <f>I6191*J6191</f>
        <v>0</v>
      </c>
    </row>
    <row r="6192" spans="1:12" x14ac:dyDescent="0.2">
      <c r="A6192" s="201">
        <f>IF(ISERR(SEARCH(B$3,B6192)),0,1)*IF(ISERR(SEARCH(C$3,C6192)),0,1)*IF(ISERR(SEARCH(D$3,D6192)),0,1)*IF(ISERR(SEARCH(E$3,E6192)),0,1)</f>
        <v>0</v>
      </c>
      <c r="F6192" s="184"/>
      <c r="G6192" s="185"/>
      <c r="H6192" s="203"/>
      <c r="I6192" s="204"/>
      <c r="J6192" s="205"/>
      <c r="L6192" s="205">
        <f>I6192*J6192</f>
        <v>0</v>
      </c>
    </row>
    <row r="6193" spans="1:12" x14ac:dyDescent="0.2">
      <c r="A6193" s="201">
        <f>IF(ISERR(SEARCH(B$3,B6193)),0,1)*IF(ISERR(SEARCH(C$3,C6193)),0,1)*IF(ISERR(SEARCH(D$3,D6193)),0,1)*IF(ISERR(SEARCH(E$3,E6193)),0,1)</f>
        <v>0</v>
      </c>
      <c r="F6193" s="184"/>
      <c r="G6193" s="185"/>
      <c r="H6193" s="203"/>
      <c r="I6193" s="204"/>
      <c r="J6193" s="205"/>
      <c r="L6193" s="205">
        <f>I6193*J6193</f>
        <v>0</v>
      </c>
    </row>
    <row r="6194" spans="1:12" x14ac:dyDescent="0.2">
      <c r="A6194" s="201">
        <f>IF(ISERR(SEARCH(B$3,B6194)),0,1)*IF(ISERR(SEARCH(C$3,C6194)),0,1)*IF(ISERR(SEARCH(D$3,D6194)),0,1)*IF(ISERR(SEARCH(E$3,E6194)),0,1)</f>
        <v>0</v>
      </c>
      <c r="F6194" s="184"/>
      <c r="G6194" s="185"/>
      <c r="H6194" s="203"/>
      <c r="I6194" s="204"/>
      <c r="J6194" s="205"/>
      <c r="L6194" s="205">
        <f>I6194*J6194</f>
        <v>0</v>
      </c>
    </row>
    <row r="6195" spans="1:12" x14ac:dyDescent="0.2">
      <c r="A6195" s="201">
        <f>IF(ISERR(SEARCH(B$3,B6195)),0,1)*IF(ISERR(SEARCH(C$3,C6195)),0,1)*IF(ISERR(SEARCH(D$3,D6195)),0,1)*IF(ISERR(SEARCH(E$3,E6195)),0,1)</f>
        <v>0</v>
      </c>
      <c r="F6195" s="184"/>
      <c r="G6195" s="185"/>
      <c r="H6195" s="203"/>
      <c r="I6195" s="204"/>
      <c r="J6195" s="205"/>
      <c r="L6195" s="205">
        <f>I6195*J6195</f>
        <v>0</v>
      </c>
    </row>
    <row r="6196" spans="1:12" x14ac:dyDescent="0.2">
      <c r="A6196" s="201">
        <f>IF(ISERR(SEARCH(B$3,B6196)),0,1)*IF(ISERR(SEARCH(C$3,C6196)),0,1)*IF(ISERR(SEARCH(D$3,D6196)),0,1)*IF(ISERR(SEARCH(E$3,E6196)),0,1)</f>
        <v>0</v>
      </c>
      <c r="F6196" s="184"/>
      <c r="G6196" s="185"/>
      <c r="H6196" s="203"/>
      <c r="I6196" s="204"/>
      <c r="J6196" s="205"/>
      <c r="L6196" s="205">
        <f>I6196*J6196</f>
        <v>0</v>
      </c>
    </row>
    <row r="6197" spans="1:12" x14ac:dyDescent="0.2">
      <c r="A6197" s="201">
        <f>IF(ISERR(SEARCH(B$3,B6197)),0,1)*IF(ISERR(SEARCH(C$3,C6197)),0,1)*IF(ISERR(SEARCH(D$3,D6197)),0,1)*IF(ISERR(SEARCH(E$3,E6197)),0,1)</f>
        <v>0</v>
      </c>
      <c r="F6197" s="184"/>
      <c r="G6197" s="185"/>
      <c r="H6197" s="203"/>
      <c r="I6197" s="204"/>
      <c r="J6197" s="205"/>
      <c r="L6197" s="205">
        <f>I6197*J6197</f>
        <v>0</v>
      </c>
    </row>
    <row r="6198" spans="1:12" x14ac:dyDescent="0.2">
      <c r="A6198" s="201">
        <f>IF(ISERR(SEARCH(B$3,B6198)),0,1)*IF(ISERR(SEARCH(C$3,C6198)),0,1)*IF(ISERR(SEARCH(D$3,D6198)),0,1)*IF(ISERR(SEARCH(E$3,E6198)),0,1)</f>
        <v>0</v>
      </c>
      <c r="F6198" s="184"/>
      <c r="G6198" s="185"/>
      <c r="H6198" s="203"/>
      <c r="I6198" s="204"/>
      <c r="J6198" s="205"/>
      <c r="L6198" s="205">
        <f>I6198*J6198</f>
        <v>0</v>
      </c>
    </row>
    <row r="6199" spans="1:12" x14ac:dyDescent="0.2">
      <c r="A6199" s="201">
        <f>IF(ISERR(SEARCH(B$3,B6199)),0,1)*IF(ISERR(SEARCH(C$3,C6199)),0,1)*IF(ISERR(SEARCH(D$3,D6199)),0,1)*IF(ISERR(SEARCH(E$3,E6199)),0,1)</f>
        <v>0</v>
      </c>
      <c r="F6199" s="184"/>
      <c r="G6199" s="185"/>
      <c r="H6199" s="203"/>
      <c r="I6199" s="204"/>
      <c r="J6199" s="205"/>
      <c r="L6199" s="205">
        <f>I6199*J6199</f>
        <v>0</v>
      </c>
    </row>
    <row r="6200" spans="1:12" x14ac:dyDescent="0.2">
      <c r="A6200" s="201">
        <f>IF(ISERR(SEARCH(B$3,B6200)),0,1)*IF(ISERR(SEARCH(C$3,C6200)),0,1)*IF(ISERR(SEARCH(D$3,D6200)),0,1)*IF(ISERR(SEARCH(E$3,E6200)),0,1)</f>
        <v>0</v>
      </c>
      <c r="F6200" s="184"/>
      <c r="G6200" s="185"/>
      <c r="H6200" s="203"/>
      <c r="I6200" s="204"/>
      <c r="J6200" s="205"/>
      <c r="L6200" s="205">
        <f>I6200*J6200</f>
        <v>0</v>
      </c>
    </row>
    <row r="6201" spans="1:12" x14ac:dyDescent="0.2">
      <c r="A6201" s="201">
        <f>IF(ISERR(SEARCH(B$3,B6201)),0,1)*IF(ISERR(SEARCH(C$3,C6201)),0,1)*IF(ISERR(SEARCH(D$3,D6201)),0,1)*IF(ISERR(SEARCH(E$3,E6201)),0,1)</f>
        <v>0</v>
      </c>
      <c r="F6201" s="184"/>
      <c r="G6201" s="185"/>
      <c r="H6201" s="203"/>
      <c r="I6201" s="204"/>
      <c r="J6201" s="205"/>
      <c r="L6201" s="205">
        <f>I6201*J6201</f>
        <v>0</v>
      </c>
    </row>
    <row r="6202" spans="1:12" x14ac:dyDescent="0.2">
      <c r="A6202" s="201">
        <f>IF(ISERR(SEARCH(B$3,B6202)),0,1)*IF(ISERR(SEARCH(C$3,C6202)),0,1)*IF(ISERR(SEARCH(D$3,D6202)),0,1)*IF(ISERR(SEARCH(E$3,E6202)),0,1)</f>
        <v>0</v>
      </c>
      <c r="F6202" s="184"/>
      <c r="G6202" s="185"/>
      <c r="H6202" s="203"/>
      <c r="I6202" s="204"/>
      <c r="J6202" s="205"/>
      <c r="L6202" s="205">
        <f>I6202*J6202</f>
        <v>0</v>
      </c>
    </row>
    <row r="6203" spans="1:12" x14ac:dyDescent="0.2">
      <c r="A6203" s="201">
        <f>IF(ISERR(SEARCH(B$3,B6203)),0,1)*IF(ISERR(SEARCH(C$3,C6203)),0,1)*IF(ISERR(SEARCH(D$3,D6203)),0,1)*IF(ISERR(SEARCH(E$3,E6203)),0,1)</f>
        <v>0</v>
      </c>
      <c r="F6203" s="184"/>
      <c r="G6203" s="185"/>
      <c r="H6203" s="203"/>
      <c r="I6203" s="204"/>
      <c r="J6203" s="205"/>
      <c r="L6203" s="205">
        <f>I6203*J6203</f>
        <v>0</v>
      </c>
    </row>
    <row r="6204" spans="1:12" x14ac:dyDescent="0.2">
      <c r="A6204" s="201">
        <f>IF(ISERR(SEARCH(B$3,B6204)),0,1)*IF(ISERR(SEARCH(C$3,C6204)),0,1)*IF(ISERR(SEARCH(D$3,D6204)),0,1)*IF(ISERR(SEARCH(E$3,E6204)),0,1)</f>
        <v>0</v>
      </c>
      <c r="F6204" s="184"/>
      <c r="G6204" s="185"/>
      <c r="H6204" s="203"/>
      <c r="I6204" s="204"/>
      <c r="J6204" s="205"/>
      <c r="L6204" s="205">
        <f>I6204*J6204</f>
        <v>0</v>
      </c>
    </row>
    <row r="6205" spans="1:12" x14ac:dyDescent="0.2">
      <c r="A6205" s="201">
        <f>IF(ISERR(SEARCH(B$3,B6205)),0,1)*IF(ISERR(SEARCH(C$3,C6205)),0,1)*IF(ISERR(SEARCH(D$3,D6205)),0,1)*IF(ISERR(SEARCH(E$3,E6205)),0,1)</f>
        <v>0</v>
      </c>
      <c r="F6205" s="184"/>
      <c r="G6205" s="185"/>
      <c r="H6205" s="203"/>
      <c r="I6205" s="204"/>
      <c r="J6205" s="205"/>
      <c r="L6205" s="205">
        <f>I6205*J6205</f>
        <v>0</v>
      </c>
    </row>
    <row r="6206" spans="1:12" x14ac:dyDescent="0.2">
      <c r="A6206" s="201">
        <f>IF(ISERR(SEARCH(B$3,B6206)),0,1)*IF(ISERR(SEARCH(C$3,C6206)),0,1)*IF(ISERR(SEARCH(D$3,D6206)),0,1)*IF(ISERR(SEARCH(E$3,E6206)),0,1)</f>
        <v>0</v>
      </c>
      <c r="F6206" s="184"/>
      <c r="G6206" s="185"/>
      <c r="H6206" s="203"/>
      <c r="I6206" s="204"/>
      <c r="J6206" s="205"/>
      <c r="L6206" s="205">
        <f>I6206*J6206</f>
        <v>0</v>
      </c>
    </row>
    <row r="6207" spans="1:12" x14ac:dyDescent="0.2">
      <c r="A6207" s="201">
        <f>IF(ISERR(SEARCH(B$3,B6207)),0,1)*IF(ISERR(SEARCH(C$3,C6207)),0,1)*IF(ISERR(SEARCH(D$3,D6207)),0,1)*IF(ISERR(SEARCH(E$3,E6207)),0,1)</f>
        <v>0</v>
      </c>
      <c r="F6207" s="184"/>
      <c r="G6207" s="185"/>
      <c r="H6207" s="203"/>
      <c r="I6207" s="204"/>
      <c r="J6207" s="205"/>
      <c r="L6207" s="205">
        <f>I6207*J6207</f>
        <v>0</v>
      </c>
    </row>
    <row r="6208" spans="1:12" x14ac:dyDescent="0.2">
      <c r="A6208" s="201">
        <f>IF(ISERR(SEARCH(B$3,B6208)),0,1)*IF(ISERR(SEARCH(C$3,C6208)),0,1)*IF(ISERR(SEARCH(D$3,D6208)),0,1)*IF(ISERR(SEARCH(E$3,E6208)),0,1)</f>
        <v>0</v>
      </c>
      <c r="F6208" s="184"/>
      <c r="G6208" s="185"/>
      <c r="H6208" s="203"/>
      <c r="I6208" s="204"/>
      <c r="J6208" s="205"/>
      <c r="L6208" s="205">
        <f>I6208*J6208</f>
        <v>0</v>
      </c>
    </row>
    <row r="6209" spans="1:12" x14ac:dyDescent="0.2">
      <c r="A6209" s="201">
        <f>IF(ISERR(SEARCH(B$3,B6209)),0,1)*IF(ISERR(SEARCH(C$3,C6209)),0,1)*IF(ISERR(SEARCH(D$3,D6209)),0,1)*IF(ISERR(SEARCH(E$3,E6209)),0,1)</f>
        <v>0</v>
      </c>
      <c r="F6209" s="184"/>
      <c r="G6209" s="185"/>
      <c r="H6209" s="203"/>
      <c r="I6209" s="204"/>
      <c r="J6209" s="205"/>
      <c r="L6209" s="205">
        <f>I6209*J6209</f>
        <v>0</v>
      </c>
    </row>
    <row r="6210" spans="1:12" x14ac:dyDescent="0.2">
      <c r="A6210" s="201">
        <f>IF(ISERR(SEARCH(B$3,B6210)),0,1)*IF(ISERR(SEARCH(C$3,C6210)),0,1)*IF(ISERR(SEARCH(D$3,D6210)),0,1)*IF(ISERR(SEARCH(E$3,E6210)),0,1)</f>
        <v>0</v>
      </c>
      <c r="F6210" s="184"/>
      <c r="G6210" s="185"/>
      <c r="H6210" s="203"/>
      <c r="I6210" s="204"/>
      <c r="J6210" s="205"/>
      <c r="L6210" s="205">
        <f>I6210*J6210</f>
        <v>0</v>
      </c>
    </row>
    <row r="6211" spans="1:12" x14ac:dyDescent="0.2">
      <c r="A6211" s="201">
        <f>IF(ISERR(SEARCH(B$3,B6211)),0,1)*IF(ISERR(SEARCH(C$3,C6211)),0,1)*IF(ISERR(SEARCH(D$3,D6211)),0,1)*IF(ISERR(SEARCH(E$3,E6211)),0,1)</f>
        <v>0</v>
      </c>
      <c r="F6211" s="184"/>
      <c r="G6211" s="185"/>
      <c r="H6211" s="203"/>
      <c r="I6211" s="204"/>
      <c r="J6211" s="205"/>
      <c r="L6211" s="205">
        <f>I6211*J6211</f>
        <v>0</v>
      </c>
    </row>
    <row r="6212" spans="1:12" x14ac:dyDescent="0.2">
      <c r="A6212" s="201">
        <f>IF(ISERR(SEARCH(B$3,B6212)),0,1)*IF(ISERR(SEARCH(C$3,C6212)),0,1)*IF(ISERR(SEARCH(D$3,D6212)),0,1)*IF(ISERR(SEARCH(E$3,E6212)),0,1)</f>
        <v>0</v>
      </c>
      <c r="F6212" s="184"/>
      <c r="G6212" s="185"/>
      <c r="H6212" s="203"/>
      <c r="I6212" s="204"/>
      <c r="J6212" s="205"/>
      <c r="L6212" s="205">
        <f>I6212*J6212</f>
        <v>0</v>
      </c>
    </row>
    <row r="6213" spans="1:12" x14ac:dyDescent="0.2">
      <c r="A6213" s="201">
        <f>IF(ISERR(SEARCH(B$3,B6213)),0,1)*IF(ISERR(SEARCH(C$3,C6213)),0,1)*IF(ISERR(SEARCH(D$3,D6213)),0,1)*IF(ISERR(SEARCH(E$3,E6213)),0,1)</f>
        <v>0</v>
      </c>
      <c r="F6213" s="184"/>
      <c r="G6213" s="185"/>
      <c r="H6213" s="203"/>
      <c r="I6213" s="204"/>
      <c r="J6213" s="205"/>
      <c r="L6213" s="205">
        <f>I6213*J6213</f>
        <v>0</v>
      </c>
    </row>
    <row r="6214" spans="1:12" x14ac:dyDescent="0.2">
      <c r="A6214" s="201">
        <f>IF(ISERR(SEARCH(B$3,B6214)),0,1)*IF(ISERR(SEARCH(C$3,C6214)),0,1)*IF(ISERR(SEARCH(D$3,D6214)),0,1)*IF(ISERR(SEARCH(E$3,E6214)),0,1)</f>
        <v>0</v>
      </c>
      <c r="F6214" s="184"/>
      <c r="G6214" s="185"/>
      <c r="H6214" s="203"/>
      <c r="I6214" s="204"/>
      <c r="J6214" s="205"/>
      <c r="L6214" s="205">
        <f>I6214*J6214</f>
        <v>0</v>
      </c>
    </row>
    <row r="6215" spans="1:12" x14ac:dyDescent="0.2">
      <c r="A6215" s="201">
        <f>IF(ISERR(SEARCH(B$3,B6215)),0,1)*IF(ISERR(SEARCH(C$3,C6215)),0,1)*IF(ISERR(SEARCH(D$3,D6215)),0,1)*IF(ISERR(SEARCH(E$3,E6215)),0,1)</f>
        <v>0</v>
      </c>
      <c r="F6215" s="184"/>
      <c r="G6215" s="185"/>
      <c r="H6215" s="203"/>
      <c r="I6215" s="204"/>
      <c r="J6215" s="205"/>
      <c r="L6215" s="205">
        <f>I6215*J6215</f>
        <v>0</v>
      </c>
    </row>
    <row r="6216" spans="1:12" x14ac:dyDescent="0.2">
      <c r="A6216" s="201">
        <f>IF(ISERR(SEARCH(B$3,B6216)),0,1)*IF(ISERR(SEARCH(C$3,C6216)),0,1)*IF(ISERR(SEARCH(D$3,D6216)),0,1)*IF(ISERR(SEARCH(E$3,E6216)),0,1)</f>
        <v>0</v>
      </c>
      <c r="F6216" s="184"/>
      <c r="G6216" s="185"/>
      <c r="H6216" s="203"/>
      <c r="I6216" s="204"/>
      <c r="J6216" s="205"/>
      <c r="L6216" s="205">
        <f>I6216*J6216</f>
        <v>0</v>
      </c>
    </row>
    <row r="6217" spans="1:12" x14ac:dyDescent="0.2">
      <c r="A6217" s="201">
        <f>IF(ISERR(SEARCH(B$3,B6217)),0,1)*IF(ISERR(SEARCH(C$3,C6217)),0,1)*IF(ISERR(SEARCH(D$3,D6217)),0,1)*IF(ISERR(SEARCH(E$3,E6217)),0,1)</f>
        <v>0</v>
      </c>
      <c r="F6217" s="184"/>
      <c r="G6217" s="185"/>
      <c r="H6217" s="203"/>
      <c r="I6217" s="204"/>
      <c r="J6217" s="205"/>
      <c r="L6217" s="205">
        <f>I6217*J6217</f>
        <v>0</v>
      </c>
    </row>
    <row r="6218" spans="1:12" x14ac:dyDescent="0.2">
      <c r="A6218" s="201">
        <f>IF(ISERR(SEARCH(B$3,B6218)),0,1)*IF(ISERR(SEARCH(C$3,C6218)),0,1)*IF(ISERR(SEARCH(D$3,D6218)),0,1)*IF(ISERR(SEARCH(E$3,E6218)),0,1)</f>
        <v>0</v>
      </c>
      <c r="F6218" s="184"/>
      <c r="G6218" s="185"/>
      <c r="H6218" s="203"/>
      <c r="I6218" s="204"/>
      <c r="J6218" s="205"/>
      <c r="L6218" s="205">
        <f>I6218*J6218</f>
        <v>0</v>
      </c>
    </row>
    <row r="6219" spans="1:12" x14ac:dyDescent="0.2">
      <c r="A6219" s="201">
        <f>IF(ISERR(SEARCH(B$3,B6219)),0,1)*IF(ISERR(SEARCH(C$3,C6219)),0,1)*IF(ISERR(SEARCH(D$3,D6219)),0,1)*IF(ISERR(SEARCH(E$3,E6219)),0,1)</f>
        <v>0</v>
      </c>
      <c r="F6219" s="184"/>
      <c r="G6219" s="185"/>
      <c r="H6219" s="203"/>
      <c r="I6219" s="204"/>
      <c r="J6219" s="205"/>
      <c r="L6219" s="205">
        <f>I6219*J6219</f>
        <v>0</v>
      </c>
    </row>
    <row r="6220" spans="1:12" x14ac:dyDescent="0.2">
      <c r="A6220" s="201">
        <f>IF(ISERR(SEARCH(B$3,B6220)),0,1)*IF(ISERR(SEARCH(C$3,C6220)),0,1)*IF(ISERR(SEARCH(D$3,D6220)),0,1)*IF(ISERR(SEARCH(E$3,E6220)),0,1)</f>
        <v>0</v>
      </c>
      <c r="F6220" s="184"/>
      <c r="G6220" s="185"/>
      <c r="H6220" s="203"/>
      <c r="I6220" s="204"/>
      <c r="J6220" s="205"/>
      <c r="L6220" s="205">
        <f>I6220*J6220</f>
        <v>0</v>
      </c>
    </row>
    <row r="6221" spans="1:12" x14ac:dyDescent="0.2">
      <c r="A6221" s="201">
        <f>IF(ISERR(SEARCH(B$3,B6221)),0,1)*IF(ISERR(SEARCH(C$3,C6221)),0,1)*IF(ISERR(SEARCH(D$3,D6221)),0,1)*IF(ISERR(SEARCH(E$3,E6221)),0,1)</f>
        <v>0</v>
      </c>
      <c r="F6221" s="184"/>
      <c r="G6221" s="185"/>
      <c r="H6221" s="203"/>
      <c r="I6221" s="204"/>
      <c r="J6221" s="205"/>
      <c r="L6221" s="205">
        <f>I6221*J6221</f>
        <v>0</v>
      </c>
    </row>
    <row r="6222" spans="1:12" x14ac:dyDescent="0.2">
      <c r="A6222" s="201">
        <f>IF(ISERR(SEARCH(B$3,B6222)),0,1)*IF(ISERR(SEARCH(C$3,C6222)),0,1)*IF(ISERR(SEARCH(D$3,D6222)),0,1)*IF(ISERR(SEARCH(E$3,E6222)),0,1)</f>
        <v>0</v>
      </c>
      <c r="F6222" s="184"/>
      <c r="G6222" s="185"/>
      <c r="H6222" s="203"/>
      <c r="I6222" s="204"/>
      <c r="J6222" s="205"/>
      <c r="L6222" s="205">
        <f>I6222*J6222</f>
        <v>0</v>
      </c>
    </row>
    <row r="6223" spans="1:12" x14ac:dyDescent="0.2">
      <c r="A6223" s="201">
        <f>IF(ISERR(SEARCH(B$3,B6223)),0,1)*IF(ISERR(SEARCH(C$3,C6223)),0,1)*IF(ISERR(SEARCH(D$3,D6223)),0,1)*IF(ISERR(SEARCH(E$3,E6223)),0,1)</f>
        <v>0</v>
      </c>
      <c r="F6223" s="184"/>
      <c r="G6223" s="185"/>
      <c r="H6223" s="203"/>
      <c r="I6223" s="204"/>
      <c r="J6223" s="205"/>
      <c r="L6223" s="205">
        <f>I6223*J6223</f>
        <v>0</v>
      </c>
    </row>
    <row r="6224" spans="1:12" x14ac:dyDescent="0.2">
      <c r="A6224" s="201">
        <f>IF(ISERR(SEARCH(B$3,B6224)),0,1)*IF(ISERR(SEARCH(C$3,C6224)),0,1)*IF(ISERR(SEARCH(D$3,D6224)),0,1)*IF(ISERR(SEARCH(E$3,E6224)),0,1)</f>
        <v>0</v>
      </c>
      <c r="F6224" s="184"/>
      <c r="G6224" s="185"/>
      <c r="H6224" s="203"/>
      <c r="I6224" s="204"/>
      <c r="J6224" s="205"/>
      <c r="L6224" s="205">
        <f>I6224*J6224</f>
        <v>0</v>
      </c>
    </row>
    <row r="6225" spans="1:12" x14ac:dyDescent="0.2">
      <c r="A6225" s="201">
        <f>IF(ISERR(SEARCH(B$3,B6225)),0,1)*IF(ISERR(SEARCH(C$3,C6225)),0,1)*IF(ISERR(SEARCH(D$3,D6225)),0,1)*IF(ISERR(SEARCH(E$3,E6225)),0,1)</f>
        <v>0</v>
      </c>
      <c r="F6225" s="184"/>
      <c r="G6225" s="185"/>
      <c r="H6225" s="203"/>
      <c r="I6225" s="204"/>
      <c r="J6225" s="205"/>
      <c r="L6225" s="205">
        <f>I6225*J6225</f>
        <v>0</v>
      </c>
    </row>
    <row r="6226" spans="1:12" x14ac:dyDescent="0.2">
      <c r="A6226" s="201">
        <f>IF(ISERR(SEARCH(B$3,B6226)),0,1)*IF(ISERR(SEARCH(C$3,C6226)),0,1)*IF(ISERR(SEARCH(D$3,D6226)),0,1)*IF(ISERR(SEARCH(E$3,E6226)),0,1)</f>
        <v>0</v>
      </c>
      <c r="F6226" s="184"/>
      <c r="G6226" s="185"/>
      <c r="H6226" s="203"/>
      <c r="I6226" s="204"/>
      <c r="J6226" s="205"/>
      <c r="L6226" s="205">
        <f>I6226*J6226</f>
        <v>0</v>
      </c>
    </row>
    <row r="6227" spans="1:12" x14ac:dyDescent="0.2">
      <c r="A6227" s="201">
        <f>IF(ISERR(SEARCH(B$3,B6227)),0,1)*IF(ISERR(SEARCH(C$3,C6227)),0,1)*IF(ISERR(SEARCH(D$3,D6227)),0,1)*IF(ISERR(SEARCH(E$3,E6227)),0,1)</f>
        <v>0</v>
      </c>
      <c r="F6227" s="184"/>
      <c r="G6227" s="185"/>
      <c r="H6227" s="203"/>
      <c r="I6227" s="204"/>
      <c r="J6227" s="205"/>
      <c r="L6227" s="205">
        <f>I6227*J6227</f>
        <v>0</v>
      </c>
    </row>
    <row r="6228" spans="1:12" x14ac:dyDescent="0.2">
      <c r="A6228" s="201">
        <f>IF(ISERR(SEARCH(B$3,B6228)),0,1)*IF(ISERR(SEARCH(C$3,C6228)),0,1)*IF(ISERR(SEARCH(D$3,D6228)),0,1)*IF(ISERR(SEARCH(E$3,E6228)),0,1)</f>
        <v>0</v>
      </c>
      <c r="F6228" s="184"/>
      <c r="G6228" s="185"/>
      <c r="H6228" s="203"/>
      <c r="I6228" s="204"/>
      <c r="J6228" s="205"/>
      <c r="L6228" s="205">
        <f>I6228*J6228</f>
        <v>0</v>
      </c>
    </row>
    <row r="6229" spans="1:12" x14ac:dyDescent="0.2">
      <c r="A6229" s="201">
        <f>IF(ISERR(SEARCH(B$3,B6229)),0,1)*IF(ISERR(SEARCH(C$3,C6229)),0,1)*IF(ISERR(SEARCH(D$3,D6229)),0,1)*IF(ISERR(SEARCH(E$3,E6229)),0,1)</f>
        <v>0</v>
      </c>
      <c r="F6229" s="184"/>
      <c r="G6229" s="185"/>
      <c r="H6229" s="203"/>
      <c r="I6229" s="204"/>
      <c r="J6229" s="205"/>
      <c r="L6229" s="205">
        <f>I6229*J6229</f>
        <v>0</v>
      </c>
    </row>
    <row r="6230" spans="1:12" x14ac:dyDescent="0.2">
      <c r="A6230" s="201">
        <f>IF(ISERR(SEARCH(B$3,B6230)),0,1)*IF(ISERR(SEARCH(C$3,C6230)),0,1)*IF(ISERR(SEARCH(D$3,D6230)),0,1)*IF(ISERR(SEARCH(E$3,E6230)),0,1)</f>
        <v>0</v>
      </c>
      <c r="F6230" s="184"/>
      <c r="G6230" s="185"/>
      <c r="H6230" s="203"/>
      <c r="I6230" s="204"/>
      <c r="J6230" s="205"/>
      <c r="L6230" s="205">
        <f>I6230*J6230</f>
        <v>0</v>
      </c>
    </row>
    <row r="6231" spans="1:12" x14ac:dyDescent="0.2">
      <c r="A6231" s="201">
        <f>IF(ISERR(SEARCH(B$3,B6231)),0,1)*IF(ISERR(SEARCH(C$3,C6231)),0,1)*IF(ISERR(SEARCH(D$3,D6231)),0,1)*IF(ISERR(SEARCH(E$3,E6231)),0,1)</f>
        <v>0</v>
      </c>
      <c r="F6231" s="184"/>
      <c r="G6231" s="185"/>
      <c r="H6231" s="203"/>
      <c r="I6231" s="204"/>
      <c r="J6231" s="205"/>
      <c r="L6231" s="205">
        <f>I6231*J6231</f>
        <v>0</v>
      </c>
    </row>
    <row r="6232" spans="1:12" x14ac:dyDescent="0.2">
      <c r="A6232" s="201">
        <f>IF(ISERR(SEARCH(B$3,B6232)),0,1)*IF(ISERR(SEARCH(C$3,C6232)),0,1)*IF(ISERR(SEARCH(D$3,D6232)),0,1)*IF(ISERR(SEARCH(E$3,E6232)),0,1)</f>
        <v>0</v>
      </c>
      <c r="F6232" s="184"/>
      <c r="G6232" s="185"/>
      <c r="H6232" s="203"/>
      <c r="I6232" s="204"/>
      <c r="J6232" s="205"/>
      <c r="L6232" s="205">
        <f>I6232*J6232</f>
        <v>0</v>
      </c>
    </row>
    <row r="6233" spans="1:12" x14ac:dyDescent="0.2">
      <c r="A6233" s="201">
        <f>IF(ISERR(SEARCH(B$3,B6233)),0,1)*IF(ISERR(SEARCH(C$3,C6233)),0,1)*IF(ISERR(SEARCH(D$3,D6233)),0,1)*IF(ISERR(SEARCH(E$3,E6233)),0,1)</f>
        <v>0</v>
      </c>
      <c r="F6233" s="184"/>
      <c r="G6233" s="185"/>
      <c r="H6233" s="203"/>
      <c r="I6233" s="204"/>
      <c r="J6233" s="205"/>
      <c r="L6233" s="205">
        <f>I6233*J6233</f>
        <v>0</v>
      </c>
    </row>
    <row r="6234" spans="1:12" x14ac:dyDescent="0.2">
      <c r="A6234" s="201">
        <f>IF(ISERR(SEARCH(B$3,B6234)),0,1)*IF(ISERR(SEARCH(C$3,C6234)),0,1)*IF(ISERR(SEARCH(D$3,D6234)),0,1)*IF(ISERR(SEARCH(E$3,E6234)),0,1)</f>
        <v>0</v>
      </c>
      <c r="F6234" s="184"/>
      <c r="G6234" s="185"/>
      <c r="H6234" s="203"/>
      <c r="I6234" s="204"/>
      <c r="J6234" s="205"/>
      <c r="L6234" s="205">
        <f>I6234*J6234</f>
        <v>0</v>
      </c>
    </row>
    <row r="6235" spans="1:12" x14ac:dyDescent="0.2">
      <c r="A6235" s="201">
        <f>IF(ISERR(SEARCH(B$3,B6235)),0,1)*IF(ISERR(SEARCH(C$3,C6235)),0,1)*IF(ISERR(SEARCH(D$3,D6235)),0,1)*IF(ISERR(SEARCH(E$3,E6235)),0,1)</f>
        <v>0</v>
      </c>
      <c r="F6235" s="184"/>
      <c r="G6235" s="185"/>
      <c r="H6235" s="203"/>
      <c r="I6235" s="204"/>
      <c r="J6235" s="205"/>
      <c r="L6235" s="205">
        <f>I6235*J6235</f>
        <v>0</v>
      </c>
    </row>
    <row r="6236" spans="1:12" x14ac:dyDescent="0.2">
      <c r="A6236" s="201">
        <f>IF(ISERR(SEARCH(B$3,B6236)),0,1)*IF(ISERR(SEARCH(C$3,C6236)),0,1)*IF(ISERR(SEARCH(D$3,D6236)),0,1)*IF(ISERR(SEARCH(E$3,E6236)),0,1)</f>
        <v>0</v>
      </c>
      <c r="F6236" s="184"/>
      <c r="G6236" s="185"/>
      <c r="H6236" s="203"/>
      <c r="I6236" s="204"/>
      <c r="J6236" s="205"/>
      <c r="L6236" s="205">
        <f>I6236*J6236</f>
        <v>0</v>
      </c>
    </row>
    <row r="6237" spans="1:12" x14ac:dyDescent="0.2">
      <c r="A6237" s="201">
        <f>IF(ISERR(SEARCH(B$3,B6237)),0,1)*IF(ISERR(SEARCH(C$3,C6237)),0,1)*IF(ISERR(SEARCH(D$3,D6237)),0,1)*IF(ISERR(SEARCH(E$3,E6237)),0,1)</f>
        <v>0</v>
      </c>
      <c r="F6237" s="184"/>
      <c r="G6237" s="185"/>
      <c r="H6237" s="203"/>
      <c r="I6237" s="204"/>
      <c r="J6237" s="205"/>
      <c r="L6237" s="205">
        <f>I6237*J6237</f>
        <v>0</v>
      </c>
    </row>
    <row r="6238" spans="1:12" x14ac:dyDescent="0.2">
      <c r="A6238" s="201">
        <f>IF(ISERR(SEARCH(B$3,B6238)),0,1)*IF(ISERR(SEARCH(C$3,C6238)),0,1)*IF(ISERR(SEARCH(D$3,D6238)),0,1)*IF(ISERR(SEARCH(E$3,E6238)),0,1)</f>
        <v>0</v>
      </c>
      <c r="F6238" s="184"/>
      <c r="G6238" s="185"/>
      <c r="H6238" s="203"/>
      <c r="I6238" s="204"/>
      <c r="J6238" s="205"/>
      <c r="L6238" s="205">
        <f>I6238*J6238</f>
        <v>0</v>
      </c>
    </row>
    <row r="6239" spans="1:12" x14ac:dyDescent="0.2">
      <c r="A6239" s="201">
        <f>IF(ISERR(SEARCH(B$3,B6239)),0,1)*IF(ISERR(SEARCH(C$3,C6239)),0,1)*IF(ISERR(SEARCH(D$3,D6239)),0,1)*IF(ISERR(SEARCH(E$3,E6239)),0,1)</f>
        <v>0</v>
      </c>
      <c r="F6239" s="184"/>
      <c r="G6239" s="185"/>
      <c r="H6239" s="203"/>
      <c r="I6239" s="204"/>
      <c r="J6239" s="205"/>
      <c r="L6239" s="205">
        <f>I6239*J6239</f>
        <v>0</v>
      </c>
    </row>
    <row r="6240" spans="1:12" x14ac:dyDescent="0.2">
      <c r="A6240" s="201">
        <f>IF(ISERR(SEARCH(B$3,B6240)),0,1)*IF(ISERR(SEARCH(C$3,C6240)),0,1)*IF(ISERR(SEARCH(D$3,D6240)),0,1)*IF(ISERR(SEARCH(E$3,E6240)),0,1)</f>
        <v>0</v>
      </c>
      <c r="F6240" s="184"/>
      <c r="G6240" s="185"/>
      <c r="H6240" s="203"/>
      <c r="I6240" s="204"/>
      <c r="J6240" s="205"/>
      <c r="L6240" s="205">
        <f>I6240*J6240</f>
        <v>0</v>
      </c>
    </row>
    <row r="6241" spans="1:12" x14ac:dyDescent="0.2">
      <c r="A6241" s="201">
        <f>IF(ISERR(SEARCH(B$3,B6241)),0,1)*IF(ISERR(SEARCH(C$3,C6241)),0,1)*IF(ISERR(SEARCH(D$3,D6241)),0,1)*IF(ISERR(SEARCH(E$3,E6241)),0,1)</f>
        <v>0</v>
      </c>
      <c r="F6241" s="184"/>
      <c r="G6241" s="185"/>
      <c r="H6241" s="203"/>
      <c r="I6241" s="204"/>
      <c r="J6241" s="205"/>
      <c r="L6241" s="205">
        <f>I6241*J6241</f>
        <v>0</v>
      </c>
    </row>
    <row r="6242" spans="1:12" x14ac:dyDescent="0.2">
      <c r="A6242" s="201">
        <f>IF(ISERR(SEARCH(B$3,B6242)),0,1)*IF(ISERR(SEARCH(C$3,C6242)),0,1)*IF(ISERR(SEARCH(D$3,D6242)),0,1)*IF(ISERR(SEARCH(E$3,E6242)),0,1)</f>
        <v>0</v>
      </c>
      <c r="F6242" s="184"/>
      <c r="G6242" s="185"/>
      <c r="H6242" s="203"/>
      <c r="I6242" s="204"/>
      <c r="J6242" s="205"/>
      <c r="L6242" s="205">
        <f>I6242*J6242</f>
        <v>0</v>
      </c>
    </row>
    <row r="6243" spans="1:12" x14ac:dyDescent="0.2">
      <c r="A6243" s="201">
        <f>IF(ISERR(SEARCH(B$3,B6243)),0,1)*IF(ISERR(SEARCH(C$3,C6243)),0,1)*IF(ISERR(SEARCH(D$3,D6243)),0,1)*IF(ISERR(SEARCH(E$3,E6243)),0,1)</f>
        <v>0</v>
      </c>
      <c r="F6243" s="184"/>
      <c r="G6243" s="185"/>
      <c r="H6243" s="203"/>
      <c r="I6243" s="204"/>
      <c r="J6243" s="205"/>
      <c r="L6243" s="205">
        <f>I6243*J6243</f>
        <v>0</v>
      </c>
    </row>
    <row r="6244" spans="1:12" x14ac:dyDescent="0.2">
      <c r="A6244" s="201">
        <f>IF(ISERR(SEARCH(B$3,B6244)),0,1)*IF(ISERR(SEARCH(C$3,C6244)),0,1)*IF(ISERR(SEARCH(D$3,D6244)),0,1)*IF(ISERR(SEARCH(E$3,E6244)),0,1)</f>
        <v>0</v>
      </c>
      <c r="F6244" s="184"/>
      <c r="G6244" s="185"/>
      <c r="H6244" s="203"/>
      <c r="I6244" s="204"/>
      <c r="J6244" s="205"/>
      <c r="L6244" s="205">
        <f>I6244*J6244</f>
        <v>0</v>
      </c>
    </row>
    <row r="6245" spans="1:12" x14ac:dyDescent="0.2">
      <c r="A6245" s="201">
        <f>IF(ISERR(SEARCH(B$3,B6245)),0,1)*IF(ISERR(SEARCH(C$3,C6245)),0,1)*IF(ISERR(SEARCH(D$3,D6245)),0,1)*IF(ISERR(SEARCH(E$3,E6245)),0,1)</f>
        <v>0</v>
      </c>
      <c r="F6245" s="184"/>
      <c r="G6245" s="185"/>
      <c r="H6245" s="203"/>
      <c r="I6245" s="204"/>
      <c r="J6245" s="205"/>
      <c r="L6245" s="205">
        <f>I6245*J6245</f>
        <v>0</v>
      </c>
    </row>
    <row r="6246" spans="1:12" x14ac:dyDescent="0.2">
      <c r="A6246" s="201">
        <f>IF(ISERR(SEARCH(B$3,B6246)),0,1)*IF(ISERR(SEARCH(C$3,C6246)),0,1)*IF(ISERR(SEARCH(D$3,D6246)),0,1)*IF(ISERR(SEARCH(E$3,E6246)),0,1)</f>
        <v>0</v>
      </c>
      <c r="F6246" s="184"/>
      <c r="G6246" s="185"/>
      <c r="H6246" s="203"/>
      <c r="I6246" s="204"/>
      <c r="J6246" s="205"/>
      <c r="L6246" s="205">
        <f>I6246*J6246</f>
        <v>0</v>
      </c>
    </row>
    <row r="6247" spans="1:12" x14ac:dyDescent="0.2">
      <c r="A6247" s="201">
        <f>IF(ISERR(SEARCH(B$3,B6247)),0,1)*IF(ISERR(SEARCH(C$3,C6247)),0,1)*IF(ISERR(SEARCH(D$3,D6247)),0,1)*IF(ISERR(SEARCH(E$3,E6247)),0,1)</f>
        <v>0</v>
      </c>
      <c r="F6247" s="184"/>
      <c r="G6247" s="185"/>
      <c r="H6247" s="203"/>
      <c r="I6247" s="204"/>
      <c r="J6247" s="205"/>
      <c r="L6247" s="205">
        <f>I6247*J6247</f>
        <v>0</v>
      </c>
    </row>
    <row r="6248" spans="1:12" x14ac:dyDescent="0.2">
      <c r="A6248" s="201">
        <f>IF(ISERR(SEARCH(B$3,B6248)),0,1)*IF(ISERR(SEARCH(C$3,C6248)),0,1)*IF(ISERR(SEARCH(D$3,D6248)),0,1)*IF(ISERR(SEARCH(E$3,E6248)),0,1)</f>
        <v>0</v>
      </c>
      <c r="F6248" s="184"/>
      <c r="G6248" s="185"/>
      <c r="H6248" s="203"/>
      <c r="I6248" s="204"/>
      <c r="J6248" s="205"/>
      <c r="L6248" s="205">
        <f>I6248*J6248</f>
        <v>0</v>
      </c>
    </row>
    <row r="6249" spans="1:12" x14ac:dyDescent="0.2">
      <c r="A6249" s="201">
        <f>IF(ISERR(SEARCH(B$3,B6249)),0,1)*IF(ISERR(SEARCH(C$3,C6249)),0,1)*IF(ISERR(SEARCH(D$3,D6249)),0,1)*IF(ISERR(SEARCH(E$3,E6249)),0,1)</f>
        <v>0</v>
      </c>
      <c r="F6249" s="184"/>
      <c r="G6249" s="185"/>
      <c r="H6249" s="203"/>
      <c r="I6249" s="204"/>
      <c r="J6249" s="205"/>
      <c r="L6249" s="205">
        <f>I6249*J6249</f>
        <v>0</v>
      </c>
    </row>
    <row r="6250" spans="1:12" x14ac:dyDescent="0.2">
      <c r="A6250" s="201">
        <f>IF(ISERR(SEARCH(B$3,B6250)),0,1)*IF(ISERR(SEARCH(C$3,C6250)),0,1)*IF(ISERR(SEARCH(D$3,D6250)),0,1)*IF(ISERR(SEARCH(E$3,E6250)),0,1)</f>
        <v>0</v>
      </c>
      <c r="F6250" s="184"/>
      <c r="G6250" s="185"/>
      <c r="H6250" s="203"/>
      <c r="I6250" s="204"/>
      <c r="J6250" s="205"/>
      <c r="L6250" s="205">
        <f>I6250*J6250</f>
        <v>0</v>
      </c>
    </row>
    <row r="6251" spans="1:12" x14ac:dyDescent="0.2">
      <c r="A6251" s="201">
        <f>IF(ISERR(SEARCH(B$3,B6251)),0,1)*IF(ISERR(SEARCH(C$3,C6251)),0,1)*IF(ISERR(SEARCH(D$3,D6251)),0,1)*IF(ISERR(SEARCH(E$3,E6251)),0,1)</f>
        <v>0</v>
      </c>
      <c r="F6251" s="184"/>
      <c r="G6251" s="185"/>
      <c r="H6251" s="203"/>
      <c r="I6251" s="204"/>
      <c r="J6251" s="205"/>
      <c r="L6251" s="205">
        <f>I6251*J6251</f>
        <v>0</v>
      </c>
    </row>
    <row r="6252" spans="1:12" x14ac:dyDescent="0.2">
      <c r="A6252" s="201">
        <f>IF(ISERR(SEARCH(B$3,B6252)),0,1)*IF(ISERR(SEARCH(C$3,C6252)),0,1)*IF(ISERR(SEARCH(D$3,D6252)),0,1)*IF(ISERR(SEARCH(E$3,E6252)),0,1)</f>
        <v>0</v>
      </c>
      <c r="F6252" s="184"/>
      <c r="G6252" s="185"/>
      <c r="H6252" s="203"/>
      <c r="I6252" s="204"/>
      <c r="J6252" s="205"/>
      <c r="L6252" s="205">
        <f>I6252*J6252</f>
        <v>0</v>
      </c>
    </row>
    <row r="6253" spans="1:12" x14ac:dyDescent="0.2">
      <c r="A6253" s="201">
        <f>IF(ISERR(SEARCH(B$3,B6253)),0,1)*IF(ISERR(SEARCH(C$3,C6253)),0,1)*IF(ISERR(SEARCH(D$3,D6253)),0,1)*IF(ISERR(SEARCH(E$3,E6253)),0,1)</f>
        <v>0</v>
      </c>
      <c r="F6253" s="184"/>
      <c r="G6253" s="185"/>
      <c r="H6253" s="203"/>
      <c r="I6253" s="204"/>
      <c r="J6253" s="205"/>
      <c r="L6253" s="205">
        <f>I6253*J6253</f>
        <v>0</v>
      </c>
    </row>
    <row r="6254" spans="1:12" x14ac:dyDescent="0.2">
      <c r="A6254" s="201">
        <f>IF(ISERR(SEARCH(B$3,B6254)),0,1)*IF(ISERR(SEARCH(C$3,C6254)),0,1)*IF(ISERR(SEARCH(D$3,D6254)),0,1)*IF(ISERR(SEARCH(E$3,E6254)),0,1)</f>
        <v>0</v>
      </c>
      <c r="F6254" s="184"/>
      <c r="G6254" s="185"/>
      <c r="H6254" s="203"/>
      <c r="I6254" s="204"/>
      <c r="J6254" s="205"/>
      <c r="L6254" s="205">
        <f>I6254*J6254</f>
        <v>0</v>
      </c>
    </row>
    <row r="6255" spans="1:12" x14ac:dyDescent="0.2">
      <c r="A6255" s="201">
        <f>IF(ISERR(SEARCH(B$3,B6255)),0,1)*IF(ISERR(SEARCH(C$3,C6255)),0,1)*IF(ISERR(SEARCH(D$3,D6255)),0,1)*IF(ISERR(SEARCH(E$3,E6255)),0,1)</f>
        <v>0</v>
      </c>
      <c r="F6255" s="184"/>
      <c r="G6255" s="185"/>
      <c r="H6255" s="203"/>
      <c r="I6255" s="204"/>
      <c r="J6255" s="205"/>
      <c r="L6255" s="205">
        <f>I6255*J6255</f>
        <v>0</v>
      </c>
    </row>
    <row r="6256" spans="1:12" x14ac:dyDescent="0.2">
      <c r="A6256" s="201">
        <f>IF(ISERR(SEARCH(B$3,B6256)),0,1)*IF(ISERR(SEARCH(C$3,C6256)),0,1)*IF(ISERR(SEARCH(D$3,D6256)),0,1)*IF(ISERR(SEARCH(E$3,E6256)),0,1)</f>
        <v>0</v>
      </c>
      <c r="F6256" s="184"/>
      <c r="G6256" s="185"/>
      <c r="H6256" s="203"/>
      <c r="I6256" s="204"/>
      <c r="J6256" s="205"/>
      <c r="L6256" s="205">
        <f>I6256*J6256</f>
        <v>0</v>
      </c>
    </row>
    <row r="6257" spans="1:12" x14ac:dyDescent="0.2">
      <c r="A6257" s="201">
        <f>IF(ISERR(SEARCH(B$3,B6257)),0,1)*IF(ISERR(SEARCH(C$3,C6257)),0,1)*IF(ISERR(SEARCH(D$3,D6257)),0,1)*IF(ISERR(SEARCH(E$3,E6257)),0,1)</f>
        <v>0</v>
      </c>
      <c r="F6257" s="184"/>
      <c r="G6257" s="185"/>
      <c r="H6257" s="203"/>
      <c r="I6257" s="204"/>
      <c r="J6257" s="205"/>
      <c r="L6257" s="205">
        <f>I6257*J6257</f>
        <v>0</v>
      </c>
    </row>
    <row r="6258" spans="1:12" x14ac:dyDescent="0.2">
      <c r="A6258" s="201">
        <f>IF(ISERR(SEARCH(B$3,B6258)),0,1)*IF(ISERR(SEARCH(C$3,C6258)),0,1)*IF(ISERR(SEARCH(D$3,D6258)),0,1)*IF(ISERR(SEARCH(E$3,E6258)),0,1)</f>
        <v>0</v>
      </c>
      <c r="F6258" s="184"/>
      <c r="G6258" s="185"/>
      <c r="H6258" s="203"/>
      <c r="I6258" s="204"/>
      <c r="J6258" s="205"/>
      <c r="L6258" s="205">
        <f>I6258*J6258</f>
        <v>0</v>
      </c>
    </row>
    <row r="6259" spans="1:12" x14ac:dyDescent="0.2">
      <c r="A6259" s="201">
        <f>IF(ISERR(SEARCH(B$3,B6259)),0,1)*IF(ISERR(SEARCH(C$3,C6259)),0,1)*IF(ISERR(SEARCH(D$3,D6259)),0,1)*IF(ISERR(SEARCH(E$3,E6259)),0,1)</f>
        <v>0</v>
      </c>
      <c r="F6259" s="184"/>
      <c r="G6259" s="185"/>
      <c r="H6259" s="203"/>
      <c r="I6259" s="204"/>
      <c r="J6259" s="205"/>
      <c r="L6259" s="205">
        <f>I6259*J6259</f>
        <v>0</v>
      </c>
    </row>
    <row r="6260" spans="1:12" x14ac:dyDescent="0.2">
      <c r="A6260" s="201">
        <f>IF(ISERR(SEARCH(B$3,B6260)),0,1)*IF(ISERR(SEARCH(C$3,C6260)),0,1)*IF(ISERR(SEARCH(D$3,D6260)),0,1)*IF(ISERR(SEARCH(E$3,E6260)),0,1)</f>
        <v>0</v>
      </c>
      <c r="F6260" s="184"/>
      <c r="G6260" s="185"/>
      <c r="H6260" s="203"/>
      <c r="I6260" s="204"/>
      <c r="J6260" s="205"/>
      <c r="L6260" s="205">
        <f>I6260*J6260</f>
        <v>0</v>
      </c>
    </row>
    <row r="6261" spans="1:12" x14ac:dyDescent="0.2">
      <c r="A6261" s="201">
        <f>IF(ISERR(SEARCH(B$3,B6261)),0,1)*IF(ISERR(SEARCH(C$3,C6261)),0,1)*IF(ISERR(SEARCH(D$3,D6261)),0,1)*IF(ISERR(SEARCH(E$3,E6261)),0,1)</f>
        <v>0</v>
      </c>
      <c r="F6261" s="184"/>
      <c r="G6261" s="185"/>
      <c r="H6261" s="203"/>
      <c r="I6261" s="204"/>
      <c r="J6261" s="205"/>
      <c r="L6261" s="205">
        <f>I6261*J6261</f>
        <v>0</v>
      </c>
    </row>
    <row r="6262" spans="1:12" x14ac:dyDescent="0.2">
      <c r="A6262" s="201">
        <f>IF(ISERR(SEARCH(B$3,B6262)),0,1)*IF(ISERR(SEARCH(C$3,C6262)),0,1)*IF(ISERR(SEARCH(D$3,D6262)),0,1)*IF(ISERR(SEARCH(E$3,E6262)),0,1)</f>
        <v>0</v>
      </c>
      <c r="F6262" s="184"/>
      <c r="G6262" s="185"/>
      <c r="H6262" s="203"/>
      <c r="I6262" s="204"/>
      <c r="J6262" s="205"/>
      <c r="L6262" s="205">
        <f>I6262*J6262</f>
        <v>0</v>
      </c>
    </row>
    <row r="6263" spans="1:12" x14ac:dyDescent="0.2">
      <c r="A6263" s="201">
        <f>IF(ISERR(SEARCH(B$3,B6263)),0,1)*IF(ISERR(SEARCH(C$3,C6263)),0,1)*IF(ISERR(SEARCH(D$3,D6263)),0,1)*IF(ISERR(SEARCH(E$3,E6263)),0,1)</f>
        <v>0</v>
      </c>
      <c r="F6263" s="184"/>
      <c r="G6263" s="185"/>
      <c r="H6263" s="203"/>
      <c r="I6263" s="204"/>
      <c r="J6263" s="205"/>
      <c r="L6263" s="205">
        <f>I6263*J6263</f>
        <v>0</v>
      </c>
    </row>
    <row r="6264" spans="1:12" x14ac:dyDescent="0.2">
      <c r="A6264" s="201">
        <f>IF(ISERR(SEARCH(B$3,B6264)),0,1)*IF(ISERR(SEARCH(C$3,C6264)),0,1)*IF(ISERR(SEARCH(D$3,D6264)),0,1)*IF(ISERR(SEARCH(E$3,E6264)),0,1)</f>
        <v>0</v>
      </c>
      <c r="F6264" s="184"/>
      <c r="G6264" s="185"/>
      <c r="H6264" s="203"/>
      <c r="I6264" s="204"/>
      <c r="J6264" s="205"/>
      <c r="L6264" s="205">
        <f>I6264*J6264</f>
        <v>0</v>
      </c>
    </row>
    <row r="6265" spans="1:12" x14ac:dyDescent="0.2">
      <c r="A6265" s="201">
        <f>IF(ISERR(SEARCH(B$3,B6265)),0,1)*IF(ISERR(SEARCH(C$3,C6265)),0,1)*IF(ISERR(SEARCH(D$3,D6265)),0,1)*IF(ISERR(SEARCH(E$3,E6265)),0,1)</f>
        <v>0</v>
      </c>
      <c r="F6265" s="184"/>
      <c r="G6265" s="185"/>
      <c r="H6265" s="203"/>
      <c r="I6265" s="204"/>
      <c r="J6265" s="205"/>
      <c r="L6265" s="205">
        <f>I6265*J6265</f>
        <v>0</v>
      </c>
    </row>
    <row r="6266" spans="1:12" x14ac:dyDescent="0.2">
      <c r="A6266" s="201">
        <f>IF(ISERR(SEARCH(B$3,B6266)),0,1)*IF(ISERR(SEARCH(C$3,C6266)),0,1)*IF(ISERR(SEARCH(D$3,D6266)),0,1)*IF(ISERR(SEARCH(E$3,E6266)),0,1)</f>
        <v>0</v>
      </c>
      <c r="F6266" s="184"/>
      <c r="G6266" s="185"/>
      <c r="H6266" s="203"/>
      <c r="I6266" s="204"/>
      <c r="J6266" s="205"/>
      <c r="L6266" s="205">
        <f>I6266*J6266</f>
        <v>0</v>
      </c>
    </row>
    <row r="6267" spans="1:12" x14ac:dyDescent="0.2">
      <c r="A6267" s="201">
        <f>IF(ISERR(SEARCH(B$3,B6267)),0,1)*IF(ISERR(SEARCH(C$3,C6267)),0,1)*IF(ISERR(SEARCH(D$3,D6267)),0,1)*IF(ISERR(SEARCH(E$3,E6267)),0,1)</f>
        <v>0</v>
      </c>
      <c r="F6267" s="184"/>
      <c r="G6267" s="185"/>
      <c r="H6267" s="203"/>
      <c r="I6267" s="204"/>
      <c r="J6267" s="205"/>
      <c r="L6267" s="205">
        <f>I6267*J6267</f>
        <v>0</v>
      </c>
    </row>
    <row r="6268" spans="1:12" x14ac:dyDescent="0.2">
      <c r="A6268" s="201">
        <f>IF(ISERR(SEARCH(B$3,B6268)),0,1)*IF(ISERR(SEARCH(C$3,C6268)),0,1)*IF(ISERR(SEARCH(D$3,D6268)),0,1)*IF(ISERR(SEARCH(E$3,E6268)),0,1)</f>
        <v>0</v>
      </c>
      <c r="F6268" s="184"/>
      <c r="G6268" s="185"/>
      <c r="H6268" s="203"/>
      <c r="I6268" s="204"/>
      <c r="J6268" s="205"/>
      <c r="L6268" s="205">
        <f>I6268*J6268</f>
        <v>0</v>
      </c>
    </row>
    <row r="6269" spans="1:12" x14ac:dyDescent="0.2">
      <c r="A6269" s="201">
        <f>IF(ISERR(SEARCH(B$3,B6269)),0,1)*IF(ISERR(SEARCH(C$3,C6269)),0,1)*IF(ISERR(SEARCH(D$3,D6269)),0,1)*IF(ISERR(SEARCH(E$3,E6269)),0,1)</f>
        <v>0</v>
      </c>
      <c r="F6269" s="184"/>
      <c r="G6269" s="185"/>
      <c r="H6269" s="203"/>
      <c r="I6269" s="204"/>
      <c r="J6269" s="205"/>
      <c r="L6269" s="205">
        <f>I6269*J6269</f>
        <v>0</v>
      </c>
    </row>
    <row r="6270" spans="1:12" x14ac:dyDescent="0.2">
      <c r="A6270" s="201">
        <f>IF(ISERR(SEARCH(B$3,B6270)),0,1)*IF(ISERR(SEARCH(C$3,C6270)),0,1)*IF(ISERR(SEARCH(D$3,D6270)),0,1)*IF(ISERR(SEARCH(E$3,E6270)),0,1)</f>
        <v>0</v>
      </c>
      <c r="F6270" s="184"/>
      <c r="G6270" s="185"/>
      <c r="H6270" s="203"/>
      <c r="I6270" s="204"/>
      <c r="J6270" s="205"/>
      <c r="L6270" s="205">
        <f>I6270*J6270</f>
        <v>0</v>
      </c>
    </row>
    <row r="6271" spans="1:12" x14ac:dyDescent="0.2">
      <c r="A6271" s="201">
        <f>IF(ISERR(SEARCH(B$3,B6271)),0,1)*IF(ISERR(SEARCH(C$3,C6271)),0,1)*IF(ISERR(SEARCH(D$3,D6271)),0,1)*IF(ISERR(SEARCH(E$3,E6271)),0,1)</f>
        <v>0</v>
      </c>
      <c r="F6271" s="184"/>
      <c r="G6271" s="185"/>
      <c r="H6271" s="203"/>
      <c r="I6271" s="204"/>
      <c r="J6271" s="205"/>
      <c r="L6271" s="205">
        <f>I6271*J6271</f>
        <v>0</v>
      </c>
    </row>
    <row r="6272" spans="1:12" x14ac:dyDescent="0.2">
      <c r="A6272" s="201">
        <f>IF(ISERR(SEARCH(B$3,B6272)),0,1)*IF(ISERR(SEARCH(C$3,C6272)),0,1)*IF(ISERR(SEARCH(D$3,D6272)),0,1)*IF(ISERR(SEARCH(E$3,E6272)),0,1)</f>
        <v>0</v>
      </c>
      <c r="F6272" s="184"/>
      <c r="G6272" s="185"/>
      <c r="H6272" s="203"/>
      <c r="I6272" s="204"/>
      <c r="J6272" s="205"/>
      <c r="L6272" s="205">
        <f>I6272*J6272</f>
        <v>0</v>
      </c>
    </row>
    <row r="6273" spans="1:12" x14ac:dyDescent="0.2">
      <c r="A6273" s="201">
        <f>IF(ISERR(SEARCH(B$3,B6273)),0,1)*IF(ISERR(SEARCH(C$3,C6273)),0,1)*IF(ISERR(SEARCH(D$3,D6273)),0,1)*IF(ISERR(SEARCH(E$3,E6273)),0,1)</f>
        <v>0</v>
      </c>
      <c r="F6273" s="184"/>
      <c r="G6273" s="185"/>
      <c r="H6273" s="203"/>
      <c r="I6273" s="204"/>
      <c r="J6273" s="205"/>
      <c r="L6273" s="205">
        <f>I6273*J6273</f>
        <v>0</v>
      </c>
    </row>
    <row r="6274" spans="1:12" x14ac:dyDescent="0.2">
      <c r="A6274" s="201">
        <f>IF(ISERR(SEARCH(B$3,B6274)),0,1)*IF(ISERR(SEARCH(C$3,C6274)),0,1)*IF(ISERR(SEARCH(D$3,D6274)),0,1)*IF(ISERR(SEARCH(E$3,E6274)),0,1)</f>
        <v>0</v>
      </c>
      <c r="F6274" s="184"/>
      <c r="G6274" s="185"/>
      <c r="H6274" s="203"/>
      <c r="I6274" s="204"/>
      <c r="J6274" s="205"/>
      <c r="L6274" s="205">
        <f>I6274*J6274</f>
        <v>0</v>
      </c>
    </row>
    <row r="6275" spans="1:12" x14ac:dyDescent="0.2">
      <c r="A6275" s="201">
        <f>IF(ISERR(SEARCH(B$3,B6275)),0,1)*IF(ISERR(SEARCH(C$3,C6275)),0,1)*IF(ISERR(SEARCH(D$3,D6275)),0,1)*IF(ISERR(SEARCH(E$3,E6275)),0,1)</f>
        <v>0</v>
      </c>
      <c r="F6275" s="184"/>
      <c r="G6275" s="185"/>
      <c r="H6275" s="203"/>
      <c r="I6275" s="204"/>
      <c r="J6275" s="205"/>
      <c r="L6275" s="205">
        <f>I6275*J6275</f>
        <v>0</v>
      </c>
    </row>
    <row r="6276" spans="1:12" x14ac:dyDescent="0.2">
      <c r="A6276" s="201">
        <f>IF(ISERR(SEARCH(B$3,B6276)),0,1)*IF(ISERR(SEARCH(C$3,C6276)),0,1)*IF(ISERR(SEARCH(D$3,D6276)),0,1)*IF(ISERR(SEARCH(E$3,E6276)),0,1)</f>
        <v>0</v>
      </c>
      <c r="F6276" s="184"/>
      <c r="G6276" s="185"/>
      <c r="H6276" s="203"/>
      <c r="I6276" s="204"/>
      <c r="J6276" s="205"/>
      <c r="L6276" s="205">
        <f>I6276*J6276</f>
        <v>0</v>
      </c>
    </row>
    <row r="6277" spans="1:12" x14ac:dyDescent="0.2">
      <c r="A6277" s="201">
        <f>IF(ISERR(SEARCH(B$3,B6277)),0,1)*IF(ISERR(SEARCH(C$3,C6277)),0,1)*IF(ISERR(SEARCH(D$3,D6277)),0,1)*IF(ISERR(SEARCH(E$3,E6277)),0,1)</f>
        <v>0</v>
      </c>
      <c r="F6277" s="184"/>
      <c r="G6277" s="185"/>
      <c r="H6277" s="203"/>
      <c r="I6277" s="204"/>
      <c r="J6277" s="205"/>
      <c r="L6277" s="205">
        <f>I6277*J6277</f>
        <v>0</v>
      </c>
    </row>
    <row r="6278" spans="1:12" x14ac:dyDescent="0.2">
      <c r="A6278" s="201">
        <f>IF(ISERR(SEARCH(B$3,B6278)),0,1)*IF(ISERR(SEARCH(C$3,C6278)),0,1)*IF(ISERR(SEARCH(D$3,D6278)),0,1)*IF(ISERR(SEARCH(E$3,E6278)),0,1)</f>
        <v>0</v>
      </c>
      <c r="F6278" s="184"/>
      <c r="G6278" s="185"/>
      <c r="H6278" s="203"/>
      <c r="I6278" s="204"/>
      <c r="J6278" s="205"/>
      <c r="L6278" s="205">
        <f>I6278*J6278</f>
        <v>0</v>
      </c>
    </row>
    <row r="6279" spans="1:12" x14ac:dyDescent="0.2">
      <c r="A6279" s="201">
        <f>IF(ISERR(SEARCH(B$3,B6279)),0,1)*IF(ISERR(SEARCH(C$3,C6279)),0,1)*IF(ISERR(SEARCH(D$3,D6279)),0,1)*IF(ISERR(SEARCH(E$3,E6279)),0,1)</f>
        <v>0</v>
      </c>
      <c r="F6279" s="184"/>
      <c r="G6279" s="185"/>
      <c r="H6279" s="203"/>
      <c r="I6279" s="204"/>
      <c r="J6279" s="205"/>
      <c r="L6279" s="205">
        <f>I6279*J6279</f>
        <v>0</v>
      </c>
    </row>
    <row r="6280" spans="1:12" x14ac:dyDescent="0.2">
      <c r="A6280" s="201">
        <f>IF(ISERR(SEARCH(B$3,B6280)),0,1)*IF(ISERR(SEARCH(C$3,C6280)),0,1)*IF(ISERR(SEARCH(D$3,D6280)),0,1)*IF(ISERR(SEARCH(E$3,E6280)),0,1)</f>
        <v>0</v>
      </c>
      <c r="F6280" s="184"/>
      <c r="G6280" s="185"/>
      <c r="H6280" s="203"/>
      <c r="I6280" s="204"/>
      <c r="J6280" s="205"/>
      <c r="L6280" s="205">
        <f>I6280*J6280</f>
        <v>0</v>
      </c>
    </row>
    <row r="6281" spans="1:12" x14ac:dyDescent="0.2">
      <c r="A6281" s="201">
        <f>IF(ISERR(SEARCH(B$3,B6281)),0,1)*IF(ISERR(SEARCH(C$3,C6281)),0,1)*IF(ISERR(SEARCH(D$3,D6281)),0,1)*IF(ISERR(SEARCH(E$3,E6281)),0,1)</f>
        <v>0</v>
      </c>
      <c r="F6281" s="184"/>
      <c r="G6281" s="185"/>
      <c r="H6281" s="203"/>
      <c r="I6281" s="204"/>
      <c r="J6281" s="205"/>
      <c r="L6281" s="205">
        <f>I6281*J6281</f>
        <v>0</v>
      </c>
    </row>
    <row r="6282" spans="1:12" x14ac:dyDescent="0.2">
      <c r="A6282" s="201">
        <f>IF(ISERR(SEARCH(B$3,B6282)),0,1)*IF(ISERR(SEARCH(C$3,C6282)),0,1)*IF(ISERR(SEARCH(D$3,D6282)),0,1)*IF(ISERR(SEARCH(E$3,E6282)),0,1)</f>
        <v>0</v>
      </c>
      <c r="F6282" s="184"/>
      <c r="G6282" s="185"/>
      <c r="H6282" s="203"/>
      <c r="I6282" s="204"/>
      <c r="J6282" s="205"/>
      <c r="L6282" s="205">
        <f>I6282*J6282</f>
        <v>0</v>
      </c>
    </row>
    <row r="6283" spans="1:12" x14ac:dyDescent="0.2">
      <c r="A6283" s="201">
        <f>IF(ISERR(SEARCH(B$3,B6283)),0,1)*IF(ISERR(SEARCH(C$3,C6283)),0,1)*IF(ISERR(SEARCH(D$3,D6283)),0,1)*IF(ISERR(SEARCH(E$3,E6283)),0,1)</f>
        <v>0</v>
      </c>
      <c r="F6283" s="184"/>
      <c r="G6283" s="185"/>
      <c r="H6283" s="203"/>
      <c r="I6283" s="204"/>
      <c r="J6283" s="205"/>
      <c r="L6283" s="205">
        <f>I6283*J6283</f>
        <v>0</v>
      </c>
    </row>
    <row r="6284" spans="1:12" x14ac:dyDescent="0.2">
      <c r="A6284" s="201">
        <f>IF(ISERR(SEARCH(B$3,B6284)),0,1)*IF(ISERR(SEARCH(C$3,C6284)),0,1)*IF(ISERR(SEARCH(D$3,D6284)),0,1)*IF(ISERR(SEARCH(E$3,E6284)),0,1)</f>
        <v>0</v>
      </c>
      <c r="F6284" s="184"/>
      <c r="G6284" s="185"/>
      <c r="H6284" s="203"/>
      <c r="I6284" s="204"/>
      <c r="J6284" s="205"/>
      <c r="L6284" s="205">
        <f>I6284*J6284</f>
        <v>0</v>
      </c>
    </row>
    <row r="6285" spans="1:12" x14ac:dyDescent="0.2">
      <c r="A6285" s="201">
        <f>IF(ISERR(SEARCH(B$3,B6285)),0,1)*IF(ISERR(SEARCH(C$3,C6285)),0,1)*IF(ISERR(SEARCH(D$3,D6285)),0,1)*IF(ISERR(SEARCH(E$3,E6285)),0,1)</f>
        <v>0</v>
      </c>
      <c r="F6285" s="184"/>
      <c r="G6285" s="185"/>
      <c r="H6285" s="203"/>
      <c r="I6285" s="204"/>
      <c r="J6285" s="205"/>
      <c r="L6285" s="205">
        <f>I6285*J6285</f>
        <v>0</v>
      </c>
    </row>
    <row r="6286" spans="1:12" x14ac:dyDescent="0.2">
      <c r="A6286" s="201">
        <f>IF(ISERR(SEARCH(B$3,B6286)),0,1)*IF(ISERR(SEARCH(C$3,C6286)),0,1)*IF(ISERR(SEARCH(D$3,D6286)),0,1)*IF(ISERR(SEARCH(E$3,E6286)),0,1)</f>
        <v>0</v>
      </c>
      <c r="F6286" s="184"/>
      <c r="G6286" s="185"/>
      <c r="H6286" s="203"/>
      <c r="I6286" s="204"/>
      <c r="J6286" s="205"/>
      <c r="L6286" s="205">
        <f>I6286*J6286</f>
        <v>0</v>
      </c>
    </row>
    <row r="6287" spans="1:12" x14ac:dyDescent="0.2">
      <c r="A6287" s="201">
        <f>IF(ISERR(SEARCH(B$3,B6287)),0,1)*IF(ISERR(SEARCH(C$3,C6287)),0,1)*IF(ISERR(SEARCH(D$3,D6287)),0,1)*IF(ISERR(SEARCH(E$3,E6287)),0,1)</f>
        <v>0</v>
      </c>
      <c r="F6287" s="184"/>
      <c r="G6287" s="185"/>
      <c r="H6287" s="203"/>
      <c r="I6287" s="204"/>
      <c r="J6287" s="205"/>
      <c r="L6287" s="205">
        <f>I6287*J6287</f>
        <v>0</v>
      </c>
    </row>
    <row r="6288" spans="1:12" x14ac:dyDescent="0.2">
      <c r="A6288" s="201">
        <f>IF(ISERR(SEARCH(B$3,B6288)),0,1)*IF(ISERR(SEARCH(C$3,C6288)),0,1)*IF(ISERR(SEARCH(D$3,D6288)),0,1)*IF(ISERR(SEARCH(E$3,E6288)),0,1)</f>
        <v>0</v>
      </c>
      <c r="F6288" s="184"/>
      <c r="G6288" s="185"/>
      <c r="H6288" s="203"/>
      <c r="I6288" s="204"/>
      <c r="J6288" s="205"/>
      <c r="L6288" s="205">
        <f>I6288*J6288</f>
        <v>0</v>
      </c>
    </row>
    <row r="6289" spans="1:12" x14ac:dyDescent="0.2">
      <c r="A6289" s="201">
        <f>IF(ISERR(SEARCH(B$3,B6289)),0,1)*IF(ISERR(SEARCH(C$3,C6289)),0,1)*IF(ISERR(SEARCH(D$3,D6289)),0,1)*IF(ISERR(SEARCH(E$3,E6289)),0,1)</f>
        <v>0</v>
      </c>
      <c r="F6289" s="184"/>
      <c r="G6289" s="185"/>
      <c r="H6289" s="203"/>
      <c r="I6289" s="204"/>
      <c r="J6289" s="205"/>
      <c r="L6289" s="205">
        <f>I6289*J6289</f>
        <v>0</v>
      </c>
    </row>
    <row r="6290" spans="1:12" x14ac:dyDescent="0.2">
      <c r="A6290" s="201">
        <f>IF(ISERR(SEARCH(B$3,B6290)),0,1)*IF(ISERR(SEARCH(C$3,C6290)),0,1)*IF(ISERR(SEARCH(D$3,D6290)),0,1)*IF(ISERR(SEARCH(E$3,E6290)),0,1)</f>
        <v>0</v>
      </c>
      <c r="F6290" s="184"/>
      <c r="G6290" s="185"/>
      <c r="H6290" s="203"/>
      <c r="I6290" s="204"/>
      <c r="J6290" s="205"/>
      <c r="L6290" s="205">
        <f>I6290*J6290</f>
        <v>0</v>
      </c>
    </row>
    <row r="6291" spans="1:12" x14ac:dyDescent="0.2">
      <c r="A6291" s="201">
        <f>IF(ISERR(SEARCH(B$3,B6291)),0,1)*IF(ISERR(SEARCH(C$3,C6291)),0,1)*IF(ISERR(SEARCH(D$3,D6291)),0,1)*IF(ISERR(SEARCH(E$3,E6291)),0,1)</f>
        <v>0</v>
      </c>
      <c r="F6291" s="184"/>
      <c r="G6291" s="185"/>
      <c r="H6291" s="203"/>
      <c r="I6291" s="204"/>
      <c r="J6291" s="205"/>
      <c r="L6291" s="205">
        <f>I6291*J6291</f>
        <v>0</v>
      </c>
    </row>
    <row r="6292" spans="1:12" x14ac:dyDescent="0.2">
      <c r="A6292" s="201">
        <f>IF(ISERR(SEARCH(B$3,B6292)),0,1)*IF(ISERR(SEARCH(C$3,C6292)),0,1)*IF(ISERR(SEARCH(D$3,D6292)),0,1)*IF(ISERR(SEARCH(E$3,E6292)),0,1)</f>
        <v>0</v>
      </c>
      <c r="F6292" s="184"/>
      <c r="G6292" s="185"/>
      <c r="H6292" s="203"/>
      <c r="I6292" s="204"/>
      <c r="J6292" s="205"/>
      <c r="L6292" s="205">
        <f>I6292*J6292</f>
        <v>0</v>
      </c>
    </row>
    <row r="6293" spans="1:12" x14ac:dyDescent="0.2">
      <c r="A6293" s="201">
        <f>IF(ISERR(SEARCH(B$3,B6293)),0,1)*IF(ISERR(SEARCH(C$3,C6293)),0,1)*IF(ISERR(SEARCH(D$3,D6293)),0,1)*IF(ISERR(SEARCH(E$3,E6293)),0,1)</f>
        <v>0</v>
      </c>
      <c r="F6293" s="184"/>
      <c r="G6293" s="185"/>
      <c r="H6293" s="203"/>
      <c r="I6293" s="204"/>
      <c r="J6293" s="205"/>
      <c r="L6293" s="205">
        <f>I6293*J6293</f>
        <v>0</v>
      </c>
    </row>
    <row r="6294" spans="1:12" x14ac:dyDescent="0.2">
      <c r="A6294" s="201">
        <f>IF(ISERR(SEARCH(B$3,B6294)),0,1)*IF(ISERR(SEARCH(C$3,C6294)),0,1)*IF(ISERR(SEARCH(D$3,D6294)),0,1)*IF(ISERR(SEARCH(E$3,E6294)),0,1)</f>
        <v>0</v>
      </c>
      <c r="F6294" s="184"/>
      <c r="G6294" s="185"/>
      <c r="H6294" s="203"/>
      <c r="I6294" s="204"/>
      <c r="J6294" s="205"/>
      <c r="L6294" s="205">
        <f>I6294*J6294</f>
        <v>0</v>
      </c>
    </row>
    <row r="6295" spans="1:12" x14ac:dyDescent="0.2">
      <c r="A6295" s="201">
        <f>IF(ISERR(SEARCH(B$3,B6295)),0,1)*IF(ISERR(SEARCH(C$3,C6295)),0,1)*IF(ISERR(SEARCH(D$3,D6295)),0,1)*IF(ISERR(SEARCH(E$3,E6295)),0,1)</f>
        <v>0</v>
      </c>
      <c r="F6295" s="184"/>
      <c r="G6295" s="185"/>
      <c r="H6295" s="203"/>
      <c r="I6295" s="204"/>
      <c r="J6295" s="205"/>
      <c r="L6295" s="205">
        <f>I6295*J6295</f>
        <v>0</v>
      </c>
    </row>
    <row r="6296" spans="1:12" x14ac:dyDescent="0.2">
      <c r="A6296" s="201">
        <f>IF(ISERR(SEARCH(B$3,B6296)),0,1)*IF(ISERR(SEARCH(C$3,C6296)),0,1)*IF(ISERR(SEARCH(D$3,D6296)),0,1)*IF(ISERR(SEARCH(E$3,E6296)),0,1)</f>
        <v>0</v>
      </c>
      <c r="F6296" s="184"/>
      <c r="G6296" s="185"/>
      <c r="H6296" s="203"/>
      <c r="I6296" s="204"/>
      <c r="J6296" s="205"/>
      <c r="L6296" s="205">
        <f>I6296*J6296</f>
        <v>0</v>
      </c>
    </row>
    <row r="6297" spans="1:12" x14ac:dyDescent="0.2">
      <c r="A6297" s="201">
        <f>IF(ISERR(SEARCH(B$3,B6297)),0,1)*IF(ISERR(SEARCH(C$3,C6297)),0,1)*IF(ISERR(SEARCH(D$3,D6297)),0,1)*IF(ISERR(SEARCH(E$3,E6297)),0,1)</f>
        <v>0</v>
      </c>
      <c r="F6297" s="184"/>
      <c r="G6297" s="185"/>
      <c r="H6297" s="203"/>
      <c r="I6297" s="204"/>
      <c r="J6297" s="205"/>
      <c r="L6297" s="205">
        <f>I6297*J6297</f>
        <v>0</v>
      </c>
    </row>
    <row r="6298" spans="1:12" x14ac:dyDescent="0.2">
      <c r="A6298" s="201">
        <f>IF(ISERR(SEARCH(B$3,B6298)),0,1)*IF(ISERR(SEARCH(C$3,C6298)),0,1)*IF(ISERR(SEARCH(D$3,D6298)),0,1)*IF(ISERR(SEARCH(E$3,E6298)),0,1)</f>
        <v>0</v>
      </c>
      <c r="F6298" s="184"/>
      <c r="G6298" s="185"/>
      <c r="H6298" s="203"/>
      <c r="I6298" s="204"/>
      <c r="J6298" s="205"/>
      <c r="L6298" s="205">
        <f>I6298*J6298</f>
        <v>0</v>
      </c>
    </row>
    <row r="6299" spans="1:12" x14ac:dyDescent="0.2">
      <c r="A6299" s="201">
        <f>IF(ISERR(SEARCH(B$3,B6299)),0,1)*IF(ISERR(SEARCH(C$3,C6299)),0,1)*IF(ISERR(SEARCH(D$3,D6299)),0,1)*IF(ISERR(SEARCH(E$3,E6299)),0,1)</f>
        <v>0</v>
      </c>
      <c r="F6299" s="184"/>
      <c r="G6299" s="185"/>
      <c r="H6299" s="203"/>
      <c r="I6299" s="204"/>
      <c r="J6299" s="205"/>
      <c r="L6299" s="205">
        <f>I6299*J6299</f>
        <v>0</v>
      </c>
    </row>
    <row r="6300" spans="1:12" x14ac:dyDescent="0.2">
      <c r="A6300" s="201">
        <f>IF(ISERR(SEARCH(B$3,B6300)),0,1)*IF(ISERR(SEARCH(C$3,C6300)),0,1)*IF(ISERR(SEARCH(D$3,D6300)),0,1)*IF(ISERR(SEARCH(E$3,E6300)),0,1)</f>
        <v>0</v>
      </c>
      <c r="F6300" s="184"/>
      <c r="G6300" s="185"/>
      <c r="H6300" s="203"/>
      <c r="I6300" s="204"/>
      <c r="J6300" s="205"/>
      <c r="L6300" s="205">
        <f>I6300*J6300</f>
        <v>0</v>
      </c>
    </row>
    <row r="6301" spans="1:12" x14ac:dyDescent="0.2">
      <c r="A6301" s="201">
        <f>IF(ISERR(SEARCH(B$3,B6301)),0,1)*IF(ISERR(SEARCH(C$3,C6301)),0,1)*IF(ISERR(SEARCH(D$3,D6301)),0,1)*IF(ISERR(SEARCH(E$3,E6301)),0,1)</f>
        <v>0</v>
      </c>
      <c r="F6301" s="184"/>
      <c r="G6301" s="185"/>
      <c r="H6301" s="203"/>
      <c r="I6301" s="204"/>
      <c r="J6301" s="205"/>
      <c r="L6301" s="205">
        <f>I6301*J6301</f>
        <v>0</v>
      </c>
    </row>
    <row r="6302" spans="1:12" x14ac:dyDescent="0.2">
      <c r="A6302" s="201">
        <f>IF(ISERR(SEARCH(B$3,B6302)),0,1)*IF(ISERR(SEARCH(C$3,C6302)),0,1)*IF(ISERR(SEARCH(D$3,D6302)),0,1)*IF(ISERR(SEARCH(E$3,E6302)),0,1)</f>
        <v>0</v>
      </c>
      <c r="F6302" s="184"/>
      <c r="G6302" s="185"/>
      <c r="H6302" s="203"/>
      <c r="I6302" s="204"/>
      <c r="J6302" s="205"/>
      <c r="L6302" s="205">
        <f>I6302*J6302</f>
        <v>0</v>
      </c>
    </row>
    <row r="6303" spans="1:12" x14ac:dyDescent="0.2">
      <c r="A6303" s="201">
        <f>IF(ISERR(SEARCH(B$3,B6303)),0,1)*IF(ISERR(SEARCH(C$3,C6303)),0,1)*IF(ISERR(SEARCH(D$3,D6303)),0,1)*IF(ISERR(SEARCH(E$3,E6303)),0,1)</f>
        <v>0</v>
      </c>
      <c r="F6303" s="184"/>
      <c r="G6303" s="185"/>
      <c r="H6303" s="203"/>
      <c r="I6303" s="204"/>
      <c r="J6303" s="205"/>
      <c r="L6303" s="205">
        <f>I6303*J6303</f>
        <v>0</v>
      </c>
    </row>
    <row r="6304" spans="1:12" x14ac:dyDescent="0.2">
      <c r="A6304" s="201">
        <f>IF(ISERR(SEARCH(B$3,B6304)),0,1)*IF(ISERR(SEARCH(C$3,C6304)),0,1)*IF(ISERR(SEARCH(D$3,D6304)),0,1)*IF(ISERR(SEARCH(E$3,E6304)),0,1)</f>
        <v>0</v>
      </c>
      <c r="F6304" s="184"/>
      <c r="G6304" s="185"/>
      <c r="H6304" s="203"/>
      <c r="I6304" s="204"/>
      <c r="J6304" s="205"/>
      <c r="L6304" s="205">
        <f>I6304*J6304</f>
        <v>0</v>
      </c>
    </row>
    <row r="6305" spans="1:12" x14ac:dyDescent="0.2">
      <c r="A6305" s="201">
        <f>IF(ISERR(SEARCH(B$3,B6305)),0,1)*IF(ISERR(SEARCH(C$3,C6305)),0,1)*IF(ISERR(SEARCH(D$3,D6305)),0,1)*IF(ISERR(SEARCH(E$3,E6305)),0,1)</f>
        <v>0</v>
      </c>
      <c r="F6305" s="184"/>
      <c r="G6305" s="185"/>
      <c r="H6305" s="203"/>
      <c r="I6305" s="204"/>
      <c r="J6305" s="205"/>
      <c r="L6305" s="205">
        <f>I6305*J6305</f>
        <v>0</v>
      </c>
    </row>
    <row r="6306" spans="1:12" x14ac:dyDescent="0.2">
      <c r="A6306" s="201">
        <f>IF(ISERR(SEARCH(B$3,B6306)),0,1)*IF(ISERR(SEARCH(C$3,C6306)),0,1)*IF(ISERR(SEARCH(D$3,D6306)),0,1)*IF(ISERR(SEARCH(E$3,E6306)),0,1)</f>
        <v>0</v>
      </c>
      <c r="F6306" s="184"/>
      <c r="G6306" s="185"/>
      <c r="H6306" s="203"/>
      <c r="I6306" s="204"/>
      <c r="J6306" s="205"/>
      <c r="L6306" s="205">
        <f>I6306*J6306</f>
        <v>0</v>
      </c>
    </row>
    <row r="6307" spans="1:12" x14ac:dyDescent="0.2">
      <c r="A6307" s="201">
        <f>IF(ISERR(SEARCH(B$3,B6307)),0,1)*IF(ISERR(SEARCH(C$3,C6307)),0,1)*IF(ISERR(SEARCH(D$3,D6307)),0,1)*IF(ISERR(SEARCH(E$3,E6307)),0,1)</f>
        <v>0</v>
      </c>
      <c r="F6307" s="184"/>
      <c r="G6307" s="185"/>
      <c r="H6307" s="203"/>
      <c r="I6307" s="204"/>
      <c r="J6307" s="205"/>
      <c r="L6307" s="205">
        <f>I6307*J6307</f>
        <v>0</v>
      </c>
    </row>
    <row r="6308" spans="1:12" x14ac:dyDescent="0.2">
      <c r="A6308" s="201">
        <f>IF(ISERR(SEARCH(B$3,B6308)),0,1)*IF(ISERR(SEARCH(C$3,C6308)),0,1)*IF(ISERR(SEARCH(D$3,D6308)),0,1)*IF(ISERR(SEARCH(E$3,E6308)),0,1)</f>
        <v>0</v>
      </c>
      <c r="F6308" s="184"/>
      <c r="G6308" s="185"/>
      <c r="H6308" s="203"/>
      <c r="I6308" s="204"/>
      <c r="J6308" s="205"/>
      <c r="L6308" s="205">
        <f>I6308*J6308</f>
        <v>0</v>
      </c>
    </row>
    <row r="6309" spans="1:12" x14ac:dyDescent="0.2">
      <c r="A6309" s="201">
        <f>IF(ISERR(SEARCH(B$3,B6309)),0,1)*IF(ISERR(SEARCH(C$3,C6309)),0,1)*IF(ISERR(SEARCH(D$3,D6309)),0,1)*IF(ISERR(SEARCH(E$3,E6309)),0,1)</f>
        <v>0</v>
      </c>
      <c r="F6309" s="184"/>
      <c r="G6309" s="185"/>
      <c r="H6309" s="203"/>
      <c r="I6309" s="204"/>
      <c r="J6309" s="205"/>
      <c r="L6309" s="205">
        <f>I6309*J6309</f>
        <v>0</v>
      </c>
    </row>
    <row r="6310" spans="1:12" x14ac:dyDescent="0.2">
      <c r="A6310" s="201">
        <f>IF(ISERR(SEARCH(B$3,B6310)),0,1)*IF(ISERR(SEARCH(C$3,C6310)),0,1)*IF(ISERR(SEARCH(D$3,D6310)),0,1)*IF(ISERR(SEARCH(E$3,E6310)),0,1)</f>
        <v>0</v>
      </c>
      <c r="F6310" s="184"/>
      <c r="G6310" s="185"/>
      <c r="H6310" s="203"/>
      <c r="I6310" s="204"/>
      <c r="J6310" s="205"/>
      <c r="L6310" s="205">
        <f>I6310*J6310</f>
        <v>0</v>
      </c>
    </row>
    <row r="6311" spans="1:12" x14ac:dyDescent="0.2">
      <c r="A6311" s="201">
        <f>IF(ISERR(SEARCH(B$3,B6311)),0,1)*IF(ISERR(SEARCH(C$3,C6311)),0,1)*IF(ISERR(SEARCH(D$3,D6311)),0,1)*IF(ISERR(SEARCH(E$3,E6311)),0,1)</f>
        <v>0</v>
      </c>
      <c r="F6311" s="184"/>
      <c r="G6311" s="185"/>
      <c r="H6311" s="203"/>
      <c r="I6311" s="204"/>
      <c r="J6311" s="205"/>
      <c r="L6311" s="205">
        <f>I6311*J6311</f>
        <v>0</v>
      </c>
    </row>
    <row r="6312" spans="1:12" x14ac:dyDescent="0.2">
      <c r="A6312" s="201">
        <f>IF(ISERR(SEARCH(B$3,B6312)),0,1)*IF(ISERR(SEARCH(C$3,C6312)),0,1)*IF(ISERR(SEARCH(D$3,D6312)),0,1)*IF(ISERR(SEARCH(E$3,E6312)),0,1)</f>
        <v>0</v>
      </c>
      <c r="F6312" s="184"/>
      <c r="G6312" s="185"/>
      <c r="H6312" s="203"/>
      <c r="I6312" s="204"/>
      <c r="J6312" s="205"/>
      <c r="L6312" s="205">
        <f>I6312*J6312</f>
        <v>0</v>
      </c>
    </row>
    <row r="6313" spans="1:12" x14ac:dyDescent="0.2">
      <c r="A6313" s="201">
        <f>IF(ISERR(SEARCH(B$3,B6313)),0,1)*IF(ISERR(SEARCH(C$3,C6313)),0,1)*IF(ISERR(SEARCH(D$3,D6313)),0,1)*IF(ISERR(SEARCH(E$3,E6313)),0,1)</f>
        <v>0</v>
      </c>
      <c r="F6313" s="184"/>
      <c r="G6313" s="185"/>
      <c r="H6313" s="203"/>
      <c r="I6313" s="204"/>
      <c r="J6313" s="205"/>
      <c r="L6313" s="205">
        <f>I6313*J6313</f>
        <v>0</v>
      </c>
    </row>
    <row r="6314" spans="1:12" x14ac:dyDescent="0.2">
      <c r="A6314" s="201">
        <f>IF(ISERR(SEARCH(B$3,B6314)),0,1)*IF(ISERR(SEARCH(C$3,C6314)),0,1)*IF(ISERR(SEARCH(D$3,D6314)),0,1)*IF(ISERR(SEARCH(E$3,E6314)),0,1)</f>
        <v>0</v>
      </c>
      <c r="F6314" s="184"/>
      <c r="G6314" s="185"/>
      <c r="H6314" s="203"/>
      <c r="I6314" s="204"/>
      <c r="J6314" s="205"/>
      <c r="L6314" s="205">
        <f>I6314*J6314</f>
        <v>0</v>
      </c>
    </row>
    <row r="6315" spans="1:12" x14ac:dyDescent="0.2">
      <c r="A6315" s="201">
        <f>IF(ISERR(SEARCH(B$3,B6315)),0,1)*IF(ISERR(SEARCH(C$3,C6315)),0,1)*IF(ISERR(SEARCH(D$3,D6315)),0,1)*IF(ISERR(SEARCH(E$3,E6315)),0,1)</f>
        <v>0</v>
      </c>
      <c r="F6315" s="184"/>
      <c r="G6315" s="185"/>
      <c r="H6315" s="203"/>
      <c r="I6315" s="204"/>
      <c r="J6315" s="205"/>
      <c r="L6315" s="205">
        <f>I6315*J6315</f>
        <v>0</v>
      </c>
    </row>
    <row r="6316" spans="1:12" x14ac:dyDescent="0.2">
      <c r="A6316" s="201">
        <f>IF(ISERR(SEARCH(B$3,B6316)),0,1)*IF(ISERR(SEARCH(C$3,C6316)),0,1)*IF(ISERR(SEARCH(D$3,D6316)),0,1)*IF(ISERR(SEARCH(E$3,E6316)),0,1)</f>
        <v>0</v>
      </c>
      <c r="F6316" s="184"/>
      <c r="G6316" s="185"/>
      <c r="H6316" s="203"/>
      <c r="I6316" s="204"/>
      <c r="J6316" s="205"/>
      <c r="L6316" s="205">
        <f>I6316*J6316</f>
        <v>0</v>
      </c>
    </row>
    <row r="6317" spans="1:12" x14ac:dyDescent="0.2">
      <c r="A6317" s="201">
        <f>IF(ISERR(SEARCH(B$3,B6317)),0,1)*IF(ISERR(SEARCH(C$3,C6317)),0,1)*IF(ISERR(SEARCH(D$3,D6317)),0,1)*IF(ISERR(SEARCH(E$3,E6317)),0,1)</f>
        <v>0</v>
      </c>
      <c r="F6317" s="184"/>
      <c r="G6317" s="185"/>
      <c r="H6317" s="203"/>
      <c r="I6317" s="204"/>
      <c r="J6317" s="205"/>
      <c r="L6317" s="205">
        <f>I6317*J6317</f>
        <v>0</v>
      </c>
    </row>
    <row r="6318" spans="1:12" x14ac:dyDescent="0.2">
      <c r="A6318" s="201">
        <f>IF(ISERR(SEARCH(B$3,B6318)),0,1)*IF(ISERR(SEARCH(C$3,C6318)),0,1)*IF(ISERR(SEARCH(D$3,D6318)),0,1)*IF(ISERR(SEARCH(E$3,E6318)),0,1)</f>
        <v>0</v>
      </c>
      <c r="F6318" s="184"/>
      <c r="G6318" s="185"/>
      <c r="H6318" s="203"/>
      <c r="I6318" s="204"/>
      <c r="J6318" s="205"/>
      <c r="L6318" s="205">
        <f>I6318*J6318</f>
        <v>0</v>
      </c>
    </row>
    <row r="6319" spans="1:12" x14ac:dyDescent="0.2">
      <c r="A6319" s="201">
        <f>IF(ISERR(SEARCH(B$3,B6319)),0,1)*IF(ISERR(SEARCH(C$3,C6319)),0,1)*IF(ISERR(SEARCH(D$3,D6319)),0,1)*IF(ISERR(SEARCH(E$3,E6319)),0,1)</f>
        <v>0</v>
      </c>
      <c r="F6319" s="184"/>
      <c r="G6319" s="185"/>
      <c r="H6319" s="203"/>
      <c r="I6319" s="204"/>
      <c r="J6319" s="205"/>
      <c r="L6319" s="205">
        <f>I6319*J6319</f>
        <v>0</v>
      </c>
    </row>
    <row r="6320" spans="1:12" x14ac:dyDescent="0.2">
      <c r="A6320" s="201">
        <f>IF(ISERR(SEARCH(B$3,B6320)),0,1)*IF(ISERR(SEARCH(C$3,C6320)),0,1)*IF(ISERR(SEARCH(D$3,D6320)),0,1)*IF(ISERR(SEARCH(E$3,E6320)),0,1)</f>
        <v>0</v>
      </c>
      <c r="F6320" s="184"/>
      <c r="G6320" s="185"/>
      <c r="H6320" s="203"/>
      <c r="I6320" s="204"/>
      <c r="J6320" s="205"/>
      <c r="L6320" s="205">
        <f>I6320*J6320</f>
        <v>0</v>
      </c>
    </row>
    <row r="6321" spans="1:12" x14ac:dyDescent="0.2">
      <c r="A6321" s="201">
        <f>IF(ISERR(SEARCH(B$3,B6321)),0,1)*IF(ISERR(SEARCH(C$3,C6321)),0,1)*IF(ISERR(SEARCH(D$3,D6321)),0,1)*IF(ISERR(SEARCH(E$3,E6321)),0,1)</f>
        <v>0</v>
      </c>
      <c r="F6321" s="184"/>
      <c r="G6321" s="185"/>
      <c r="H6321" s="203"/>
      <c r="I6321" s="204"/>
      <c r="J6321" s="205"/>
      <c r="L6321" s="205">
        <f>I6321*J6321</f>
        <v>0</v>
      </c>
    </row>
    <row r="6322" spans="1:12" x14ac:dyDescent="0.2">
      <c r="A6322" s="201">
        <f>IF(ISERR(SEARCH(B$3,B6322)),0,1)*IF(ISERR(SEARCH(C$3,C6322)),0,1)*IF(ISERR(SEARCH(D$3,D6322)),0,1)*IF(ISERR(SEARCH(E$3,E6322)),0,1)</f>
        <v>0</v>
      </c>
      <c r="F6322" s="184"/>
      <c r="G6322" s="185"/>
      <c r="H6322" s="203"/>
      <c r="I6322" s="204"/>
      <c r="J6322" s="205"/>
      <c r="L6322" s="205">
        <f>I6322*J6322</f>
        <v>0</v>
      </c>
    </row>
    <row r="6323" spans="1:12" x14ac:dyDescent="0.2">
      <c r="A6323" s="201">
        <f>IF(ISERR(SEARCH(B$3,B6323)),0,1)*IF(ISERR(SEARCH(C$3,C6323)),0,1)*IF(ISERR(SEARCH(D$3,D6323)),0,1)*IF(ISERR(SEARCH(E$3,E6323)),0,1)</f>
        <v>0</v>
      </c>
      <c r="F6323" s="184"/>
      <c r="G6323" s="185"/>
      <c r="H6323" s="203"/>
      <c r="I6323" s="204"/>
      <c r="J6323" s="205"/>
      <c r="L6323" s="205">
        <f>I6323*J6323</f>
        <v>0</v>
      </c>
    </row>
    <row r="6324" spans="1:12" x14ac:dyDescent="0.2">
      <c r="A6324" s="201">
        <f>IF(ISERR(SEARCH(B$3,B6324)),0,1)*IF(ISERR(SEARCH(C$3,C6324)),0,1)*IF(ISERR(SEARCH(D$3,D6324)),0,1)*IF(ISERR(SEARCH(E$3,E6324)),0,1)</f>
        <v>0</v>
      </c>
      <c r="F6324" s="184"/>
      <c r="G6324" s="185"/>
      <c r="H6324" s="203"/>
      <c r="I6324" s="204"/>
      <c r="J6324" s="205"/>
      <c r="L6324" s="205">
        <f>I6324*J6324</f>
        <v>0</v>
      </c>
    </row>
    <row r="6325" spans="1:12" x14ac:dyDescent="0.2">
      <c r="A6325" s="201">
        <f>IF(ISERR(SEARCH(B$3,B6325)),0,1)*IF(ISERR(SEARCH(C$3,C6325)),0,1)*IF(ISERR(SEARCH(D$3,D6325)),0,1)*IF(ISERR(SEARCH(E$3,E6325)),0,1)</f>
        <v>0</v>
      </c>
      <c r="F6325" s="184"/>
      <c r="G6325" s="185"/>
      <c r="H6325" s="203"/>
      <c r="I6325" s="204"/>
      <c r="J6325" s="205"/>
      <c r="L6325" s="205">
        <f>I6325*J6325</f>
        <v>0</v>
      </c>
    </row>
    <row r="6326" spans="1:12" x14ac:dyDescent="0.2">
      <c r="A6326" s="201">
        <f>IF(ISERR(SEARCH(B$3,B6326)),0,1)*IF(ISERR(SEARCH(C$3,C6326)),0,1)*IF(ISERR(SEARCH(D$3,D6326)),0,1)*IF(ISERR(SEARCH(E$3,E6326)),0,1)</f>
        <v>0</v>
      </c>
      <c r="F6326" s="184"/>
      <c r="G6326" s="185"/>
      <c r="H6326" s="203"/>
      <c r="I6326" s="204"/>
      <c r="J6326" s="205"/>
      <c r="L6326" s="205">
        <f>I6326*J6326</f>
        <v>0</v>
      </c>
    </row>
    <row r="6327" spans="1:12" x14ac:dyDescent="0.2">
      <c r="A6327" s="201">
        <f>IF(ISERR(SEARCH(B$3,B6327)),0,1)*IF(ISERR(SEARCH(C$3,C6327)),0,1)*IF(ISERR(SEARCH(D$3,D6327)),0,1)*IF(ISERR(SEARCH(E$3,E6327)),0,1)</f>
        <v>0</v>
      </c>
      <c r="F6327" s="184"/>
      <c r="G6327" s="185"/>
      <c r="H6327" s="203"/>
      <c r="I6327" s="204"/>
      <c r="J6327" s="205"/>
      <c r="L6327" s="205">
        <f>I6327*J6327</f>
        <v>0</v>
      </c>
    </row>
    <row r="6328" spans="1:12" x14ac:dyDescent="0.2">
      <c r="A6328" s="201">
        <f>IF(ISERR(SEARCH(B$3,B6328)),0,1)*IF(ISERR(SEARCH(C$3,C6328)),0,1)*IF(ISERR(SEARCH(D$3,D6328)),0,1)*IF(ISERR(SEARCH(E$3,E6328)),0,1)</f>
        <v>0</v>
      </c>
      <c r="F6328" s="184"/>
      <c r="G6328" s="185"/>
      <c r="H6328" s="203"/>
      <c r="I6328" s="204"/>
      <c r="J6328" s="205"/>
      <c r="L6328" s="205">
        <f>I6328*J6328</f>
        <v>0</v>
      </c>
    </row>
    <row r="6329" spans="1:12" x14ac:dyDescent="0.2">
      <c r="A6329" s="201">
        <f>IF(ISERR(SEARCH(B$3,B6329)),0,1)*IF(ISERR(SEARCH(C$3,C6329)),0,1)*IF(ISERR(SEARCH(D$3,D6329)),0,1)*IF(ISERR(SEARCH(E$3,E6329)),0,1)</f>
        <v>0</v>
      </c>
      <c r="F6329" s="184"/>
      <c r="G6329" s="185"/>
      <c r="H6329" s="203"/>
      <c r="I6329" s="204"/>
      <c r="J6329" s="205"/>
      <c r="L6329" s="205">
        <f>I6329*J6329</f>
        <v>0</v>
      </c>
    </row>
    <row r="6330" spans="1:12" x14ac:dyDescent="0.2">
      <c r="A6330" s="201">
        <f>IF(ISERR(SEARCH(B$3,B6330)),0,1)*IF(ISERR(SEARCH(C$3,C6330)),0,1)*IF(ISERR(SEARCH(D$3,D6330)),0,1)*IF(ISERR(SEARCH(E$3,E6330)),0,1)</f>
        <v>0</v>
      </c>
      <c r="F6330" s="184"/>
      <c r="G6330" s="185"/>
      <c r="H6330" s="203"/>
      <c r="I6330" s="204"/>
      <c r="J6330" s="205"/>
      <c r="L6330" s="205">
        <f>I6330*J6330</f>
        <v>0</v>
      </c>
    </row>
    <row r="6331" spans="1:12" x14ac:dyDescent="0.2">
      <c r="A6331" s="201">
        <f>IF(ISERR(SEARCH(B$3,B6331)),0,1)*IF(ISERR(SEARCH(C$3,C6331)),0,1)*IF(ISERR(SEARCH(D$3,D6331)),0,1)*IF(ISERR(SEARCH(E$3,E6331)),0,1)</f>
        <v>0</v>
      </c>
      <c r="F6331" s="184"/>
      <c r="G6331" s="185"/>
      <c r="H6331" s="203"/>
      <c r="I6331" s="204"/>
      <c r="J6331" s="205"/>
      <c r="L6331" s="205">
        <f>I6331*J6331</f>
        <v>0</v>
      </c>
    </row>
    <row r="6332" spans="1:12" x14ac:dyDescent="0.2">
      <c r="A6332" s="201">
        <f>IF(ISERR(SEARCH(B$3,B6332)),0,1)*IF(ISERR(SEARCH(C$3,C6332)),0,1)*IF(ISERR(SEARCH(D$3,D6332)),0,1)*IF(ISERR(SEARCH(E$3,E6332)),0,1)</f>
        <v>0</v>
      </c>
      <c r="F6332" s="184"/>
      <c r="G6332" s="185"/>
      <c r="H6332" s="203"/>
      <c r="I6332" s="204"/>
      <c r="J6332" s="205"/>
      <c r="L6332" s="205">
        <f>I6332*J6332</f>
        <v>0</v>
      </c>
    </row>
    <row r="6333" spans="1:12" x14ac:dyDescent="0.2">
      <c r="A6333" s="201">
        <f>IF(ISERR(SEARCH(B$3,B6333)),0,1)*IF(ISERR(SEARCH(C$3,C6333)),0,1)*IF(ISERR(SEARCH(D$3,D6333)),0,1)*IF(ISERR(SEARCH(E$3,E6333)),0,1)</f>
        <v>0</v>
      </c>
      <c r="F6333" s="184"/>
      <c r="G6333" s="185"/>
      <c r="H6333" s="203"/>
      <c r="I6333" s="204"/>
      <c r="J6333" s="205"/>
      <c r="L6333" s="205">
        <f>I6333*J6333</f>
        <v>0</v>
      </c>
    </row>
    <row r="6334" spans="1:12" x14ac:dyDescent="0.2">
      <c r="A6334" s="201">
        <f>IF(ISERR(SEARCH(B$3,B6334)),0,1)*IF(ISERR(SEARCH(C$3,C6334)),0,1)*IF(ISERR(SEARCH(D$3,D6334)),0,1)*IF(ISERR(SEARCH(E$3,E6334)),0,1)</f>
        <v>0</v>
      </c>
      <c r="F6334" s="184"/>
      <c r="G6334" s="185"/>
      <c r="H6334" s="203"/>
      <c r="I6334" s="204"/>
      <c r="J6334" s="205"/>
      <c r="L6334" s="205">
        <f>I6334*J6334</f>
        <v>0</v>
      </c>
    </row>
    <row r="6335" spans="1:12" x14ac:dyDescent="0.2">
      <c r="A6335" s="201">
        <f>IF(ISERR(SEARCH(B$3,B6335)),0,1)*IF(ISERR(SEARCH(C$3,C6335)),0,1)*IF(ISERR(SEARCH(D$3,D6335)),0,1)*IF(ISERR(SEARCH(E$3,E6335)),0,1)</f>
        <v>0</v>
      </c>
      <c r="F6335" s="184"/>
      <c r="G6335" s="185"/>
      <c r="H6335" s="203"/>
      <c r="I6335" s="204"/>
      <c r="J6335" s="205"/>
      <c r="L6335" s="205">
        <f>I6335*J6335</f>
        <v>0</v>
      </c>
    </row>
    <row r="6336" spans="1:12" x14ac:dyDescent="0.2">
      <c r="A6336" s="201">
        <f>IF(ISERR(SEARCH(B$3,B6336)),0,1)*IF(ISERR(SEARCH(C$3,C6336)),0,1)*IF(ISERR(SEARCH(D$3,D6336)),0,1)*IF(ISERR(SEARCH(E$3,E6336)),0,1)</f>
        <v>0</v>
      </c>
      <c r="F6336" s="184"/>
      <c r="G6336" s="185"/>
      <c r="H6336" s="203"/>
      <c r="I6336" s="204"/>
      <c r="J6336" s="205"/>
      <c r="L6336" s="205">
        <f>I6336*J6336</f>
        <v>0</v>
      </c>
    </row>
    <row r="6337" spans="1:12" x14ac:dyDescent="0.2">
      <c r="A6337" s="201">
        <f>IF(ISERR(SEARCH(B$3,B6337)),0,1)*IF(ISERR(SEARCH(C$3,C6337)),0,1)*IF(ISERR(SEARCH(D$3,D6337)),0,1)*IF(ISERR(SEARCH(E$3,E6337)),0,1)</f>
        <v>0</v>
      </c>
      <c r="F6337" s="184"/>
      <c r="G6337" s="185"/>
      <c r="H6337" s="203"/>
      <c r="I6337" s="204"/>
      <c r="J6337" s="205"/>
      <c r="L6337" s="205">
        <f>I6337*J6337</f>
        <v>0</v>
      </c>
    </row>
    <row r="6338" spans="1:12" x14ac:dyDescent="0.2">
      <c r="A6338" s="201">
        <f>IF(ISERR(SEARCH(B$3,B6338)),0,1)*IF(ISERR(SEARCH(C$3,C6338)),0,1)*IF(ISERR(SEARCH(D$3,D6338)),0,1)*IF(ISERR(SEARCH(E$3,E6338)),0,1)</f>
        <v>0</v>
      </c>
      <c r="F6338" s="184"/>
      <c r="G6338" s="185"/>
      <c r="H6338" s="203"/>
      <c r="I6338" s="204"/>
      <c r="J6338" s="205"/>
      <c r="L6338" s="205">
        <f>I6338*J6338</f>
        <v>0</v>
      </c>
    </row>
    <row r="6339" spans="1:12" x14ac:dyDescent="0.2">
      <c r="A6339" s="201">
        <f>IF(ISERR(SEARCH(B$3,B6339)),0,1)*IF(ISERR(SEARCH(C$3,C6339)),0,1)*IF(ISERR(SEARCH(D$3,D6339)),0,1)*IF(ISERR(SEARCH(E$3,E6339)),0,1)</f>
        <v>0</v>
      </c>
      <c r="F6339" s="184"/>
      <c r="G6339" s="185"/>
      <c r="H6339" s="203"/>
      <c r="I6339" s="204"/>
      <c r="J6339" s="205"/>
      <c r="L6339" s="205">
        <f>I6339*J6339</f>
        <v>0</v>
      </c>
    </row>
    <row r="6340" spans="1:12" x14ac:dyDescent="0.2">
      <c r="A6340" s="201">
        <f>IF(ISERR(SEARCH(B$3,B6340)),0,1)*IF(ISERR(SEARCH(C$3,C6340)),0,1)*IF(ISERR(SEARCH(D$3,D6340)),0,1)*IF(ISERR(SEARCH(E$3,E6340)),0,1)</f>
        <v>0</v>
      </c>
      <c r="F6340" s="184"/>
      <c r="G6340" s="185"/>
      <c r="H6340" s="203"/>
      <c r="I6340" s="204"/>
      <c r="J6340" s="205"/>
      <c r="L6340" s="205">
        <f>I6340*J6340</f>
        <v>0</v>
      </c>
    </row>
    <row r="6341" spans="1:12" x14ac:dyDescent="0.2">
      <c r="A6341" s="201">
        <f>IF(ISERR(SEARCH(B$3,B6341)),0,1)*IF(ISERR(SEARCH(C$3,C6341)),0,1)*IF(ISERR(SEARCH(D$3,D6341)),0,1)*IF(ISERR(SEARCH(E$3,E6341)),0,1)</f>
        <v>0</v>
      </c>
      <c r="F6341" s="184"/>
      <c r="G6341" s="185"/>
      <c r="H6341" s="203"/>
      <c r="I6341" s="204"/>
      <c r="J6341" s="205"/>
      <c r="L6341" s="205">
        <f>I6341*J6341</f>
        <v>0</v>
      </c>
    </row>
    <row r="6342" spans="1:12" x14ac:dyDescent="0.2">
      <c r="A6342" s="201">
        <f>IF(ISERR(SEARCH(B$3,B6342)),0,1)*IF(ISERR(SEARCH(C$3,C6342)),0,1)*IF(ISERR(SEARCH(D$3,D6342)),0,1)*IF(ISERR(SEARCH(E$3,E6342)),0,1)</f>
        <v>0</v>
      </c>
      <c r="F6342" s="184"/>
      <c r="G6342" s="185"/>
      <c r="H6342" s="203"/>
      <c r="I6342" s="204"/>
      <c r="J6342" s="205"/>
      <c r="L6342" s="205">
        <f>I6342*J6342</f>
        <v>0</v>
      </c>
    </row>
    <row r="6343" spans="1:12" x14ac:dyDescent="0.2">
      <c r="A6343" s="201">
        <f>IF(ISERR(SEARCH(B$3,B6343)),0,1)*IF(ISERR(SEARCH(C$3,C6343)),0,1)*IF(ISERR(SEARCH(D$3,D6343)),0,1)*IF(ISERR(SEARCH(E$3,E6343)),0,1)</f>
        <v>0</v>
      </c>
      <c r="F6343" s="184"/>
      <c r="G6343" s="185"/>
      <c r="H6343" s="203"/>
      <c r="I6343" s="204"/>
      <c r="J6343" s="205"/>
      <c r="L6343" s="205">
        <f>I6343*J6343</f>
        <v>0</v>
      </c>
    </row>
    <row r="6344" spans="1:12" x14ac:dyDescent="0.2">
      <c r="A6344" s="201">
        <f>IF(ISERR(SEARCH(B$3,B6344)),0,1)*IF(ISERR(SEARCH(C$3,C6344)),0,1)*IF(ISERR(SEARCH(D$3,D6344)),0,1)*IF(ISERR(SEARCH(E$3,E6344)),0,1)</f>
        <v>0</v>
      </c>
      <c r="F6344" s="184"/>
      <c r="G6344" s="185"/>
      <c r="H6344" s="203"/>
      <c r="I6344" s="204"/>
      <c r="J6344" s="205"/>
      <c r="L6344" s="205">
        <f>I6344*J6344</f>
        <v>0</v>
      </c>
    </row>
    <row r="6345" spans="1:12" x14ac:dyDescent="0.2">
      <c r="A6345" s="201">
        <f>IF(ISERR(SEARCH(B$3,B6345)),0,1)*IF(ISERR(SEARCH(C$3,C6345)),0,1)*IF(ISERR(SEARCH(D$3,D6345)),0,1)*IF(ISERR(SEARCH(E$3,E6345)),0,1)</f>
        <v>0</v>
      </c>
      <c r="F6345" s="184"/>
      <c r="G6345" s="185"/>
      <c r="H6345" s="203"/>
      <c r="I6345" s="204"/>
      <c r="J6345" s="205"/>
      <c r="L6345" s="205">
        <f>I6345*J6345</f>
        <v>0</v>
      </c>
    </row>
    <row r="6346" spans="1:12" x14ac:dyDescent="0.2">
      <c r="A6346" s="201">
        <f>IF(ISERR(SEARCH(B$3,B6346)),0,1)*IF(ISERR(SEARCH(C$3,C6346)),0,1)*IF(ISERR(SEARCH(D$3,D6346)),0,1)*IF(ISERR(SEARCH(E$3,E6346)),0,1)</f>
        <v>0</v>
      </c>
      <c r="F6346" s="184"/>
      <c r="G6346" s="185"/>
      <c r="H6346" s="203"/>
      <c r="I6346" s="204"/>
      <c r="J6346" s="205"/>
      <c r="L6346" s="205">
        <f>I6346*J6346</f>
        <v>0</v>
      </c>
    </row>
    <row r="6347" spans="1:12" x14ac:dyDescent="0.2">
      <c r="A6347" s="201">
        <f>IF(ISERR(SEARCH(B$3,B6347)),0,1)*IF(ISERR(SEARCH(C$3,C6347)),0,1)*IF(ISERR(SEARCH(D$3,D6347)),0,1)*IF(ISERR(SEARCH(E$3,E6347)),0,1)</f>
        <v>0</v>
      </c>
      <c r="F6347" s="184"/>
      <c r="G6347" s="185"/>
      <c r="H6347" s="203"/>
      <c r="I6347" s="204"/>
      <c r="J6347" s="205"/>
      <c r="L6347" s="205">
        <f>I6347*J6347</f>
        <v>0</v>
      </c>
    </row>
    <row r="6348" spans="1:12" x14ac:dyDescent="0.2">
      <c r="A6348" s="201">
        <f>IF(ISERR(SEARCH(B$3,B6348)),0,1)*IF(ISERR(SEARCH(C$3,C6348)),0,1)*IF(ISERR(SEARCH(D$3,D6348)),0,1)*IF(ISERR(SEARCH(E$3,E6348)),0,1)</f>
        <v>0</v>
      </c>
      <c r="F6348" s="184"/>
      <c r="G6348" s="185"/>
      <c r="H6348" s="203"/>
      <c r="I6348" s="204"/>
      <c r="J6348" s="205"/>
      <c r="L6348" s="205">
        <f>I6348*J6348</f>
        <v>0</v>
      </c>
    </row>
    <row r="6349" spans="1:12" x14ac:dyDescent="0.2">
      <c r="A6349" s="201">
        <f>IF(ISERR(SEARCH(B$3,B6349)),0,1)*IF(ISERR(SEARCH(C$3,C6349)),0,1)*IF(ISERR(SEARCH(D$3,D6349)),0,1)*IF(ISERR(SEARCH(E$3,E6349)),0,1)</f>
        <v>0</v>
      </c>
      <c r="F6349" s="184"/>
      <c r="G6349" s="185"/>
      <c r="H6349" s="203"/>
      <c r="I6349" s="204"/>
      <c r="J6349" s="205"/>
      <c r="L6349" s="205">
        <f>I6349*J6349</f>
        <v>0</v>
      </c>
    </row>
    <row r="6350" spans="1:12" x14ac:dyDescent="0.2">
      <c r="A6350" s="201">
        <f>IF(ISERR(SEARCH(B$3,B6350)),0,1)*IF(ISERR(SEARCH(C$3,C6350)),0,1)*IF(ISERR(SEARCH(D$3,D6350)),0,1)*IF(ISERR(SEARCH(E$3,E6350)),0,1)</f>
        <v>0</v>
      </c>
      <c r="F6350" s="184"/>
      <c r="G6350" s="185"/>
      <c r="H6350" s="203"/>
      <c r="I6350" s="204"/>
      <c r="J6350" s="205"/>
      <c r="L6350" s="205">
        <f>I6350*J6350</f>
        <v>0</v>
      </c>
    </row>
    <row r="6351" spans="1:12" x14ac:dyDescent="0.2">
      <c r="A6351" s="201">
        <f>IF(ISERR(SEARCH(B$3,B6351)),0,1)*IF(ISERR(SEARCH(C$3,C6351)),0,1)*IF(ISERR(SEARCH(D$3,D6351)),0,1)*IF(ISERR(SEARCH(E$3,E6351)),0,1)</f>
        <v>0</v>
      </c>
      <c r="F6351" s="184"/>
      <c r="G6351" s="185"/>
      <c r="H6351" s="203"/>
      <c r="I6351" s="204"/>
      <c r="J6351" s="205"/>
      <c r="L6351" s="205">
        <f>I6351*J6351</f>
        <v>0</v>
      </c>
    </row>
    <row r="6352" spans="1:12" x14ac:dyDescent="0.2">
      <c r="A6352" s="201">
        <f>IF(ISERR(SEARCH(B$3,B6352)),0,1)*IF(ISERR(SEARCH(C$3,C6352)),0,1)*IF(ISERR(SEARCH(D$3,D6352)),0,1)*IF(ISERR(SEARCH(E$3,E6352)),0,1)</f>
        <v>0</v>
      </c>
      <c r="F6352" s="184"/>
      <c r="G6352" s="185"/>
      <c r="H6352" s="203"/>
      <c r="I6352" s="204"/>
      <c r="J6352" s="205"/>
      <c r="L6352" s="205">
        <f>I6352*J6352</f>
        <v>0</v>
      </c>
    </row>
    <row r="6353" spans="1:12" x14ac:dyDescent="0.2">
      <c r="A6353" s="201">
        <f>IF(ISERR(SEARCH(B$3,B6353)),0,1)*IF(ISERR(SEARCH(C$3,C6353)),0,1)*IF(ISERR(SEARCH(D$3,D6353)),0,1)*IF(ISERR(SEARCH(E$3,E6353)),0,1)</f>
        <v>0</v>
      </c>
      <c r="F6353" s="184"/>
      <c r="G6353" s="185"/>
      <c r="H6353" s="203"/>
      <c r="I6353" s="204"/>
      <c r="J6353" s="205"/>
      <c r="L6353" s="205">
        <f>I6353*J6353</f>
        <v>0</v>
      </c>
    </row>
    <row r="6354" spans="1:12" x14ac:dyDescent="0.2">
      <c r="A6354" s="201">
        <f>IF(ISERR(SEARCH(B$3,B6354)),0,1)*IF(ISERR(SEARCH(C$3,C6354)),0,1)*IF(ISERR(SEARCH(D$3,D6354)),0,1)*IF(ISERR(SEARCH(E$3,E6354)),0,1)</f>
        <v>0</v>
      </c>
      <c r="F6354" s="184"/>
      <c r="G6354" s="185"/>
      <c r="H6354" s="203"/>
      <c r="I6354" s="204"/>
      <c r="J6354" s="205"/>
      <c r="L6354" s="205">
        <f>I6354*J6354</f>
        <v>0</v>
      </c>
    </row>
    <row r="6355" spans="1:12" x14ac:dyDescent="0.2">
      <c r="A6355" s="201">
        <f>IF(ISERR(SEARCH(B$3,B6355)),0,1)*IF(ISERR(SEARCH(C$3,C6355)),0,1)*IF(ISERR(SEARCH(D$3,D6355)),0,1)*IF(ISERR(SEARCH(E$3,E6355)),0,1)</f>
        <v>0</v>
      </c>
      <c r="F6355" s="184"/>
      <c r="G6355" s="185"/>
      <c r="H6355" s="203"/>
      <c r="I6355" s="204"/>
      <c r="J6355" s="205"/>
      <c r="L6355" s="205">
        <f>I6355*J6355</f>
        <v>0</v>
      </c>
    </row>
    <row r="6356" spans="1:12" x14ac:dyDescent="0.2">
      <c r="A6356" s="201">
        <f>IF(ISERR(SEARCH(B$3,B6356)),0,1)*IF(ISERR(SEARCH(C$3,C6356)),0,1)*IF(ISERR(SEARCH(D$3,D6356)),0,1)*IF(ISERR(SEARCH(E$3,E6356)),0,1)</f>
        <v>0</v>
      </c>
      <c r="F6356" s="184"/>
      <c r="G6356" s="185"/>
      <c r="H6356" s="203"/>
      <c r="I6356" s="204"/>
      <c r="J6356" s="205"/>
      <c r="L6356" s="205">
        <f>I6356*J6356</f>
        <v>0</v>
      </c>
    </row>
    <row r="6357" spans="1:12" x14ac:dyDescent="0.2">
      <c r="A6357" s="201">
        <f>IF(ISERR(SEARCH(B$3,B6357)),0,1)*IF(ISERR(SEARCH(C$3,C6357)),0,1)*IF(ISERR(SEARCH(D$3,D6357)),0,1)*IF(ISERR(SEARCH(E$3,E6357)),0,1)</f>
        <v>0</v>
      </c>
      <c r="F6357" s="184"/>
      <c r="G6357" s="185"/>
      <c r="H6357" s="203"/>
      <c r="I6357" s="204"/>
      <c r="J6357" s="205"/>
      <c r="L6357" s="205">
        <f>I6357*J6357</f>
        <v>0</v>
      </c>
    </row>
    <row r="6358" spans="1:12" x14ac:dyDescent="0.2">
      <c r="A6358" s="201">
        <f>IF(ISERR(SEARCH(B$3,B6358)),0,1)*IF(ISERR(SEARCH(C$3,C6358)),0,1)*IF(ISERR(SEARCH(D$3,D6358)),0,1)*IF(ISERR(SEARCH(E$3,E6358)),0,1)</f>
        <v>0</v>
      </c>
      <c r="F6358" s="184"/>
      <c r="G6358" s="185"/>
      <c r="H6358" s="203"/>
      <c r="I6358" s="204"/>
      <c r="J6358" s="205"/>
      <c r="L6358" s="205">
        <f>I6358*J6358</f>
        <v>0</v>
      </c>
    </row>
    <row r="6359" spans="1:12" x14ac:dyDescent="0.2">
      <c r="A6359" s="201">
        <f>IF(ISERR(SEARCH(B$3,B6359)),0,1)*IF(ISERR(SEARCH(C$3,C6359)),0,1)*IF(ISERR(SEARCH(D$3,D6359)),0,1)*IF(ISERR(SEARCH(E$3,E6359)),0,1)</f>
        <v>0</v>
      </c>
      <c r="F6359" s="184"/>
      <c r="G6359" s="185"/>
      <c r="H6359" s="203"/>
      <c r="I6359" s="204"/>
      <c r="J6359" s="205"/>
      <c r="L6359" s="205">
        <f>I6359*J6359</f>
        <v>0</v>
      </c>
    </row>
    <row r="6360" spans="1:12" x14ac:dyDescent="0.2">
      <c r="A6360" s="201">
        <f>IF(ISERR(SEARCH(B$3,B6360)),0,1)*IF(ISERR(SEARCH(C$3,C6360)),0,1)*IF(ISERR(SEARCH(D$3,D6360)),0,1)*IF(ISERR(SEARCH(E$3,E6360)),0,1)</f>
        <v>0</v>
      </c>
      <c r="F6360" s="184"/>
      <c r="G6360" s="185"/>
      <c r="H6360" s="203"/>
      <c r="I6360" s="204"/>
      <c r="J6360" s="205"/>
      <c r="L6360" s="205">
        <f>I6360*J6360</f>
        <v>0</v>
      </c>
    </row>
    <row r="6361" spans="1:12" x14ac:dyDescent="0.2">
      <c r="A6361" s="201">
        <f>IF(ISERR(SEARCH(B$3,B6361)),0,1)*IF(ISERR(SEARCH(C$3,C6361)),0,1)*IF(ISERR(SEARCH(D$3,D6361)),0,1)*IF(ISERR(SEARCH(E$3,E6361)),0,1)</f>
        <v>0</v>
      </c>
      <c r="F6361" s="184"/>
      <c r="G6361" s="185"/>
      <c r="H6361" s="203"/>
      <c r="I6361" s="204"/>
      <c r="J6361" s="205"/>
      <c r="L6361" s="205">
        <f>I6361*J6361</f>
        <v>0</v>
      </c>
    </row>
    <row r="6362" spans="1:12" x14ac:dyDescent="0.2">
      <c r="A6362" s="201">
        <f>IF(ISERR(SEARCH(B$3,B6362)),0,1)*IF(ISERR(SEARCH(C$3,C6362)),0,1)*IF(ISERR(SEARCH(D$3,D6362)),0,1)*IF(ISERR(SEARCH(E$3,E6362)),0,1)</f>
        <v>0</v>
      </c>
      <c r="F6362" s="184"/>
      <c r="G6362" s="185"/>
      <c r="H6362" s="203"/>
      <c r="I6362" s="204"/>
      <c r="J6362" s="205"/>
      <c r="L6362" s="205">
        <f>I6362*J6362</f>
        <v>0</v>
      </c>
    </row>
    <row r="6363" spans="1:12" x14ac:dyDescent="0.2">
      <c r="A6363" s="201">
        <f>IF(ISERR(SEARCH(B$3,B6363)),0,1)*IF(ISERR(SEARCH(C$3,C6363)),0,1)*IF(ISERR(SEARCH(D$3,D6363)),0,1)*IF(ISERR(SEARCH(E$3,E6363)),0,1)</f>
        <v>0</v>
      </c>
      <c r="F6363" s="184"/>
      <c r="G6363" s="185"/>
      <c r="H6363" s="203"/>
      <c r="I6363" s="204"/>
      <c r="J6363" s="205"/>
      <c r="L6363" s="205">
        <f>I6363*J6363</f>
        <v>0</v>
      </c>
    </row>
    <row r="6364" spans="1:12" x14ac:dyDescent="0.2">
      <c r="A6364" s="201">
        <f>IF(ISERR(SEARCH(B$3,B6364)),0,1)*IF(ISERR(SEARCH(C$3,C6364)),0,1)*IF(ISERR(SEARCH(D$3,D6364)),0,1)*IF(ISERR(SEARCH(E$3,E6364)),0,1)</f>
        <v>0</v>
      </c>
      <c r="F6364" s="184"/>
      <c r="G6364" s="185"/>
      <c r="H6364" s="203"/>
      <c r="I6364" s="204"/>
      <c r="J6364" s="205"/>
      <c r="L6364" s="205">
        <f>I6364*J6364</f>
        <v>0</v>
      </c>
    </row>
    <row r="6365" spans="1:12" x14ac:dyDescent="0.2">
      <c r="A6365" s="201">
        <f>IF(ISERR(SEARCH(B$3,B6365)),0,1)*IF(ISERR(SEARCH(C$3,C6365)),0,1)*IF(ISERR(SEARCH(D$3,D6365)),0,1)*IF(ISERR(SEARCH(E$3,E6365)),0,1)</f>
        <v>0</v>
      </c>
      <c r="F6365" s="184"/>
      <c r="G6365" s="185"/>
      <c r="H6365" s="203"/>
      <c r="I6365" s="204"/>
      <c r="J6365" s="205"/>
      <c r="L6365" s="205">
        <f>I6365*J6365</f>
        <v>0</v>
      </c>
    </row>
    <row r="6366" spans="1:12" x14ac:dyDescent="0.2">
      <c r="A6366" s="201">
        <f>IF(ISERR(SEARCH(B$3,B6366)),0,1)*IF(ISERR(SEARCH(C$3,C6366)),0,1)*IF(ISERR(SEARCH(D$3,D6366)),0,1)*IF(ISERR(SEARCH(E$3,E6366)),0,1)</f>
        <v>0</v>
      </c>
      <c r="F6366" s="184"/>
      <c r="G6366" s="185"/>
      <c r="H6366" s="203"/>
      <c r="I6366" s="204"/>
      <c r="J6366" s="205"/>
      <c r="L6366" s="205">
        <f>I6366*J6366</f>
        <v>0</v>
      </c>
    </row>
    <row r="6367" spans="1:12" x14ac:dyDescent="0.2">
      <c r="A6367" s="201">
        <f>IF(ISERR(SEARCH(B$3,B6367)),0,1)*IF(ISERR(SEARCH(C$3,C6367)),0,1)*IF(ISERR(SEARCH(D$3,D6367)),0,1)*IF(ISERR(SEARCH(E$3,E6367)),0,1)</f>
        <v>0</v>
      </c>
      <c r="F6367" s="184"/>
      <c r="G6367" s="185"/>
      <c r="H6367" s="203"/>
      <c r="I6367" s="204"/>
      <c r="J6367" s="205"/>
      <c r="L6367" s="205">
        <f>I6367*J6367</f>
        <v>0</v>
      </c>
    </row>
    <row r="6368" spans="1:12" x14ac:dyDescent="0.2">
      <c r="A6368" s="201">
        <f>IF(ISERR(SEARCH(B$3,B6368)),0,1)*IF(ISERR(SEARCH(C$3,C6368)),0,1)*IF(ISERR(SEARCH(D$3,D6368)),0,1)*IF(ISERR(SEARCH(E$3,E6368)),0,1)</f>
        <v>0</v>
      </c>
      <c r="F6368" s="184"/>
      <c r="G6368" s="185"/>
      <c r="H6368" s="203"/>
      <c r="I6368" s="204"/>
      <c r="J6368" s="205"/>
      <c r="L6368" s="205">
        <f>I6368*J6368</f>
        <v>0</v>
      </c>
    </row>
    <row r="6369" spans="1:12" x14ac:dyDescent="0.2">
      <c r="A6369" s="201">
        <f>IF(ISERR(SEARCH(B$3,B6369)),0,1)*IF(ISERR(SEARCH(C$3,C6369)),0,1)*IF(ISERR(SEARCH(D$3,D6369)),0,1)*IF(ISERR(SEARCH(E$3,E6369)),0,1)</f>
        <v>0</v>
      </c>
      <c r="F6369" s="184"/>
      <c r="G6369" s="185"/>
      <c r="H6369" s="203"/>
      <c r="I6369" s="204"/>
      <c r="J6369" s="205"/>
      <c r="L6369" s="205">
        <f>I6369*J6369</f>
        <v>0</v>
      </c>
    </row>
    <row r="6370" spans="1:12" x14ac:dyDescent="0.2">
      <c r="A6370" s="201">
        <f>IF(ISERR(SEARCH(B$3,B6370)),0,1)*IF(ISERR(SEARCH(C$3,C6370)),0,1)*IF(ISERR(SEARCH(D$3,D6370)),0,1)*IF(ISERR(SEARCH(E$3,E6370)),0,1)</f>
        <v>0</v>
      </c>
      <c r="F6370" s="184"/>
      <c r="G6370" s="185"/>
      <c r="H6370" s="203"/>
      <c r="I6370" s="204"/>
      <c r="J6370" s="205"/>
      <c r="L6370" s="205">
        <f>I6370*J6370</f>
        <v>0</v>
      </c>
    </row>
    <row r="6371" spans="1:12" x14ac:dyDescent="0.2">
      <c r="A6371" s="201">
        <f>IF(ISERR(SEARCH(B$3,B6371)),0,1)*IF(ISERR(SEARCH(C$3,C6371)),0,1)*IF(ISERR(SEARCH(D$3,D6371)),0,1)*IF(ISERR(SEARCH(E$3,E6371)),0,1)</f>
        <v>0</v>
      </c>
      <c r="F6371" s="184"/>
      <c r="G6371" s="185"/>
      <c r="H6371" s="203"/>
      <c r="I6371" s="204"/>
      <c r="J6371" s="205"/>
      <c r="L6371" s="205">
        <f>I6371*J6371</f>
        <v>0</v>
      </c>
    </row>
    <row r="6372" spans="1:12" x14ac:dyDescent="0.2">
      <c r="A6372" s="201">
        <f>IF(ISERR(SEARCH(B$3,B6372)),0,1)*IF(ISERR(SEARCH(C$3,C6372)),0,1)*IF(ISERR(SEARCH(D$3,D6372)),0,1)*IF(ISERR(SEARCH(E$3,E6372)),0,1)</f>
        <v>0</v>
      </c>
      <c r="F6372" s="184"/>
      <c r="G6372" s="185"/>
      <c r="H6372" s="203"/>
      <c r="I6372" s="204"/>
      <c r="J6372" s="205"/>
      <c r="L6372" s="205">
        <f>I6372*J6372</f>
        <v>0</v>
      </c>
    </row>
    <row r="6373" spans="1:12" x14ac:dyDescent="0.2">
      <c r="A6373" s="201">
        <f>IF(ISERR(SEARCH(B$3,B6373)),0,1)*IF(ISERR(SEARCH(C$3,C6373)),0,1)*IF(ISERR(SEARCH(D$3,D6373)),0,1)*IF(ISERR(SEARCH(E$3,E6373)),0,1)</f>
        <v>0</v>
      </c>
      <c r="F6373" s="184"/>
      <c r="G6373" s="185"/>
      <c r="H6373" s="203"/>
      <c r="I6373" s="204"/>
      <c r="J6373" s="205"/>
      <c r="L6373" s="205">
        <f>I6373*J6373</f>
        <v>0</v>
      </c>
    </row>
    <row r="6374" spans="1:12" x14ac:dyDescent="0.2">
      <c r="A6374" s="201">
        <f>IF(ISERR(SEARCH(B$3,B6374)),0,1)*IF(ISERR(SEARCH(C$3,C6374)),0,1)*IF(ISERR(SEARCH(D$3,D6374)),0,1)*IF(ISERR(SEARCH(E$3,E6374)),0,1)</f>
        <v>0</v>
      </c>
      <c r="F6374" s="184"/>
      <c r="G6374" s="185"/>
      <c r="H6374" s="203"/>
      <c r="I6374" s="204"/>
      <c r="J6374" s="205"/>
      <c r="L6374" s="205">
        <f>I6374*J6374</f>
        <v>0</v>
      </c>
    </row>
    <row r="6375" spans="1:12" x14ac:dyDescent="0.2">
      <c r="A6375" s="201">
        <f>IF(ISERR(SEARCH(B$3,B6375)),0,1)*IF(ISERR(SEARCH(C$3,C6375)),0,1)*IF(ISERR(SEARCH(D$3,D6375)),0,1)*IF(ISERR(SEARCH(E$3,E6375)),0,1)</f>
        <v>0</v>
      </c>
      <c r="F6375" s="184"/>
      <c r="G6375" s="185"/>
      <c r="H6375" s="203"/>
      <c r="I6375" s="204"/>
      <c r="J6375" s="205"/>
      <c r="L6375" s="205">
        <f>I6375*J6375</f>
        <v>0</v>
      </c>
    </row>
    <row r="6376" spans="1:12" x14ac:dyDescent="0.2">
      <c r="A6376" s="201">
        <f>IF(ISERR(SEARCH(B$3,B6376)),0,1)*IF(ISERR(SEARCH(C$3,C6376)),0,1)*IF(ISERR(SEARCH(D$3,D6376)),0,1)*IF(ISERR(SEARCH(E$3,E6376)),0,1)</f>
        <v>0</v>
      </c>
      <c r="F6376" s="184"/>
      <c r="G6376" s="185"/>
      <c r="H6376" s="203"/>
      <c r="I6376" s="204"/>
      <c r="J6376" s="205"/>
      <c r="L6376" s="205">
        <f>I6376*J6376</f>
        <v>0</v>
      </c>
    </row>
    <row r="6377" spans="1:12" x14ac:dyDescent="0.2">
      <c r="A6377" s="201">
        <f>IF(ISERR(SEARCH(B$3,B6377)),0,1)*IF(ISERR(SEARCH(C$3,C6377)),0,1)*IF(ISERR(SEARCH(D$3,D6377)),0,1)*IF(ISERR(SEARCH(E$3,E6377)),0,1)</f>
        <v>0</v>
      </c>
      <c r="F6377" s="184"/>
      <c r="G6377" s="185"/>
      <c r="H6377" s="203"/>
      <c r="I6377" s="204"/>
      <c r="J6377" s="205"/>
      <c r="L6377" s="205">
        <f>I6377*J6377</f>
        <v>0</v>
      </c>
    </row>
    <row r="6378" spans="1:12" x14ac:dyDescent="0.2">
      <c r="A6378" s="201">
        <f>IF(ISERR(SEARCH(B$3,B6378)),0,1)*IF(ISERR(SEARCH(C$3,C6378)),0,1)*IF(ISERR(SEARCH(D$3,D6378)),0,1)*IF(ISERR(SEARCH(E$3,E6378)),0,1)</f>
        <v>0</v>
      </c>
      <c r="F6378" s="184"/>
      <c r="G6378" s="185"/>
      <c r="H6378" s="203"/>
      <c r="I6378" s="204"/>
      <c r="J6378" s="205"/>
      <c r="L6378" s="205">
        <f>I6378*J6378</f>
        <v>0</v>
      </c>
    </row>
    <row r="6379" spans="1:12" x14ac:dyDescent="0.2">
      <c r="A6379" s="201">
        <f>IF(ISERR(SEARCH(B$3,B6379)),0,1)*IF(ISERR(SEARCH(C$3,C6379)),0,1)*IF(ISERR(SEARCH(D$3,D6379)),0,1)*IF(ISERR(SEARCH(E$3,E6379)),0,1)</f>
        <v>0</v>
      </c>
      <c r="F6379" s="184"/>
      <c r="G6379" s="185"/>
      <c r="H6379" s="203"/>
      <c r="I6379" s="204"/>
      <c r="J6379" s="205"/>
      <c r="L6379" s="205">
        <f>I6379*J6379</f>
        <v>0</v>
      </c>
    </row>
    <row r="6380" spans="1:12" x14ac:dyDescent="0.2">
      <c r="A6380" s="201">
        <f>IF(ISERR(SEARCH(B$3,B6380)),0,1)*IF(ISERR(SEARCH(C$3,C6380)),0,1)*IF(ISERR(SEARCH(D$3,D6380)),0,1)*IF(ISERR(SEARCH(E$3,E6380)),0,1)</f>
        <v>0</v>
      </c>
      <c r="F6380" s="184"/>
      <c r="G6380" s="185"/>
      <c r="H6380" s="203"/>
      <c r="I6380" s="204"/>
      <c r="J6380" s="205"/>
      <c r="L6380" s="205">
        <f>I6380*J6380</f>
        <v>0</v>
      </c>
    </row>
    <row r="6381" spans="1:12" x14ac:dyDescent="0.2">
      <c r="A6381" s="201">
        <f>IF(ISERR(SEARCH(B$3,B6381)),0,1)*IF(ISERR(SEARCH(C$3,C6381)),0,1)*IF(ISERR(SEARCH(D$3,D6381)),0,1)*IF(ISERR(SEARCH(E$3,E6381)),0,1)</f>
        <v>0</v>
      </c>
      <c r="F6381" s="184"/>
      <c r="G6381" s="185"/>
      <c r="H6381" s="203"/>
      <c r="I6381" s="204"/>
      <c r="J6381" s="205"/>
      <c r="L6381" s="205">
        <f>I6381*J6381</f>
        <v>0</v>
      </c>
    </row>
    <row r="6382" spans="1:12" x14ac:dyDescent="0.2">
      <c r="A6382" s="201">
        <f>IF(ISERR(SEARCH(B$3,B6382)),0,1)*IF(ISERR(SEARCH(C$3,C6382)),0,1)*IF(ISERR(SEARCH(D$3,D6382)),0,1)*IF(ISERR(SEARCH(E$3,E6382)),0,1)</f>
        <v>0</v>
      </c>
      <c r="F6382" s="184"/>
      <c r="G6382" s="185"/>
      <c r="H6382" s="203"/>
      <c r="I6382" s="204"/>
      <c r="J6382" s="205"/>
      <c r="L6382" s="205">
        <f>I6382*J6382</f>
        <v>0</v>
      </c>
    </row>
    <row r="6383" spans="1:12" x14ac:dyDescent="0.2">
      <c r="A6383" s="201">
        <f>IF(ISERR(SEARCH(B$3,B6383)),0,1)*IF(ISERR(SEARCH(C$3,C6383)),0,1)*IF(ISERR(SEARCH(D$3,D6383)),0,1)*IF(ISERR(SEARCH(E$3,E6383)),0,1)</f>
        <v>0</v>
      </c>
      <c r="F6383" s="184"/>
      <c r="G6383" s="185"/>
      <c r="H6383" s="203"/>
      <c r="I6383" s="204"/>
      <c r="J6383" s="205"/>
      <c r="L6383" s="205">
        <f>I6383*J6383</f>
        <v>0</v>
      </c>
    </row>
    <row r="6384" spans="1:12" x14ac:dyDescent="0.2">
      <c r="A6384" s="201">
        <f>IF(ISERR(SEARCH(B$3,B6384)),0,1)*IF(ISERR(SEARCH(C$3,C6384)),0,1)*IF(ISERR(SEARCH(D$3,D6384)),0,1)*IF(ISERR(SEARCH(E$3,E6384)),0,1)</f>
        <v>0</v>
      </c>
      <c r="F6384" s="184"/>
      <c r="G6384" s="185"/>
      <c r="H6384" s="203"/>
      <c r="I6384" s="204"/>
      <c r="J6384" s="205"/>
      <c r="L6384" s="205">
        <f>I6384*J6384</f>
        <v>0</v>
      </c>
    </row>
    <row r="6385" spans="1:12" x14ac:dyDescent="0.2">
      <c r="A6385" s="201">
        <f>IF(ISERR(SEARCH(B$3,B6385)),0,1)*IF(ISERR(SEARCH(C$3,C6385)),0,1)*IF(ISERR(SEARCH(D$3,D6385)),0,1)*IF(ISERR(SEARCH(E$3,E6385)),0,1)</f>
        <v>0</v>
      </c>
      <c r="F6385" s="184"/>
      <c r="G6385" s="185"/>
      <c r="H6385" s="203"/>
      <c r="I6385" s="204"/>
      <c r="J6385" s="205"/>
      <c r="L6385" s="205">
        <f>I6385*J6385</f>
        <v>0</v>
      </c>
    </row>
    <row r="6386" spans="1:12" x14ac:dyDescent="0.2">
      <c r="A6386" s="201">
        <f>IF(ISERR(SEARCH(B$3,B6386)),0,1)*IF(ISERR(SEARCH(C$3,C6386)),0,1)*IF(ISERR(SEARCH(D$3,D6386)),0,1)*IF(ISERR(SEARCH(E$3,E6386)),0,1)</f>
        <v>0</v>
      </c>
      <c r="F6386" s="184"/>
      <c r="G6386" s="185"/>
      <c r="H6386" s="203"/>
      <c r="I6386" s="204"/>
      <c r="J6386" s="205"/>
      <c r="L6386" s="205">
        <f>I6386*J6386</f>
        <v>0</v>
      </c>
    </row>
    <row r="6387" spans="1:12" x14ac:dyDescent="0.2">
      <c r="A6387" s="201">
        <f>IF(ISERR(SEARCH(B$3,B6387)),0,1)*IF(ISERR(SEARCH(C$3,C6387)),0,1)*IF(ISERR(SEARCH(D$3,D6387)),0,1)*IF(ISERR(SEARCH(E$3,E6387)),0,1)</f>
        <v>0</v>
      </c>
      <c r="F6387" s="184"/>
      <c r="G6387" s="185"/>
      <c r="H6387" s="203"/>
      <c r="I6387" s="204"/>
      <c r="J6387" s="205"/>
      <c r="L6387" s="205">
        <f>I6387*J6387</f>
        <v>0</v>
      </c>
    </row>
    <row r="6388" spans="1:12" x14ac:dyDescent="0.2">
      <c r="A6388" s="201">
        <f>IF(ISERR(SEARCH(B$3,B6388)),0,1)*IF(ISERR(SEARCH(C$3,C6388)),0,1)*IF(ISERR(SEARCH(D$3,D6388)),0,1)*IF(ISERR(SEARCH(E$3,E6388)),0,1)</f>
        <v>0</v>
      </c>
      <c r="F6388" s="184"/>
      <c r="G6388" s="185"/>
      <c r="H6388" s="203"/>
      <c r="I6388" s="204"/>
      <c r="J6388" s="205"/>
      <c r="L6388" s="205">
        <f>I6388*J6388</f>
        <v>0</v>
      </c>
    </row>
    <row r="6389" spans="1:12" x14ac:dyDescent="0.2">
      <c r="A6389" s="201">
        <f>IF(ISERR(SEARCH(B$3,B6389)),0,1)*IF(ISERR(SEARCH(C$3,C6389)),0,1)*IF(ISERR(SEARCH(D$3,D6389)),0,1)*IF(ISERR(SEARCH(E$3,E6389)),0,1)</f>
        <v>0</v>
      </c>
      <c r="F6389" s="184"/>
      <c r="G6389" s="185"/>
      <c r="H6389" s="203"/>
      <c r="I6389" s="204"/>
      <c r="J6389" s="205"/>
      <c r="L6389" s="205">
        <f>I6389*J6389</f>
        <v>0</v>
      </c>
    </row>
    <row r="6390" spans="1:12" x14ac:dyDescent="0.2">
      <c r="A6390" s="201">
        <f>IF(ISERR(SEARCH(B$3,B6390)),0,1)*IF(ISERR(SEARCH(C$3,C6390)),0,1)*IF(ISERR(SEARCH(D$3,D6390)),0,1)*IF(ISERR(SEARCH(E$3,E6390)),0,1)</f>
        <v>0</v>
      </c>
      <c r="F6390" s="184"/>
      <c r="G6390" s="185"/>
      <c r="H6390" s="203"/>
      <c r="I6390" s="204"/>
      <c r="J6390" s="205"/>
      <c r="L6390" s="205">
        <f>I6390*J6390</f>
        <v>0</v>
      </c>
    </row>
    <row r="6391" spans="1:12" x14ac:dyDescent="0.2">
      <c r="A6391" s="201">
        <f>IF(ISERR(SEARCH(B$3,B6391)),0,1)*IF(ISERR(SEARCH(C$3,C6391)),0,1)*IF(ISERR(SEARCH(D$3,D6391)),0,1)*IF(ISERR(SEARCH(E$3,E6391)),0,1)</f>
        <v>0</v>
      </c>
      <c r="F6391" s="184"/>
      <c r="G6391" s="185"/>
      <c r="H6391" s="203"/>
      <c r="I6391" s="204"/>
      <c r="J6391" s="205"/>
      <c r="L6391" s="205">
        <f>I6391*J6391</f>
        <v>0</v>
      </c>
    </row>
    <row r="6392" spans="1:12" x14ac:dyDescent="0.2">
      <c r="A6392" s="201">
        <f>IF(ISERR(SEARCH(B$3,B6392)),0,1)*IF(ISERR(SEARCH(C$3,C6392)),0,1)*IF(ISERR(SEARCH(D$3,D6392)),0,1)*IF(ISERR(SEARCH(E$3,E6392)),0,1)</f>
        <v>0</v>
      </c>
      <c r="F6392" s="184"/>
      <c r="G6392" s="185"/>
      <c r="H6392" s="203"/>
      <c r="I6392" s="204"/>
      <c r="J6392" s="205"/>
      <c r="L6392" s="205">
        <f>I6392*J6392</f>
        <v>0</v>
      </c>
    </row>
    <row r="6393" spans="1:12" x14ac:dyDescent="0.2">
      <c r="A6393" s="201">
        <f>IF(ISERR(SEARCH(B$3,B6393)),0,1)*IF(ISERR(SEARCH(C$3,C6393)),0,1)*IF(ISERR(SEARCH(D$3,D6393)),0,1)*IF(ISERR(SEARCH(E$3,E6393)),0,1)</f>
        <v>0</v>
      </c>
      <c r="F6393" s="184"/>
      <c r="G6393" s="185"/>
      <c r="H6393" s="203"/>
      <c r="I6393" s="204"/>
      <c r="J6393" s="205"/>
      <c r="L6393" s="205">
        <f>I6393*J6393</f>
        <v>0</v>
      </c>
    </row>
    <row r="6394" spans="1:12" x14ac:dyDescent="0.2">
      <c r="A6394" s="201">
        <f>IF(ISERR(SEARCH(B$3,B6394)),0,1)*IF(ISERR(SEARCH(C$3,C6394)),0,1)*IF(ISERR(SEARCH(D$3,D6394)),0,1)*IF(ISERR(SEARCH(E$3,E6394)),0,1)</f>
        <v>0</v>
      </c>
      <c r="F6394" s="184"/>
      <c r="G6394" s="185"/>
      <c r="H6394" s="203"/>
      <c r="I6394" s="204"/>
      <c r="J6394" s="205"/>
      <c r="L6394" s="205">
        <f>I6394*J6394</f>
        <v>0</v>
      </c>
    </row>
    <row r="6395" spans="1:12" x14ac:dyDescent="0.2">
      <c r="A6395" s="201">
        <f>IF(ISERR(SEARCH(B$3,B6395)),0,1)*IF(ISERR(SEARCH(C$3,C6395)),0,1)*IF(ISERR(SEARCH(D$3,D6395)),0,1)*IF(ISERR(SEARCH(E$3,E6395)),0,1)</f>
        <v>0</v>
      </c>
      <c r="F6395" s="184"/>
      <c r="G6395" s="185"/>
      <c r="H6395" s="203"/>
      <c r="I6395" s="204"/>
      <c r="J6395" s="205"/>
      <c r="L6395" s="205">
        <f>I6395*J6395</f>
        <v>0</v>
      </c>
    </row>
    <row r="6396" spans="1:12" x14ac:dyDescent="0.2">
      <c r="A6396" s="201">
        <f>IF(ISERR(SEARCH(B$3,B6396)),0,1)*IF(ISERR(SEARCH(C$3,C6396)),0,1)*IF(ISERR(SEARCH(D$3,D6396)),0,1)*IF(ISERR(SEARCH(E$3,E6396)),0,1)</f>
        <v>0</v>
      </c>
      <c r="F6396" s="184"/>
      <c r="G6396" s="185"/>
      <c r="H6396" s="203"/>
      <c r="I6396" s="204"/>
      <c r="J6396" s="205"/>
      <c r="L6396" s="205">
        <f>I6396*J6396</f>
        <v>0</v>
      </c>
    </row>
    <row r="6397" spans="1:12" x14ac:dyDescent="0.2">
      <c r="A6397" s="201">
        <f>IF(ISERR(SEARCH(B$3,B6397)),0,1)*IF(ISERR(SEARCH(C$3,C6397)),0,1)*IF(ISERR(SEARCH(D$3,D6397)),0,1)*IF(ISERR(SEARCH(E$3,E6397)),0,1)</f>
        <v>0</v>
      </c>
      <c r="F6397" s="184"/>
      <c r="G6397" s="185"/>
      <c r="H6397" s="203"/>
      <c r="I6397" s="204"/>
      <c r="J6397" s="205"/>
      <c r="L6397" s="205">
        <f>I6397*J6397</f>
        <v>0</v>
      </c>
    </row>
    <row r="6398" spans="1:12" x14ac:dyDescent="0.2">
      <c r="A6398" s="201">
        <f>IF(ISERR(SEARCH(B$3,B6398)),0,1)*IF(ISERR(SEARCH(C$3,C6398)),0,1)*IF(ISERR(SEARCH(D$3,D6398)),0,1)*IF(ISERR(SEARCH(E$3,E6398)),0,1)</f>
        <v>0</v>
      </c>
      <c r="F6398" s="184"/>
      <c r="G6398" s="185"/>
      <c r="H6398" s="203"/>
      <c r="I6398" s="204"/>
      <c r="J6398" s="205"/>
      <c r="L6398" s="205">
        <f>I6398*J6398</f>
        <v>0</v>
      </c>
    </row>
    <row r="6399" spans="1:12" x14ac:dyDescent="0.2">
      <c r="A6399" s="201">
        <f>IF(ISERR(SEARCH(B$3,B6399)),0,1)*IF(ISERR(SEARCH(C$3,C6399)),0,1)*IF(ISERR(SEARCH(D$3,D6399)),0,1)*IF(ISERR(SEARCH(E$3,E6399)),0,1)</f>
        <v>0</v>
      </c>
      <c r="F6399" s="184"/>
      <c r="G6399" s="185"/>
      <c r="H6399" s="203"/>
      <c r="I6399" s="204"/>
      <c r="J6399" s="205"/>
      <c r="L6399" s="205">
        <f>I6399*J6399</f>
        <v>0</v>
      </c>
    </row>
    <row r="6400" spans="1:12" x14ac:dyDescent="0.2">
      <c r="A6400" s="201">
        <f>IF(ISERR(SEARCH(B$3,B6400)),0,1)*IF(ISERR(SEARCH(C$3,C6400)),0,1)*IF(ISERR(SEARCH(D$3,D6400)),0,1)*IF(ISERR(SEARCH(E$3,E6400)),0,1)</f>
        <v>0</v>
      </c>
      <c r="F6400" s="184"/>
      <c r="G6400" s="185"/>
      <c r="H6400" s="203"/>
      <c r="I6400" s="204"/>
      <c r="J6400" s="205"/>
      <c r="L6400" s="205">
        <f>I6400*J6400</f>
        <v>0</v>
      </c>
    </row>
    <row r="6401" spans="1:12" x14ac:dyDescent="0.2">
      <c r="A6401" s="201">
        <f>IF(ISERR(SEARCH(B$3,B6401)),0,1)*IF(ISERR(SEARCH(C$3,C6401)),0,1)*IF(ISERR(SEARCH(D$3,D6401)),0,1)*IF(ISERR(SEARCH(E$3,E6401)),0,1)</f>
        <v>0</v>
      </c>
      <c r="F6401" s="184"/>
      <c r="G6401" s="185"/>
      <c r="H6401" s="203"/>
      <c r="I6401" s="204"/>
      <c r="J6401" s="205"/>
      <c r="L6401" s="205">
        <f>I6401*J6401</f>
        <v>0</v>
      </c>
    </row>
    <row r="6402" spans="1:12" x14ac:dyDescent="0.2">
      <c r="A6402" s="201">
        <f>IF(ISERR(SEARCH(B$3,B6402)),0,1)*IF(ISERR(SEARCH(C$3,C6402)),0,1)*IF(ISERR(SEARCH(D$3,D6402)),0,1)*IF(ISERR(SEARCH(E$3,E6402)),0,1)</f>
        <v>0</v>
      </c>
      <c r="F6402" s="184"/>
      <c r="G6402" s="185"/>
      <c r="H6402" s="203"/>
      <c r="I6402" s="204"/>
      <c r="J6402" s="205"/>
      <c r="L6402" s="205">
        <f>I6402*J6402</f>
        <v>0</v>
      </c>
    </row>
    <row r="6403" spans="1:12" x14ac:dyDescent="0.2">
      <c r="A6403" s="201">
        <f>IF(ISERR(SEARCH(B$3,B6403)),0,1)*IF(ISERR(SEARCH(C$3,C6403)),0,1)*IF(ISERR(SEARCH(D$3,D6403)),0,1)*IF(ISERR(SEARCH(E$3,E6403)),0,1)</f>
        <v>0</v>
      </c>
      <c r="F6403" s="184"/>
      <c r="G6403" s="185"/>
      <c r="H6403" s="203"/>
      <c r="I6403" s="204"/>
      <c r="J6403" s="205"/>
      <c r="L6403" s="205">
        <f>I6403*J6403</f>
        <v>0</v>
      </c>
    </row>
    <row r="6404" spans="1:12" x14ac:dyDescent="0.2">
      <c r="A6404" s="201">
        <f>IF(ISERR(SEARCH(B$3,B6404)),0,1)*IF(ISERR(SEARCH(C$3,C6404)),0,1)*IF(ISERR(SEARCH(D$3,D6404)),0,1)*IF(ISERR(SEARCH(E$3,E6404)),0,1)</f>
        <v>0</v>
      </c>
      <c r="F6404" s="184"/>
      <c r="G6404" s="185"/>
      <c r="H6404" s="203"/>
      <c r="I6404" s="204"/>
      <c r="J6404" s="205"/>
      <c r="L6404" s="205">
        <f>I6404*J6404</f>
        <v>0</v>
      </c>
    </row>
    <row r="6405" spans="1:12" x14ac:dyDescent="0.2">
      <c r="A6405" s="201">
        <f>IF(ISERR(SEARCH(B$3,B6405)),0,1)*IF(ISERR(SEARCH(C$3,C6405)),0,1)*IF(ISERR(SEARCH(D$3,D6405)),0,1)*IF(ISERR(SEARCH(E$3,E6405)),0,1)</f>
        <v>0</v>
      </c>
      <c r="F6405" s="184"/>
      <c r="G6405" s="185"/>
      <c r="H6405" s="203"/>
      <c r="I6405" s="204"/>
      <c r="J6405" s="205"/>
      <c r="L6405" s="205">
        <f>I6405*J6405</f>
        <v>0</v>
      </c>
    </row>
    <row r="6406" spans="1:12" x14ac:dyDescent="0.2">
      <c r="A6406" s="201">
        <f>IF(ISERR(SEARCH(B$3,B6406)),0,1)*IF(ISERR(SEARCH(C$3,C6406)),0,1)*IF(ISERR(SEARCH(D$3,D6406)),0,1)*IF(ISERR(SEARCH(E$3,E6406)),0,1)</f>
        <v>0</v>
      </c>
      <c r="F6406" s="184"/>
      <c r="G6406" s="185"/>
      <c r="H6406" s="203"/>
      <c r="I6406" s="204"/>
      <c r="J6406" s="205"/>
      <c r="L6406" s="205">
        <f>I6406*J6406</f>
        <v>0</v>
      </c>
    </row>
    <row r="6407" spans="1:12" x14ac:dyDescent="0.2">
      <c r="A6407" s="201">
        <f>IF(ISERR(SEARCH(B$3,B6407)),0,1)*IF(ISERR(SEARCH(C$3,C6407)),0,1)*IF(ISERR(SEARCH(D$3,D6407)),0,1)*IF(ISERR(SEARCH(E$3,E6407)),0,1)</f>
        <v>0</v>
      </c>
      <c r="F6407" s="184"/>
      <c r="G6407" s="185"/>
      <c r="H6407" s="203"/>
      <c r="I6407" s="204"/>
      <c r="J6407" s="205"/>
      <c r="L6407" s="205">
        <f>I6407*J6407</f>
        <v>0</v>
      </c>
    </row>
    <row r="6408" spans="1:12" x14ac:dyDescent="0.2">
      <c r="A6408" s="201">
        <f>IF(ISERR(SEARCH(B$3,B6408)),0,1)*IF(ISERR(SEARCH(C$3,C6408)),0,1)*IF(ISERR(SEARCH(D$3,D6408)),0,1)*IF(ISERR(SEARCH(E$3,E6408)),0,1)</f>
        <v>0</v>
      </c>
      <c r="F6408" s="184"/>
      <c r="G6408" s="185"/>
      <c r="H6408" s="203"/>
      <c r="I6408" s="204"/>
      <c r="J6408" s="205"/>
      <c r="L6408" s="205">
        <f>I6408*J6408</f>
        <v>0</v>
      </c>
    </row>
    <row r="6409" spans="1:12" x14ac:dyDescent="0.2">
      <c r="A6409" s="201">
        <f>IF(ISERR(SEARCH(B$3,B6409)),0,1)*IF(ISERR(SEARCH(C$3,C6409)),0,1)*IF(ISERR(SEARCH(D$3,D6409)),0,1)*IF(ISERR(SEARCH(E$3,E6409)),0,1)</f>
        <v>0</v>
      </c>
      <c r="F6409" s="184"/>
      <c r="G6409" s="185"/>
      <c r="H6409" s="203"/>
      <c r="I6409" s="204"/>
      <c r="J6409" s="205"/>
      <c r="L6409" s="205">
        <f>I6409*J6409</f>
        <v>0</v>
      </c>
    </row>
    <row r="6410" spans="1:12" x14ac:dyDescent="0.2">
      <c r="A6410" s="201">
        <f>IF(ISERR(SEARCH(B$3,B6410)),0,1)*IF(ISERR(SEARCH(C$3,C6410)),0,1)*IF(ISERR(SEARCH(D$3,D6410)),0,1)*IF(ISERR(SEARCH(E$3,E6410)),0,1)</f>
        <v>0</v>
      </c>
      <c r="F6410" s="184"/>
      <c r="G6410" s="185"/>
      <c r="H6410" s="203"/>
      <c r="I6410" s="204"/>
      <c r="J6410" s="205"/>
      <c r="L6410" s="205">
        <f>I6410*J6410</f>
        <v>0</v>
      </c>
    </row>
    <row r="6411" spans="1:12" x14ac:dyDescent="0.2">
      <c r="A6411" s="201">
        <f>IF(ISERR(SEARCH(B$3,B6411)),0,1)*IF(ISERR(SEARCH(C$3,C6411)),0,1)*IF(ISERR(SEARCH(D$3,D6411)),0,1)*IF(ISERR(SEARCH(E$3,E6411)),0,1)</f>
        <v>0</v>
      </c>
      <c r="F6411" s="184"/>
      <c r="G6411" s="185"/>
      <c r="H6411" s="203"/>
      <c r="I6411" s="204"/>
      <c r="J6411" s="205"/>
      <c r="L6411" s="205">
        <f>I6411*J6411</f>
        <v>0</v>
      </c>
    </row>
    <row r="6412" spans="1:12" x14ac:dyDescent="0.2">
      <c r="A6412" s="201">
        <f>IF(ISERR(SEARCH(B$3,B6412)),0,1)*IF(ISERR(SEARCH(C$3,C6412)),0,1)*IF(ISERR(SEARCH(D$3,D6412)),0,1)*IF(ISERR(SEARCH(E$3,E6412)),0,1)</f>
        <v>0</v>
      </c>
      <c r="F6412" s="184"/>
      <c r="G6412" s="185"/>
      <c r="H6412" s="203"/>
      <c r="I6412" s="204"/>
      <c r="J6412" s="205"/>
      <c r="L6412" s="205">
        <f>I6412*J6412</f>
        <v>0</v>
      </c>
    </row>
    <row r="6413" spans="1:12" x14ac:dyDescent="0.2">
      <c r="A6413" s="201">
        <f>IF(ISERR(SEARCH(B$3,B6413)),0,1)*IF(ISERR(SEARCH(C$3,C6413)),0,1)*IF(ISERR(SEARCH(D$3,D6413)),0,1)*IF(ISERR(SEARCH(E$3,E6413)),0,1)</f>
        <v>0</v>
      </c>
      <c r="F6413" s="184"/>
      <c r="G6413" s="185"/>
      <c r="H6413" s="203"/>
      <c r="I6413" s="204"/>
      <c r="J6413" s="205"/>
      <c r="L6413" s="205">
        <f>I6413*J6413</f>
        <v>0</v>
      </c>
    </row>
    <row r="6414" spans="1:12" x14ac:dyDescent="0.2">
      <c r="A6414" s="201">
        <f>IF(ISERR(SEARCH(B$3,B6414)),0,1)*IF(ISERR(SEARCH(C$3,C6414)),0,1)*IF(ISERR(SEARCH(D$3,D6414)),0,1)*IF(ISERR(SEARCH(E$3,E6414)),0,1)</f>
        <v>0</v>
      </c>
      <c r="F6414" s="184"/>
      <c r="G6414" s="185"/>
      <c r="H6414" s="203"/>
      <c r="I6414" s="204"/>
      <c r="J6414" s="205"/>
      <c r="L6414" s="205">
        <f>I6414*J6414</f>
        <v>0</v>
      </c>
    </row>
    <row r="6415" spans="1:12" x14ac:dyDescent="0.2">
      <c r="A6415" s="201">
        <f>IF(ISERR(SEARCH(B$3,B6415)),0,1)*IF(ISERR(SEARCH(C$3,C6415)),0,1)*IF(ISERR(SEARCH(D$3,D6415)),0,1)*IF(ISERR(SEARCH(E$3,E6415)),0,1)</f>
        <v>0</v>
      </c>
      <c r="F6415" s="184"/>
      <c r="G6415" s="185"/>
      <c r="H6415" s="203"/>
      <c r="I6415" s="204"/>
      <c r="J6415" s="205"/>
      <c r="L6415" s="205">
        <f>I6415*J6415</f>
        <v>0</v>
      </c>
    </row>
    <row r="6416" spans="1:12" x14ac:dyDescent="0.2">
      <c r="A6416" s="201">
        <f>IF(ISERR(SEARCH(B$3,B6416)),0,1)*IF(ISERR(SEARCH(C$3,C6416)),0,1)*IF(ISERR(SEARCH(D$3,D6416)),0,1)*IF(ISERR(SEARCH(E$3,E6416)),0,1)</f>
        <v>0</v>
      </c>
      <c r="F6416" s="184"/>
      <c r="G6416" s="185"/>
      <c r="H6416" s="203"/>
      <c r="I6416" s="204"/>
      <c r="J6416" s="205"/>
      <c r="L6416" s="205">
        <f>I6416*J6416</f>
        <v>0</v>
      </c>
    </row>
    <row r="6417" spans="1:12" x14ac:dyDescent="0.2">
      <c r="A6417" s="201">
        <f>IF(ISERR(SEARCH(B$3,B6417)),0,1)*IF(ISERR(SEARCH(C$3,C6417)),0,1)*IF(ISERR(SEARCH(D$3,D6417)),0,1)*IF(ISERR(SEARCH(E$3,E6417)),0,1)</f>
        <v>0</v>
      </c>
      <c r="F6417" s="184"/>
      <c r="G6417" s="185"/>
      <c r="H6417" s="203"/>
      <c r="I6417" s="204"/>
      <c r="J6417" s="205"/>
      <c r="L6417" s="205">
        <f>I6417*J6417</f>
        <v>0</v>
      </c>
    </row>
    <row r="6418" spans="1:12" x14ac:dyDescent="0.2">
      <c r="A6418" s="201">
        <f>IF(ISERR(SEARCH(B$3,B6418)),0,1)*IF(ISERR(SEARCH(C$3,C6418)),0,1)*IF(ISERR(SEARCH(D$3,D6418)),0,1)*IF(ISERR(SEARCH(E$3,E6418)),0,1)</f>
        <v>0</v>
      </c>
      <c r="F6418" s="184"/>
      <c r="G6418" s="185"/>
      <c r="H6418" s="203"/>
      <c r="I6418" s="204"/>
      <c r="J6418" s="205"/>
      <c r="L6418" s="205">
        <f>I6418*J6418</f>
        <v>0</v>
      </c>
    </row>
    <row r="6419" spans="1:12" x14ac:dyDescent="0.2">
      <c r="A6419" s="201">
        <f>IF(ISERR(SEARCH(B$3,B6419)),0,1)*IF(ISERR(SEARCH(C$3,C6419)),0,1)*IF(ISERR(SEARCH(D$3,D6419)),0,1)*IF(ISERR(SEARCH(E$3,E6419)),0,1)</f>
        <v>0</v>
      </c>
      <c r="F6419" s="184"/>
      <c r="G6419" s="185"/>
      <c r="H6419" s="203"/>
      <c r="I6419" s="204"/>
      <c r="J6419" s="205"/>
      <c r="L6419" s="205">
        <f>I6419*J6419</f>
        <v>0</v>
      </c>
    </row>
    <row r="6420" spans="1:12" x14ac:dyDescent="0.2">
      <c r="A6420" s="201">
        <f>IF(ISERR(SEARCH(B$3,B6420)),0,1)*IF(ISERR(SEARCH(C$3,C6420)),0,1)*IF(ISERR(SEARCH(D$3,D6420)),0,1)*IF(ISERR(SEARCH(E$3,E6420)),0,1)</f>
        <v>0</v>
      </c>
      <c r="F6420" s="184"/>
      <c r="G6420" s="185"/>
      <c r="H6420" s="203"/>
      <c r="I6420" s="204"/>
      <c r="J6420" s="205"/>
      <c r="L6420" s="205">
        <f>I6420*J6420</f>
        <v>0</v>
      </c>
    </row>
    <row r="6421" spans="1:12" x14ac:dyDescent="0.2">
      <c r="A6421" s="201">
        <f>IF(ISERR(SEARCH(B$3,B6421)),0,1)*IF(ISERR(SEARCH(C$3,C6421)),0,1)*IF(ISERR(SEARCH(D$3,D6421)),0,1)*IF(ISERR(SEARCH(E$3,E6421)),0,1)</f>
        <v>0</v>
      </c>
      <c r="F6421" s="184"/>
      <c r="G6421" s="185"/>
      <c r="H6421" s="203"/>
      <c r="I6421" s="204"/>
      <c r="J6421" s="205"/>
      <c r="L6421" s="205">
        <f>I6421*J6421</f>
        <v>0</v>
      </c>
    </row>
    <row r="6422" spans="1:12" x14ac:dyDescent="0.2">
      <c r="A6422" s="201">
        <f>IF(ISERR(SEARCH(B$3,B6422)),0,1)*IF(ISERR(SEARCH(C$3,C6422)),0,1)*IF(ISERR(SEARCH(D$3,D6422)),0,1)*IF(ISERR(SEARCH(E$3,E6422)),0,1)</f>
        <v>0</v>
      </c>
      <c r="F6422" s="184"/>
      <c r="G6422" s="185"/>
      <c r="H6422" s="203"/>
      <c r="I6422" s="204"/>
      <c r="J6422" s="205"/>
      <c r="L6422" s="205">
        <f>I6422*J6422</f>
        <v>0</v>
      </c>
    </row>
    <row r="6423" spans="1:12" x14ac:dyDescent="0.2">
      <c r="A6423" s="201">
        <f>IF(ISERR(SEARCH(B$3,B6423)),0,1)*IF(ISERR(SEARCH(C$3,C6423)),0,1)*IF(ISERR(SEARCH(D$3,D6423)),0,1)*IF(ISERR(SEARCH(E$3,E6423)),0,1)</f>
        <v>0</v>
      </c>
      <c r="F6423" s="184"/>
      <c r="G6423" s="185"/>
      <c r="H6423" s="203"/>
      <c r="I6423" s="204"/>
      <c r="J6423" s="205"/>
      <c r="L6423" s="205">
        <f>I6423*J6423</f>
        <v>0</v>
      </c>
    </row>
    <row r="6424" spans="1:12" x14ac:dyDescent="0.2">
      <c r="A6424" s="201">
        <f>IF(ISERR(SEARCH(B$3,B6424)),0,1)*IF(ISERR(SEARCH(C$3,C6424)),0,1)*IF(ISERR(SEARCH(D$3,D6424)),0,1)*IF(ISERR(SEARCH(E$3,E6424)),0,1)</f>
        <v>0</v>
      </c>
      <c r="F6424" s="184"/>
      <c r="G6424" s="185"/>
      <c r="H6424" s="203"/>
      <c r="I6424" s="204"/>
      <c r="J6424" s="205"/>
      <c r="L6424" s="205">
        <f>I6424*J6424</f>
        <v>0</v>
      </c>
    </row>
    <row r="6425" spans="1:12" x14ac:dyDescent="0.2">
      <c r="A6425" s="201">
        <f>IF(ISERR(SEARCH(B$3,B6425)),0,1)*IF(ISERR(SEARCH(C$3,C6425)),0,1)*IF(ISERR(SEARCH(D$3,D6425)),0,1)*IF(ISERR(SEARCH(E$3,E6425)),0,1)</f>
        <v>0</v>
      </c>
      <c r="F6425" s="184"/>
      <c r="G6425" s="185"/>
      <c r="H6425" s="203"/>
      <c r="I6425" s="204"/>
      <c r="J6425" s="205"/>
      <c r="L6425" s="205">
        <f>I6425*J6425</f>
        <v>0</v>
      </c>
    </row>
    <row r="6426" spans="1:12" x14ac:dyDescent="0.2">
      <c r="A6426" s="201">
        <f>IF(ISERR(SEARCH(B$3,B6426)),0,1)*IF(ISERR(SEARCH(C$3,C6426)),0,1)*IF(ISERR(SEARCH(D$3,D6426)),0,1)*IF(ISERR(SEARCH(E$3,E6426)),0,1)</f>
        <v>0</v>
      </c>
      <c r="F6426" s="184"/>
      <c r="G6426" s="185"/>
      <c r="H6426" s="203"/>
      <c r="I6426" s="204"/>
      <c r="J6426" s="205"/>
      <c r="L6426" s="205">
        <f>I6426*J6426</f>
        <v>0</v>
      </c>
    </row>
    <row r="6427" spans="1:12" x14ac:dyDescent="0.2">
      <c r="A6427" s="201">
        <f>IF(ISERR(SEARCH(B$3,B6427)),0,1)*IF(ISERR(SEARCH(C$3,C6427)),0,1)*IF(ISERR(SEARCH(D$3,D6427)),0,1)*IF(ISERR(SEARCH(E$3,E6427)),0,1)</f>
        <v>0</v>
      </c>
      <c r="F6427" s="184"/>
      <c r="G6427" s="185"/>
      <c r="H6427" s="203"/>
      <c r="I6427" s="204"/>
      <c r="J6427" s="205"/>
      <c r="L6427" s="205">
        <f>I6427*J6427</f>
        <v>0</v>
      </c>
    </row>
    <row r="6428" spans="1:12" x14ac:dyDescent="0.2">
      <c r="A6428" s="201">
        <f>IF(ISERR(SEARCH(B$3,B6428)),0,1)*IF(ISERR(SEARCH(C$3,C6428)),0,1)*IF(ISERR(SEARCH(D$3,D6428)),0,1)*IF(ISERR(SEARCH(E$3,E6428)),0,1)</f>
        <v>0</v>
      </c>
      <c r="F6428" s="184"/>
      <c r="G6428" s="185"/>
      <c r="H6428" s="203"/>
      <c r="I6428" s="204"/>
      <c r="J6428" s="205"/>
      <c r="L6428" s="205">
        <f>I6428*J6428</f>
        <v>0</v>
      </c>
    </row>
    <row r="6429" spans="1:12" x14ac:dyDescent="0.2">
      <c r="A6429" s="201">
        <f>IF(ISERR(SEARCH(B$3,B6429)),0,1)*IF(ISERR(SEARCH(C$3,C6429)),0,1)*IF(ISERR(SEARCH(D$3,D6429)),0,1)*IF(ISERR(SEARCH(E$3,E6429)),0,1)</f>
        <v>0</v>
      </c>
      <c r="F6429" s="184"/>
      <c r="G6429" s="185"/>
      <c r="H6429" s="203"/>
      <c r="I6429" s="204"/>
      <c r="J6429" s="205"/>
      <c r="L6429" s="205">
        <f>I6429*J6429</f>
        <v>0</v>
      </c>
    </row>
    <row r="6430" spans="1:12" x14ac:dyDescent="0.2">
      <c r="A6430" s="201">
        <f>IF(ISERR(SEARCH(B$3,B6430)),0,1)*IF(ISERR(SEARCH(C$3,C6430)),0,1)*IF(ISERR(SEARCH(D$3,D6430)),0,1)*IF(ISERR(SEARCH(E$3,E6430)),0,1)</f>
        <v>0</v>
      </c>
      <c r="F6430" s="184"/>
      <c r="G6430" s="185"/>
      <c r="H6430" s="203"/>
      <c r="I6430" s="204"/>
      <c r="J6430" s="205"/>
      <c r="L6430" s="205">
        <f>I6430*J6430</f>
        <v>0</v>
      </c>
    </row>
    <row r="6431" spans="1:12" x14ac:dyDescent="0.2">
      <c r="A6431" s="201">
        <f>IF(ISERR(SEARCH(B$3,B6431)),0,1)*IF(ISERR(SEARCH(C$3,C6431)),0,1)*IF(ISERR(SEARCH(D$3,D6431)),0,1)*IF(ISERR(SEARCH(E$3,E6431)),0,1)</f>
        <v>0</v>
      </c>
      <c r="F6431" s="184"/>
      <c r="G6431" s="185"/>
      <c r="H6431" s="203"/>
      <c r="I6431" s="204"/>
      <c r="J6431" s="205"/>
      <c r="L6431" s="205">
        <f>I6431*J6431</f>
        <v>0</v>
      </c>
    </row>
    <row r="6432" spans="1:12" x14ac:dyDescent="0.2">
      <c r="A6432" s="201">
        <f>IF(ISERR(SEARCH(B$3,B6432)),0,1)*IF(ISERR(SEARCH(C$3,C6432)),0,1)*IF(ISERR(SEARCH(D$3,D6432)),0,1)*IF(ISERR(SEARCH(E$3,E6432)),0,1)</f>
        <v>0</v>
      </c>
      <c r="F6432" s="184"/>
      <c r="G6432" s="185"/>
      <c r="H6432" s="203"/>
      <c r="I6432" s="204"/>
      <c r="J6432" s="205"/>
      <c r="L6432" s="205">
        <f>I6432*J6432</f>
        <v>0</v>
      </c>
    </row>
    <row r="6433" spans="1:12" x14ac:dyDescent="0.2">
      <c r="A6433" s="201">
        <f>IF(ISERR(SEARCH(B$3,B6433)),0,1)*IF(ISERR(SEARCH(C$3,C6433)),0,1)*IF(ISERR(SEARCH(D$3,D6433)),0,1)*IF(ISERR(SEARCH(E$3,E6433)),0,1)</f>
        <v>0</v>
      </c>
      <c r="F6433" s="184"/>
      <c r="G6433" s="185"/>
      <c r="H6433" s="203"/>
      <c r="I6433" s="204"/>
      <c r="J6433" s="205"/>
      <c r="L6433" s="205">
        <f>I6433*J6433</f>
        <v>0</v>
      </c>
    </row>
    <row r="6434" spans="1:12" x14ac:dyDescent="0.2">
      <c r="A6434" s="201">
        <f>IF(ISERR(SEARCH(B$3,B6434)),0,1)*IF(ISERR(SEARCH(C$3,C6434)),0,1)*IF(ISERR(SEARCH(D$3,D6434)),0,1)*IF(ISERR(SEARCH(E$3,E6434)),0,1)</f>
        <v>0</v>
      </c>
      <c r="F6434" s="184"/>
      <c r="G6434" s="185"/>
      <c r="H6434" s="203"/>
      <c r="I6434" s="204"/>
      <c r="J6434" s="205"/>
      <c r="L6434" s="205">
        <f>I6434*J6434</f>
        <v>0</v>
      </c>
    </row>
    <row r="6435" spans="1:12" x14ac:dyDescent="0.2">
      <c r="A6435" s="201">
        <f>IF(ISERR(SEARCH(B$3,B6435)),0,1)*IF(ISERR(SEARCH(C$3,C6435)),0,1)*IF(ISERR(SEARCH(D$3,D6435)),0,1)*IF(ISERR(SEARCH(E$3,E6435)),0,1)</f>
        <v>0</v>
      </c>
      <c r="F6435" s="184"/>
      <c r="G6435" s="185"/>
      <c r="H6435" s="203"/>
      <c r="I6435" s="204"/>
      <c r="J6435" s="205"/>
      <c r="L6435" s="205">
        <f>I6435*J6435</f>
        <v>0</v>
      </c>
    </row>
    <row r="6436" spans="1:12" x14ac:dyDescent="0.2">
      <c r="A6436" s="201">
        <f>IF(ISERR(SEARCH(B$3,B6436)),0,1)*IF(ISERR(SEARCH(C$3,C6436)),0,1)*IF(ISERR(SEARCH(D$3,D6436)),0,1)*IF(ISERR(SEARCH(E$3,E6436)),0,1)</f>
        <v>0</v>
      </c>
      <c r="F6436" s="184"/>
      <c r="G6436" s="185"/>
      <c r="H6436" s="203"/>
      <c r="I6436" s="204"/>
      <c r="J6436" s="205"/>
      <c r="L6436" s="205">
        <f>I6436*J6436</f>
        <v>0</v>
      </c>
    </row>
    <row r="6437" spans="1:12" x14ac:dyDescent="0.2">
      <c r="A6437" s="201">
        <f>IF(ISERR(SEARCH(B$3,B6437)),0,1)*IF(ISERR(SEARCH(C$3,C6437)),0,1)*IF(ISERR(SEARCH(D$3,D6437)),0,1)*IF(ISERR(SEARCH(E$3,E6437)),0,1)</f>
        <v>0</v>
      </c>
      <c r="F6437" s="184"/>
      <c r="G6437" s="185"/>
      <c r="H6437" s="203"/>
      <c r="I6437" s="204"/>
      <c r="J6437" s="205"/>
      <c r="L6437" s="205">
        <f>I6437*J6437</f>
        <v>0</v>
      </c>
    </row>
    <row r="6438" spans="1:12" x14ac:dyDescent="0.2">
      <c r="A6438" s="201">
        <f>IF(ISERR(SEARCH(B$3,B6438)),0,1)*IF(ISERR(SEARCH(C$3,C6438)),0,1)*IF(ISERR(SEARCH(D$3,D6438)),0,1)*IF(ISERR(SEARCH(E$3,E6438)),0,1)</f>
        <v>0</v>
      </c>
      <c r="F6438" s="184"/>
      <c r="G6438" s="185"/>
      <c r="H6438" s="203"/>
      <c r="I6438" s="204"/>
      <c r="J6438" s="205"/>
      <c r="L6438" s="205">
        <f>I6438*J6438</f>
        <v>0</v>
      </c>
    </row>
    <row r="6439" spans="1:12" x14ac:dyDescent="0.2">
      <c r="A6439" s="201">
        <f>IF(ISERR(SEARCH(B$3,B6439)),0,1)*IF(ISERR(SEARCH(C$3,C6439)),0,1)*IF(ISERR(SEARCH(D$3,D6439)),0,1)*IF(ISERR(SEARCH(E$3,E6439)),0,1)</f>
        <v>0</v>
      </c>
      <c r="F6439" s="184"/>
      <c r="G6439" s="185"/>
      <c r="H6439" s="203"/>
      <c r="I6439" s="204"/>
      <c r="J6439" s="205"/>
      <c r="L6439" s="205">
        <f>I6439*J6439</f>
        <v>0</v>
      </c>
    </row>
    <row r="6440" spans="1:12" x14ac:dyDescent="0.2">
      <c r="A6440" s="201">
        <f>IF(ISERR(SEARCH(B$3,B6440)),0,1)*IF(ISERR(SEARCH(C$3,C6440)),0,1)*IF(ISERR(SEARCH(D$3,D6440)),0,1)*IF(ISERR(SEARCH(E$3,E6440)),0,1)</f>
        <v>0</v>
      </c>
      <c r="F6440" s="184"/>
      <c r="G6440" s="185"/>
      <c r="H6440" s="203"/>
      <c r="I6440" s="204"/>
      <c r="J6440" s="205"/>
      <c r="L6440" s="205">
        <f>I6440*J6440</f>
        <v>0</v>
      </c>
    </row>
    <row r="6441" spans="1:12" x14ac:dyDescent="0.2">
      <c r="A6441" s="201">
        <f>IF(ISERR(SEARCH(B$3,B6441)),0,1)*IF(ISERR(SEARCH(C$3,C6441)),0,1)*IF(ISERR(SEARCH(D$3,D6441)),0,1)*IF(ISERR(SEARCH(E$3,E6441)),0,1)</f>
        <v>0</v>
      </c>
      <c r="F6441" s="184"/>
      <c r="G6441" s="185"/>
      <c r="H6441" s="203"/>
      <c r="I6441" s="204"/>
      <c r="J6441" s="205"/>
      <c r="L6441" s="205">
        <f>I6441*J6441</f>
        <v>0</v>
      </c>
    </row>
    <row r="6442" spans="1:12" x14ac:dyDescent="0.2">
      <c r="A6442" s="201">
        <f>IF(ISERR(SEARCH(B$3,B6442)),0,1)*IF(ISERR(SEARCH(C$3,C6442)),0,1)*IF(ISERR(SEARCH(D$3,D6442)),0,1)*IF(ISERR(SEARCH(E$3,E6442)),0,1)</f>
        <v>0</v>
      </c>
      <c r="F6442" s="184"/>
      <c r="G6442" s="185"/>
      <c r="H6442" s="203"/>
      <c r="I6442" s="204"/>
      <c r="J6442" s="205"/>
      <c r="L6442" s="205">
        <f>I6442*J6442</f>
        <v>0</v>
      </c>
    </row>
    <row r="6443" spans="1:12" x14ac:dyDescent="0.2">
      <c r="A6443" s="201">
        <f>IF(ISERR(SEARCH(B$3,B6443)),0,1)*IF(ISERR(SEARCH(C$3,C6443)),0,1)*IF(ISERR(SEARCH(D$3,D6443)),0,1)*IF(ISERR(SEARCH(E$3,E6443)),0,1)</f>
        <v>0</v>
      </c>
      <c r="F6443" s="184"/>
      <c r="G6443" s="185"/>
      <c r="H6443" s="203"/>
      <c r="I6443" s="204"/>
      <c r="J6443" s="205"/>
      <c r="L6443" s="205">
        <f>I6443*J6443</f>
        <v>0</v>
      </c>
    </row>
    <row r="6444" spans="1:12" x14ac:dyDescent="0.2">
      <c r="A6444" s="201">
        <f>IF(ISERR(SEARCH(B$3,B6444)),0,1)*IF(ISERR(SEARCH(C$3,C6444)),0,1)*IF(ISERR(SEARCH(D$3,D6444)),0,1)*IF(ISERR(SEARCH(E$3,E6444)),0,1)</f>
        <v>0</v>
      </c>
      <c r="F6444" s="184"/>
      <c r="G6444" s="185"/>
      <c r="H6444" s="203"/>
      <c r="I6444" s="204"/>
      <c r="J6444" s="205"/>
      <c r="L6444" s="205">
        <f>I6444*J6444</f>
        <v>0</v>
      </c>
    </row>
    <row r="6445" spans="1:12" x14ac:dyDescent="0.2">
      <c r="A6445" s="201">
        <f>IF(ISERR(SEARCH(B$3,B6445)),0,1)*IF(ISERR(SEARCH(C$3,C6445)),0,1)*IF(ISERR(SEARCH(D$3,D6445)),0,1)*IF(ISERR(SEARCH(E$3,E6445)),0,1)</f>
        <v>0</v>
      </c>
      <c r="F6445" s="184"/>
      <c r="G6445" s="185"/>
      <c r="H6445" s="203"/>
      <c r="I6445" s="204"/>
      <c r="J6445" s="205"/>
      <c r="L6445" s="205">
        <f>I6445*J6445</f>
        <v>0</v>
      </c>
    </row>
    <row r="6446" spans="1:12" x14ac:dyDescent="0.2">
      <c r="A6446" s="201">
        <f>IF(ISERR(SEARCH(B$3,B6446)),0,1)*IF(ISERR(SEARCH(C$3,C6446)),0,1)*IF(ISERR(SEARCH(D$3,D6446)),0,1)*IF(ISERR(SEARCH(E$3,E6446)),0,1)</f>
        <v>0</v>
      </c>
      <c r="F6446" s="184"/>
      <c r="G6446" s="185"/>
      <c r="H6446" s="203"/>
      <c r="I6446" s="204"/>
      <c r="J6446" s="205"/>
      <c r="L6446" s="205">
        <f>I6446*J6446</f>
        <v>0</v>
      </c>
    </row>
    <row r="6447" spans="1:12" x14ac:dyDescent="0.2">
      <c r="A6447" s="201">
        <f>IF(ISERR(SEARCH(B$3,B6447)),0,1)*IF(ISERR(SEARCH(C$3,C6447)),0,1)*IF(ISERR(SEARCH(D$3,D6447)),0,1)*IF(ISERR(SEARCH(E$3,E6447)),0,1)</f>
        <v>0</v>
      </c>
      <c r="F6447" s="184"/>
      <c r="G6447" s="185"/>
      <c r="H6447" s="203"/>
      <c r="I6447" s="204"/>
      <c r="J6447" s="205"/>
      <c r="L6447" s="205">
        <f>I6447*J6447</f>
        <v>0</v>
      </c>
    </row>
    <row r="6448" spans="1:12" x14ac:dyDescent="0.2">
      <c r="A6448" s="201">
        <f>IF(ISERR(SEARCH(B$3,B6448)),0,1)*IF(ISERR(SEARCH(C$3,C6448)),0,1)*IF(ISERR(SEARCH(D$3,D6448)),0,1)*IF(ISERR(SEARCH(E$3,E6448)),0,1)</f>
        <v>0</v>
      </c>
      <c r="F6448" s="184"/>
      <c r="G6448" s="185"/>
      <c r="H6448" s="203"/>
      <c r="I6448" s="204"/>
      <c r="J6448" s="205"/>
      <c r="L6448" s="205">
        <f>I6448*J6448</f>
        <v>0</v>
      </c>
    </row>
    <row r="6449" spans="1:12" x14ac:dyDescent="0.2">
      <c r="A6449" s="201">
        <f>IF(ISERR(SEARCH(B$3,B6449)),0,1)*IF(ISERR(SEARCH(C$3,C6449)),0,1)*IF(ISERR(SEARCH(D$3,D6449)),0,1)*IF(ISERR(SEARCH(E$3,E6449)),0,1)</f>
        <v>0</v>
      </c>
      <c r="F6449" s="184"/>
      <c r="G6449" s="185"/>
      <c r="H6449" s="203"/>
      <c r="I6449" s="204"/>
      <c r="J6449" s="205"/>
      <c r="L6449" s="205">
        <f>I6449*J6449</f>
        <v>0</v>
      </c>
    </row>
    <row r="6450" spans="1:12" x14ac:dyDescent="0.2">
      <c r="A6450" s="201">
        <f>IF(ISERR(SEARCH(B$3,B6450)),0,1)*IF(ISERR(SEARCH(C$3,C6450)),0,1)*IF(ISERR(SEARCH(D$3,D6450)),0,1)*IF(ISERR(SEARCH(E$3,E6450)),0,1)</f>
        <v>0</v>
      </c>
      <c r="F6450" s="184"/>
      <c r="G6450" s="185"/>
      <c r="H6450" s="203"/>
      <c r="I6450" s="204"/>
      <c r="J6450" s="205"/>
      <c r="L6450" s="205">
        <f>I6450*J6450</f>
        <v>0</v>
      </c>
    </row>
    <row r="6451" spans="1:12" x14ac:dyDescent="0.2">
      <c r="A6451" s="201">
        <f>IF(ISERR(SEARCH(B$3,B6451)),0,1)*IF(ISERR(SEARCH(C$3,C6451)),0,1)*IF(ISERR(SEARCH(D$3,D6451)),0,1)*IF(ISERR(SEARCH(E$3,E6451)),0,1)</f>
        <v>0</v>
      </c>
      <c r="F6451" s="184"/>
      <c r="G6451" s="185"/>
      <c r="H6451" s="203"/>
      <c r="I6451" s="204"/>
      <c r="J6451" s="205"/>
      <c r="L6451" s="205">
        <f>I6451*J6451</f>
        <v>0</v>
      </c>
    </row>
    <row r="6452" spans="1:12" x14ac:dyDescent="0.2">
      <c r="A6452" s="201">
        <f>IF(ISERR(SEARCH(B$3,B6452)),0,1)*IF(ISERR(SEARCH(C$3,C6452)),0,1)*IF(ISERR(SEARCH(D$3,D6452)),0,1)*IF(ISERR(SEARCH(E$3,E6452)),0,1)</f>
        <v>0</v>
      </c>
      <c r="F6452" s="184"/>
      <c r="G6452" s="185"/>
      <c r="H6452" s="203"/>
      <c r="I6452" s="204"/>
      <c r="J6452" s="205"/>
      <c r="L6452" s="205">
        <f>I6452*J6452</f>
        <v>0</v>
      </c>
    </row>
    <row r="6453" spans="1:12" x14ac:dyDescent="0.2">
      <c r="A6453" s="201">
        <f>IF(ISERR(SEARCH(B$3,B6453)),0,1)*IF(ISERR(SEARCH(C$3,C6453)),0,1)*IF(ISERR(SEARCH(D$3,D6453)),0,1)*IF(ISERR(SEARCH(E$3,E6453)),0,1)</f>
        <v>0</v>
      </c>
      <c r="F6453" s="184"/>
      <c r="G6453" s="185"/>
      <c r="H6453" s="203"/>
      <c r="I6453" s="204"/>
      <c r="J6453" s="205"/>
      <c r="L6453" s="205">
        <f>I6453*J6453</f>
        <v>0</v>
      </c>
    </row>
    <row r="6454" spans="1:12" x14ac:dyDescent="0.2">
      <c r="A6454" s="201">
        <f>IF(ISERR(SEARCH(B$3,B6454)),0,1)*IF(ISERR(SEARCH(C$3,C6454)),0,1)*IF(ISERR(SEARCH(D$3,D6454)),0,1)*IF(ISERR(SEARCH(E$3,E6454)),0,1)</f>
        <v>0</v>
      </c>
      <c r="F6454" s="184"/>
      <c r="G6454" s="185"/>
      <c r="H6454" s="203"/>
      <c r="I6454" s="204"/>
      <c r="J6454" s="205"/>
      <c r="L6454" s="205">
        <f>I6454*J6454</f>
        <v>0</v>
      </c>
    </row>
    <row r="6455" spans="1:12" x14ac:dyDescent="0.2">
      <c r="A6455" s="201">
        <f>IF(ISERR(SEARCH(B$3,B6455)),0,1)*IF(ISERR(SEARCH(C$3,C6455)),0,1)*IF(ISERR(SEARCH(D$3,D6455)),0,1)*IF(ISERR(SEARCH(E$3,E6455)),0,1)</f>
        <v>0</v>
      </c>
      <c r="F6455" s="184"/>
      <c r="G6455" s="185"/>
      <c r="H6455" s="203"/>
      <c r="I6455" s="204"/>
      <c r="J6455" s="205"/>
      <c r="L6455" s="205">
        <f>I6455*J6455</f>
        <v>0</v>
      </c>
    </row>
    <row r="6456" spans="1:12" x14ac:dyDescent="0.2">
      <c r="A6456" s="201">
        <f>IF(ISERR(SEARCH(B$3,B6456)),0,1)*IF(ISERR(SEARCH(C$3,C6456)),0,1)*IF(ISERR(SEARCH(D$3,D6456)),0,1)*IF(ISERR(SEARCH(E$3,E6456)),0,1)</f>
        <v>0</v>
      </c>
      <c r="F6456" s="184"/>
      <c r="G6456" s="185"/>
      <c r="H6456" s="203"/>
      <c r="I6456" s="204"/>
      <c r="J6456" s="205"/>
      <c r="L6456" s="205">
        <f>I6456*J6456</f>
        <v>0</v>
      </c>
    </row>
    <row r="6457" spans="1:12" x14ac:dyDescent="0.2">
      <c r="A6457" s="201">
        <f>IF(ISERR(SEARCH(B$3,B6457)),0,1)*IF(ISERR(SEARCH(C$3,C6457)),0,1)*IF(ISERR(SEARCH(D$3,D6457)),0,1)*IF(ISERR(SEARCH(E$3,E6457)),0,1)</f>
        <v>0</v>
      </c>
      <c r="F6457" s="184"/>
      <c r="G6457" s="185"/>
      <c r="H6457" s="203"/>
      <c r="I6457" s="204"/>
      <c r="J6457" s="205"/>
      <c r="L6457" s="205">
        <f>I6457*J6457</f>
        <v>0</v>
      </c>
    </row>
    <row r="6458" spans="1:12" x14ac:dyDescent="0.2">
      <c r="A6458" s="201">
        <f>IF(ISERR(SEARCH(B$3,B6458)),0,1)*IF(ISERR(SEARCH(C$3,C6458)),0,1)*IF(ISERR(SEARCH(D$3,D6458)),0,1)*IF(ISERR(SEARCH(E$3,E6458)),0,1)</f>
        <v>0</v>
      </c>
      <c r="F6458" s="184"/>
      <c r="G6458" s="185"/>
      <c r="H6458" s="203"/>
      <c r="I6458" s="204"/>
      <c r="J6458" s="205"/>
      <c r="L6458" s="205">
        <f>I6458*J6458</f>
        <v>0</v>
      </c>
    </row>
    <row r="6459" spans="1:12" x14ac:dyDescent="0.2">
      <c r="A6459" s="201">
        <f>IF(ISERR(SEARCH(B$3,B6459)),0,1)*IF(ISERR(SEARCH(C$3,C6459)),0,1)*IF(ISERR(SEARCH(D$3,D6459)),0,1)*IF(ISERR(SEARCH(E$3,E6459)),0,1)</f>
        <v>0</v>
      </c>
      <c r="F6459" s="184"/>
      <c r="G6459" s="185"/>
      <c r="H6459" s="203"/>
      <c r="I6459" s="204"/>
      <c r="J6459" s="205"/>
      <c r="L6459" s="205">
        <f>I6459*J6459</f>
        <v>0</v>
      </c>
    </row>
    <row r="6460" spans="1:12" x14ac:dyDescent="0.2">
      <c r="A6460" s="201">
        <f>IF(ISERR(SEARCH(B$3,B6460)),0,1)*IF(ISERR(SEARCH(C$3,C6460)),0,1)*IF(ISERR(SEARCH(D$3,D6460)),0,1)*IF(ISERR(SEARCH(E$3,E6460)),0,1)</f>
        <v>0</v>
      </c>
      <c r="F6460" s="184"/>
      <c r="G6460" s="185"/>
      <c r="H6460" s="203"/>
      <c r="I6460" s="204"/>
      <c r="J6460" s="205"/>
      <c r="L6460" s="205">
        <f>I6460*J6460</f>
        <v>0</v>
      </c>
    </row>
    <row r="6461" spans="1:12" x14ac:dyDescent="0.2">
      <c r="A6461" s="201">
        <f>IF(ISERR(SEARCH(B$3,B6461)),0,1)*IF(ISERR(SEARCH(C$3,C6461)),0,1)*IF(ISERR(SEARCH(D$3,D6461)),0,1)*IF(ISERR(SEARCH(E$3,E6461)),0,1)</f>
        <v>0</v>
      </c>
      <c r="F6461" s="184"/>
      <c r="G6461" s="185"/>
      <c r="H6461" s="203"/>
      <c r="I6461" s="204"/>
      <c r="J6461" s="205"/>
      <c r="L6461" s="205">
        <f>I6461*J6461</f>
        <v>0</v>
      </c>
    </row>
    <row r="6462" spans="1:12" x14ac:dyDescent="0.2">
      <c r="A6462" s="201">
        <f>IF(ISERR(SEARCH(B$3,B6462)),0,1)*IF(ISERR(SEARCH(C$3,C6462)),0,1)*IF(ISERR(SEARCH(D$3,D6462)),0,1)*IF(ISERR(SEARCH(E$3,E6462)),0,1)</f>
        <v>0</v>
      </c>
      <c r="F6462" s="184"/>
      <c r="G6462" s="185"/>
      <c r="H6462" s="203"/>
      <c r="I6462" s="204"/>
      <c r="J6462" s="205"/>
      <c r="L6462" s="205">
        <f>I6462*J6462</f>
        <v>0</v>
      </c>
    </row>
    <row r="6463" spans="1:12" x14ac:dyDescent="0.2">
      <c r="A6463" s="201">
        <f>IF(ISERR(SEARCH(B$3,B6463)),0,1)*IF(ISERR(SEARCH(C$3,C6463)),0,1)*IF(ISERR(SEARCH(D$3,D6463)),0,1)*IF(ISERR(SEARCH(E$3,E6463)),0,1)</f>
        <v>0</v>
      </c>
      <c r="F6463" s="184"/>
      <c r="G6463" s="185"/>
      <c r="H6463" s="203"/>
      <c r="I6463" s="204"/>
      <c r="J6463" s="205"/>
      <c r="L6463" s="205">
        <f>I6463*J6463</f>
        <v>0</v>
      </c>
    </row>
    <row r="6464" spans="1:12" x14ac:dyDescent="0.2">
      <c r="A6464" s="201">
        <f>IF(ISERR(SEARCH(B$3,B6464)),0,1)*IF(ISERR(SEARCH(C$3,C6464)),0,1)*IF(ISERR(SEARCH(D$3,D6464)),0,1)*IF(ISERR(SEARCH(E$3,E6464)),0,1)</f>
        <v>0</v>
      </c>
      <c r="F6464" s="184"/>
      <c r="G6464" s="185"/>
      <c r="H6464" s="203"/>
      <c r="I6464" s="204"/>
      <c r="J6464" s="205"/>
      <c r="L6464" s="205">
        <f>I6464*J6464</f>
        <v>0</v>
      </c>
    </row>
    <row r="6465" spans="1:12" x14ac:dyDescent="0.2">
      <c r="A6465" s="201">
        <f>IF(ISERR(SEARCH(B$3,B6465)),0,1)*IF(ISERR(SEARCH(C$3,C6465)),0,1)*IF(ISERR(SEARCH(D$3,D6465)),0,1)*IF(ISERR(SEARCH(E$3,E6465)),0,1)</f>
        <v>0</v>
      </c>
      <c r="F6465" s="184"/>
      <c r="G6465" s="185"/>
      <c r="H6465" s="203"/>
      <c r="I6465" s="204"/>
      <c r="J6465" s="205"/>
      <c r="L6465" s="205">
        <f>I6465*J6465</f>
        <v>0</v>
      </c>
    </row>
    <row r="6466" spans="1:12" x14ac:dyDescent="0.2">
      <c r="A6466" s="201">
        <f>IF(ISERR(SEARCH(B$3,B6466)),0,1)*IF(ISERR(SEARCH(C$3,C6466)),0,1)*IF(ISERR(SEARCH(D$3,D6466)),0,1)*IF(ISERR(SEARCH(E$3,E6466)),0,1)</f>
        <v>0</v>
      </c>
      <c r="F6466" s="184"/>
      <c r="G6466" s="185"/>
      <c r="H6466" s="203"/>
      <c r="I6466" s="204"/>
      <c r="J6466" s="205"/>
      <c r="L6466" s="205">
        <f>I6466*J6466</f>
        <v>0</v>
      </c>
    </row>
    <row r="6467" spans="1:12" x14ac:dyDescent="0.2">
      <c r="A6467" s="201">
        <f>IF(ISERR(SEARCH(B$3,B6467)),0,1)*IF(ISERR(SEARCH(C$3,C6467)),0,1)*IF(ISERR(SEARCH(D$3,D6467)),0,1)*IF(ISERR(SEARCH(E$3,E6467)),0,1)</f>
        <v>0</v>
      </c>
      <c r="F6467" s="184"/>
      <c r="G6467" s="185"/>
      <c r="H6467" s="203"/>
      <c r="I6467" s="204"/>
      <c r="J6467" s="205"/>
      <c r="L6467" s="205">
        <f>I6467*J6467</f>
        <v>0</v>
      </c>
    </row>
    <row r="6468" spans="1:12" x14ac:dyDescent="0.2">
      <c r="A6468" s="201">
        <f>IF(ISERR(SEARCH(B$3,B6468)),0,1)*IF(ISERR(SEARCH(C$3,C6468)),0,1)*IF(ISERR(SEARCH(D$3,D6468)),0,1)*IF(ISERR(SEARCH(E$3,E6468)),0,1)</f>
        <v>0</v>
      </c>
      <c r="F6468" s="184"/>
      <c r="G6468" s="185"/>
      <c r="H6468" s="203"/>
      <c r="I6468" s="204"/>
      <c r="J6468" s="205"/>
      <c r="L6468" s="205">
        <f>I6468*J6468</f>
        <v>0</v>
      </c>
    </row>
    <row r="6469" spans="1:12" x14ac:dyDescent="0.2">
      <c r="A6469" s="201">
        <f>IF(ISERR(SEARCH(B$3,B6469)),0,1)*IF(ISERR(SEARCH(C$3,C6469)),0,1)*IF(ISERR(SEARCH(D$3,D6469)),0,1)*IF(ISERR(SEARCH(E$3,E6469)),0,1)</f>
        <v>0</v>
      </c>
      <c r="F6469" s="184"/>
      <c r="G6469" s="185"/>
      <c r="H6469" s="203"/>
      <c r="I6469" s="204"/>
      <c r="J6469" s="205"/>
      <c r="L6469" s="205">
        <f>I6469*J6469</f>
        <v>0</v>
      </c>
    </row>
    <row r="6470" spans="1:12" x14ac:dyDescent="0.2">
      <c r="A6470" s="201">
        <f>IF(ISERR(SEARCH(B$3,B6470)),0,1)*IF(ISERR(SEARCH(C$3,C6470)),0,1)*IF(ISERR(SEARCH(D$3,D6470)),0,1)*IF(ISERR(SEARCH(E$3,E6470)),0,1)</f>
        <v>0</v>
      </c>
      <c r="F6470" s="184"/>
      <c r="G6470" s="185"/>
      <c r="H6470" s="203"/>
      <c r="I6470" s="204"/>
      <c r="J6470" s="205"/>
      <c r="L6470" s="205">
        <f>I6470*J6470</f>
        <v>0</v>
      </c>
    </row>
    <row r="6471" spans="1:12" x14ac:dyDescent="0.2">
      <c r="A6471" s="201">
        <f>IF(ISERR(SEARCH(B$3,B6471)),0,1)*IF(ISERR(SEARCH(C$3,C6471)),0,1)*IF(ISERR(SEARCH(D$3,D6471)),0,1)*IF(ISERR(SEARCH(E$3,E6471)),0,1)</f>
        <v>0</v>
      </c>
      <c r="F6471" s="184"/>
      <c r="G6471" s="185"/>
      <c r="H6471" s="203"/>
      <c r="I6471" s="204"/>
      <c r="J6471" s="205"/>
      <c r="L6471" s="205">
        <f>I6471*J6471</f>
        <v>0</v>
      </c>
    </row>
    <row r="6472" spans="1:12" x14ac:dyDescent="0.2">
      <c r="A6472" s="201">
        <f>IF(ISERR(SEARCH(B$3,B6472)),0,1)*IF(ISERR(SEARCH(C$3,C6472)),0,1)*IF(ISERR(SEARCH(D$3,D6472)),0,1)*IF(ISERR(SEARCH(E$3,E6472)),0,1)</f>
        <v>0</v>
      </c>
      <c r="F6472" s="184"/>
      <c r="G6472" s="185"/>
      <c r="H6472" s="203"/>
      <c r="I6472" s="204"/>
      <c r="J6472" s="205"/>
      <c r="L6472" s="205">
        <f>I6472*J6472</f>
        <v>0</v>
      </c>
    </row>
    <row r="6473" spans="1:12" x14ac:dyDescent="0.2">
      <c r="A6473" s="201">
        <f>IF(ISERR(SEARCH(B$3,B6473)),0,1)*IF(ISERR(SEARCH(C$3,C6473)),0,1)*IF(ISERR(SEARCH(D$3,D6473)),0,1)*IF(ISERR(SEARCH(E$3,E6473)),0,1)</f>
        <v>0</v>
      </c>
      <c r="F6473" s="184"/>
      <c r="G6473" s="185"/>
      <c r="H6473" s="203"/>
      <c r="I6473" s="204"/>
      <c r="J6473" s="205"/>
      <c r="L6473" s="205">
        <f>I6473*J6473</f>
        <v>0</v>
      </c>
    </row>
    <row r="6474" spans="1:12" x14ac:dyDescent="0.2">
      <c r="A6474" s="201">
        <f>IF(ISERR(SEARCH(B$3,B6474)),0,1)*IF(ISERR(SEARCH(C$3,C6474)),0,1)*IF(ISERR(SEARCH(D$3,D6474)),0,1)*IF(ISERR(SEARCH(E$3,E6474)),0,1)</f>
        <v>0</v>
      </c>
      <c r="F6474" s="184"/>
      <c r="G6474" s="185"/>
      <c r="H6474" s="203"/>
      <c r="I6474" s="204"/>
      <c r="J6474" s="205"/>
      <c r="L6474" s="205">
        <f>I6474*J6474</f>
        <v>0</v>
      </c>
    </row>
    <row r="6475" spans="1:12" x14ac:dyDescent="0.2">
      <c r="A6475" s="201">
        <f>IF(ISERR(SEARCH(B$3,B6475)),0,1)*IF(ISERR(SEARCH(C$3,C6475)),0,1)*IF(ISERR(SEARCH(D$3,D6475)),0,1)*IF(ISERR(SEARCH(E$3,E6475)),0,1)</f>
        <v>0</v>
      </c>
      <c r="F6475" s="184"/>
      <c r="G6475" s="185"/>
      <c r="H6475" s="203"/>
      <c r="I6475" s="204"/>
      <c r="J6475" s="205"/>
      <c r="L6475" s="205">
        <f>I6475*J6475</f>
        <v>0</v>
      </c>
    </row>
    <row r="6476" spans="1:12" x14ac:dyDescent="0.2">
      <c r="A6476" s="201">
        <f>IF(ISERR(SEARCH(B$3,B6476)),0,1)*IF(ISERR(SEARCH(C$3,C6476)),0,1)*IF(ISERR(SEARCH(D$3,D6476)),0,1)*IF(ISERR(SEARCH(E$3,E6476)),0,1)</f>
        <v>0</v>
      </c>
      <c r="F6476" s="184"/>
      <c r="G6476" s="185"/>
      <c r="H6476" s="203"/>
      <c r="I6476" s="204"/>
      <c r="J6476" s="205"/>
      <c r="L6476" s="205">
        <f>I6476*J6476</f>
        <v>0</v>
      </c>
    </row>
    <row r="6477" spans="1:12" x14ac:dyDescent="0.2">
      <c r="A6477" s="201">
        <f>IF(ISERR(SEARCH(B$3,B6477)),0,1)*IF(ISERR(SEARCH(C$3,C6477)),0,1)*IF(ISERR(SEARCH(D$3,D6477)),0,1)*IF(ISERR(SEARCH(E$3,E6477)),0,1)</f>
        <v>0</v>
      </c>
      <c r="F6477" s="184"/>
      <c r="G6477" s="185"/>
      <c r="H6477" s="203"/>
      <c r="I6477" s="204"/>
      <c r="J6477" s="205"/>
      <c r="L6477" s="205">
        <f>I6477*J6477</f>
        <v>0</v>
      </c>
    </row>
    <row r="6478" spans="1:12" x14ac:dyDescent="0.2">
      <c r="A6478" s="201">
        <f>IF(ISERR(SEARCH(B$3,B6478)),0,1)*IF(ISERR(SEARCH(C$3,C6478)),0,1)*IF(ISERR(SEARCH(D$3,D6478)),0,1)*IF(ISERR(SEARCH(E$3,E6478)),0,1)</f>
        <v>0</v>
      </c>
      <c r="F6478" s="184"/>
      <c r="G6478" s="185"/>
      <c r="H6478" s="203"/>
      <c r="I6478" s="204"/>
      <c r="J6478" s="205"/>
      <c r="L6478" s="205">
        <f>I6478*J6478</f>
        <v>0</v>
      </c>
    </row>
    <row r="6479" spans="1:12" x14ac:dyDescent="0.2">
      <c r="A6479" s="201">
        <f>IF(ISERR(SEARCH(B$3,B6479)),0,1)*IF(ISERR(SEARCH(C$3,C6479)),0,1)*IF(ISERR(SEARCH(D$3,D6479)),0,1)*IF(ISERR(SEARCH(E$3,E6479)),0,1)</f>
        <v>0</v>
      </c>
      <c r="F6479" s="184"/>
      <c r="G6479" s="185"/>
      <c r="H6479" s="203"/>
      <c r="I6479" s="204"/>
      <c r="J6479" s="205"/>
      <c r="L6479" s="205">
        <f>I6479*J6479</f>
        <v>0</v>
      </c>
    </row>
    <row r="6480" spans="1:12" x14ac:dyDescent="0.2">
      <c r="A6480" s="201">
        <f>IF(ISERR(SEARCH(B$3,B6480)),0,1)*IF(ISERR(SEARCH(C$3,C6480)),0,1)*IF(ISERR(SEARCH(D$3,D6480)),0,1)*IF(ISERR(SEARCH(E$3,E6480)),0,1)</f>
        <v>0</v>
      </c>
      <c r="F6480" s="184"/>
      <c r="G6480" s="185"/>
      <c r="H6480" s="203"/>
      <c r="I6480" s="204"/>
      <c r="J6480" s="205"/>
      <c r="L6480" s="205">
        <f>I6480*J6480</f>
        <v>0</v>
      </c>
    </row>
    <row r="6481" spans="1:12" x14ac:dyDescent="0.2">
      <c r="A6481" s="201">
        <f>IF(ISERR(SEARCH(B$3,B6481)),0,1)*IF(ISERR(SEARCH(C$3,C6481)),0,1)*IF(ISERR(SEARCH(D$3,D6481)),0,1)*IF(ISERR(SEARCH(E$3,E6481)),0,1)</f>
        <v>0</v>
      </c>
      <c r="F6481" s="184"/>
      <c r="G6481" s="185"/>
      <c r="H6481" s="203"/>
      <c r="I6481" s="204"/>
      <c r="J6481" s="205"/>
      <c r="L6481" s="205">
        <f>I6481*J6481</f>
        <v>0</v>
      </c>
    </row>
    <row r="6482" spans="1:12" x14ac:dyDescent="0.2">
      <c r="A6482" s="201">
        <f>IF(ISERR(SEARCH(B$3,B6482)),0,1)*IF(ISERR(SEARCH(C$3,C6482)),0,1)*IF(ISERR(SEARCH(D$3,D6482)),0,1)*IF(ISERR(SEARCH(E$3,E6482)),0,1)</f>
        <v>0</v>
      </c>
      <c r="F6482" s="184"/>
      <c r="G6482" s="185"/>
      <c r="H6482" s="203"/>
      <c r="I6482" s="204"/>
      <c r="J6482" s="205"/>
      <c r="L6482" s="205">
        <f>I6482*J6482</f>
        <v>0</v>
      </c>
    </row>
    <row r="6483" spans="1:12" x14ac:dyDescent="0.2">
      <c r="A6483" s="201">
        <f>IF(ISERR(SEARCH(B$3,B6483)),0,1)*IF(ISERR(SEARCH(C$3,C6483)),0,1)*IF(ISERR(SEARCH(D$3,D6483)),0,1)*IF(ISERR(SEARCH(E$3,E6483)),0,1)</f>
        <v>0</v>
      </c>
      <c r="F6483" s="184"/>
      <c r="G6483" s="185"/>
      <c r="H6483" s="203"/>
      <c r="I6483" s="204"/>
      <c r="J6483" s="205"/>
      <c r="L6483" s="205">
        <f>I6483*J6483</f>
        <v>0</v>
      </c>
    </row>
    <row r="6484" spans="1:12" x14ac:dyDescent="0.2">
      <c r="A6484" s="201">
        <f>IF(ISERR(SEARCH(B$3,B6484)),0,1)*IF(ISERR(SEARCH(C$3,C6484)),0,1)*IF(ISERR(SEARCH(D$3,D6484)),0,1)*IF(ISERR(SEARCH(E$3,E6484)),0,1)</f>
        <v>0</v>
      </c>
      <c r="F6484" s="184"/>
      <c r="G6484" s="185"/>
      <c r="H6484" s="203"/>
      <c r="I6484" s="204"/>
      <c r="J6484" s="205"/>
      <c r="L6484" s="205">
        <f>I6484*J6484</f>
        <v>0</v>
      </c>
    </row>
    <row r="6485" spans="1:12" x14ac:dyDescent="0.2">
      <c r="A6485" s="201">
        <f>IF(ISERR(SEARCH(B$3,B6485)),0,1)*IF(ISERR(SEARCH(C$3,C6485)),0,1)*IF(ISERR(SEARCH(D$3,D6485)),0,1)*IF(ISERR(SEARCH(E$3,E6485)),0,1)</f>
        <v>0</v>
      </c>
      <c r="F6485" s="184"/>
      <c r="G6485" s="185"/>
      <c r="H6485" s="203"/>
      <c r="I6485" s="204"/>
      <c r="J6485" s="205"/>
      <c r="L6485" s="205">
        <f>I6485*J6485</f>
        <v>0</v>
      </c>
    </row>
    <row r="6486" spans="1:12" x14ac:dyDescent="0.2">
      <c r="A6486" s="201">
        <f>IF(ISERR(SEARCH(B$3,B6486)),0,1)*IF(ISERR(SEARCH(C$3,C6486)),0,1)*IF(ISERR(SEARCH(D$3,D6486)),0,1)*IF(ISERR(SEARCH(E$3,E6486)),0,1)</f>
        <v>0</v>
      </c>
      <c r="F6486" s="184"/>
      <c r="G6486" s="185"/>
      <c r="H6486" s="203"/>
      <c r="I6486" s="204"/>
      <c r="J6486" s="205"/>
      <c r="L6486" s="205">
        <f>I6486*J6486</f>
        <v>0</v>
      </c>
    </row>
    <row r="6487" spans="1:12" x14ac:dyDescent="0.2">
      <c r="A6487" s="201">
        <f>IF(ISERR(SEARCH(B$3,B6487)),0,1)*IF(ISERR(SEARCH(C$3,C6487)),0,1)*IF(ISERR(SEARCH(D$3,D6487)),0,1)*IF(ISERR(SEARCH(E$3,E6487)),0,1)</f>
        <v>0</v>
      </c>
      <c r="F6487" s="184"/>
      <c r="G6487" s="185"/>
      <c r="H6487" s="203"/>
      <c r="I6487" s="204"/>
      <c r="J6487" s="205"/>
      <c r="L6487" s="205">
        <f>I6487*J6487</f>
        <v>0</v>
      </c>
    </row>
    <row r="6488" spans="1:12" x14ac:dyDescent="0.2">
      <c r="A6488" s="201">
        <f>IF(ISERR(SEARCH(B$3,B6488)),0,1)*IF(ISERR(SEARCH(C$3,C6488)),0,1)*IF(ISERR(SEARCH(D$3,D6488)),0,1)*IF(ISERR(SEARCH(E$3,E6488)),0,1)</f>
        <v>0</v>
      </c>
      <c r="F6488" s="184"/>
      <c r="G6488" s="185"/>
      <c r="H6488" s="203"/>
      <c r="I6488" s="204"/>
      <c r="J6488" s="205"/>
      <c r="L6488" s="205">
        <f>I6488*J6488</f>
        <v>0</v>
      </c>
    </row>
    <row r="6489" spans="1:12" x14ac:dyDescent="0.2">
      <c r="A6489" s="201">
        <f>IF(ISERR(SEARCH(B$3,B6489)),0,1)*IF(ISERR(SEARCH(C$3,C6489)),0,1)*IF(ISERR(SEARCH(D$3,D6489)),0,1)*IF(ISERR(SEARCH(E$3,E6489)),0,1)</f>
        <v>0</v>
      </c>
      <c r="F6489" s="184"/>
      <c r="G6489" s="185"/>
      <c r="H6489" s="203"/>
      <c r="I6489" s="204"/>
      <c r="J6489" s="205"/>
      <c r="L6489" s="205">
        <f>I6489*J6489</f>
        <v>0</v>
      </c>
    </row>
    <row r="6490" spans="1:12" x14ac:dyDescent="0.2">
      <c r="A6490" s="201">
        <f>IF(ISERR(SEARCH(B$3,B6490)),0,1)*IF(ISERR(SEARCH(C$3,C6490)),0,1)*IF(ISERR(SEARCH(D$3,D6490)),0,1)*IF(ISERR(SEARCH(E$3,E6490)),0,1)</f>
        <v>0</v>
      </c>
      <c r="F6490" s="184"/>
      <c r="G6490" s="185"/>
      <c r="H6490" s="203"/>
      <c r="I6490" s="204"/>
      <c r="J6490" s="205"/>
      <c r="L6490" s="205">
        <f>I6490*J6490</f>
        <v>0</v>
      </c>
    </row>
    <row r="6491" spans="1:12" x14ac:dyDescent="0.2">
      <c r="A6491" s="201">
        <f>IF(ISERR(SEARCH(B$3,B6491)),0,1)*IF(ISERR(SEARCH(C$3,C6491)),0,1)*IF(ISERR(SEARCH(D$3,D6491)),0,1)*IF(ISERR(SEARCH(E$3,E6491)),0,1)</f>
        <v>0</v>
      </c>
      <c r="F6491" s="184"/>
      <c r="G6491" s="185"/>
      <c r="H6491" s="203"/>
      <c r="I6491" s="204"/>
      <c r="J6491" s="205"/>
      <c r="L6491" s="205">
        <f>I6491*J6491</f>
        <v>0</v>
      </c>
    </row>
    <row r="6492" spans="1:12" x14ac:dyDescent="0.2">
      <c r="A6492" s="201">
        <f>IF(ISERR(SEARCH(B$3,B6492)),0,1)*IF(ISERR(SEARCH(C$3,C6492)),0,1)*IF(ISERR(SEARCH(D$3,D6492)),0,1)*IF(ISERR(SEARCH(E$3,E6492)),0,1)</f>
        <v>0</v>
      </c>
      <c r="F6492" s="184"/>
      <c r="G6492" s="185"/>
      <c r="H6492" s="203"/>
      <c r="I6492" s="204"/>
      <c r="J6492" s="205"/>
      <c r="L6492" s="205">
        <f>I6492*J6492</f>
        <v>0</v>
      </c>
    </row>
    <row r="6493" spans="1:12" x14ac:dyDescent="0.2">
      <c r="A6493" s="201">
        <f>IF(ISERR(SEARCH(B$3,B6493)),0,1)*IF(ISERR(SEARCH(C$3,C6493)),0,1)*IF(ISERR(SEARCH(D$3,D6493)),0,1)*IF(ISERR(SEARCH(E$3,E6493)),0,1)</f>
        <v>0</v>
      </c>
      <c r="F6493" s="184"/>
      <c r="G6493" s="185"/>
      <c r="H6493" s="203"/>
      <c r="I6493" s="204"/>
      <c r="J6493" s="205"/>
      <c r="L6493" s="205">
        <f>I6493*J6493</f>
        <v>0</v>
      </c>
    </row>
    <row r="6494" spans="1:12" x14ac:dyDescent="0.2">
      <c r="A6494" s="201">
        <f>IF(ISERR(SEARCH(B$3,B6494)),0,1)*IF(ISERR(SEARCH(C$3,C6494)),0,1)*IF(ISERR(SEARCH(D$3,D6494)),0,1)*IF(ISERR(SEARCH(E$3,E6494)),0,1)</f>
        <v>0</v>
      </c>
      <c r="F6494" s="184"/>
      <c r="G6494" s="185"/>
      <c r="H6494" s="203"/>
      <c r="I6494" s="204"/>
      <c r="J6494" s="205"/>
      <c r="L6494" s="205">
        <f>I6494*J6494</f>
        <v>0</v>
      </c>
    </row>
    <row r="6495" spans="1:12" x14ac:dyDescent="0.2">
      <c r="A6495" s="201">
        <f>IF(ISERR(SEARCH(B$3,B6495)),0,1)*IF(ISERR(SEARCH(C$3,C6495)),0,1)*IF(ISERR(SEARCH(D$3,D6495)),0,1)*IF(ISERR(SEARCH(E$3,E6495)),0,1)</f>
        <v>0</v>
      </c>
      <c r="F6495" s="184"/>
      <c r="G6495" s="185"/>
      <c r="H6495" s="203"/>
      <c r="I6495" s="204"/>
      <c r="J6495" s="205"/>
      <c r="L6495" s="205">
        <f>I6495*J6495</f>
        <v>0</v>
      </c>
    </row>
    <row r="6496" spans="1:12" x14ac:dyDescent="0.2">
      <c r="A6496" s="201">
        <f>IF(ISERR(SEARCH(B$3,B6496)),0,1)*IF(ISERR(SEARCH(C$3,C6496)),0,1)*IF(ISERR(SEARCH(D$3,D6496)),0,1)*IF(ISERR(SEARCH(E$3,E6496)),0,1)</f>
        <v>0</v>
      </c>
      <c r="F6496" s="184"/>
      <c r="G6496" s="185"/>
      <c r="H6496" s="203"/>
      <c r="I6496" s="204"/>
      <c r="J6496" s="205"/>
      <c r="L6496" s="205">
        <f>I6496*J6496</f>
        <v>0</v>
      </c>
    </row>
    <row r="6497" spans="1:12" x14ac:dyDescent="0.2">
      <c r="A6497" s="201">
        <f>IF(ISERR(SEARCH(B$3,B6497)),0,1)*IF(ISERR(SEARCH(C$3,C6497)),0,1)*IF(ISERR(SEARCH(D$3,D6497)),0,1)*IF(ISERR(SEARCH(E$3,E6497)),0,1)</f>
        <v>0</v>
      </c>
      <c r="F6497" s="184"/>
      <c r="G6497" s="185"/>
      <c r="H6497" s="203"/>
      <c r="I6497" s="204"/>
      <c r="J6497" s="205"/>
      <c r="L6497" s="205">
        <f>I6497*J6497</f>
        <v>0</v>
      </c>
    </row>
    <row r="6498" spans="1:12" x14ac:dyDescent="0.2">
      <c r="A6498" s="201">
        <f>IF(ISERR(SEARCH(B$3,B6498)),0,1)*IF(ISERR(SEARCH(C$3,C6498)),0,1)*IF(ISERR(SEARCH(D$3,D6498)),0,1)*IF(ISERR(SEARCH(E$3,E6498)),0,1)</f>
        <v>0</v>
      </c>
      <c r="F6498" s="184"/>
      <c r="G6498" s="185"/>
      <c r="H6498" s="203"/>
      <c r="I6498" s="204"/>
      <c r="J6498" s="205"/>
      <c r="L6498" s="205">
        <f>I6498*J6498</f>
        <v>0</v>
      </c>
    </row>
    <row r="6499" spans="1:12" x14ac:dyDescent="0.2">
      <c r="A6499" s="201">
        <f>IF(ISERR(SEARCH(B$3,B6499)),0,1)*IF(ISERR(SEARCH(C$3,C6499)),0,1)*IF(ISERR(SEARCH(D$3,D6499)),0,1)*IF(ISERR(SEARCH(E$3,E6499)),0,1)</f>
        <v>0</v>
      </c>
      <c r="F6499" s="184"/>
      <c r="G6499" s="185"/>
      <c r="H6499" s="203"/>
      <c r="I6499" s="204"/>
      <c r="J6499" s="205"/>
      <c r="L6499" s="205">
        <f>I6499*J6499</f>
        <v>0</v>
      </c>
    </row>
    <row r="6500" spans="1:12" x14ac:dyDescent="0.2">
      <c r="A6500" s="201">
        <f>IF(ISERR(SEARCH(B$3,B6500)),0,1)*IF(ISERR(SEARCH(C$3,C6500)),0,1)*IF(ISERR(SEARCH(D$3,D6500)),0,1)*IF(ISERR(SEARCH(E$3,E6500)),0,1)</f>
        <v>0</v>
      </c>
      <c r="F6500" s="184"/>
      <c r="G6500" s="185"/>
      <c r="H6500" s="203"/>
      <c r="I6500" s="204"/>
      <c r="J6500" s="205"/>
      <c r="L6500" s="205">
        <f>I6500*J6500</f>
        <v>0</v>
      </c>
    </row>
    <row r="6501" spans="1:12" x14ac:dyDescent="0.2">
      <c r="A6501" s="201">
        <f>IF(ISERR(SEARCH(B$3,B6501)),0,1)*IF(ISERR(SEARCH(C$3,C6501)),0,1)*IF(ISERR(SEARCH(D$3,D6501)),0,1)*IF(ISERR(SEARCH(E$3,E6501)),0,1)</f>
        <v>0</v>
      </c>
      <c r="F6501" s="184"/>
      <c r="G6501" s="185"/>
      <c r="H6501" s="203"/>
      <c r="I6501" s="204"/>
      <c r="J6501" s="205"/>
      <c r="L6501" s="205">
        <f>I6501*J6501</f>
        <v>0</v>
      </c>
    </row>
    <row r="6502" spans="1:12" x14ac:dyDescent="0.2">
      <c r="A6502" s="201">
        <f>IF(ISERR(SEARCH(B$3,B6502)),0,1)*IF(ISERR(SEARCH(C$3,C6502)),0,1)*IF(ISERR(SEARCH(D$3,D6502)),0,1)*IF(ISERR(SEARCH(E$3,E6502)),0,1)</f>
        <v>0</v>
      </c>
      <c r="F6502" s="184"/>
      <c r="G6502" s="185"/>
      <c r="H6502" s="203"/>
      <c r="I6502" s="204"/>
      <c r="J6502" s="205"/>
      <c r="L6502" s="205">
        <f>I6502*J6502</f>
        <v>0</v>
      </c>
    </row>
    <row r="6503" spans="1:12" x14ac:dyDescent="0.2">
      <c r="A6503" s="201">
        <f>IF(ISERR(SEARCH(B$3,B6503)),0,1)*IF(ISERR(SEARCH(C$3,C6503)),0,1)*IF(ISERR(SEARCH(D$3,D6503)),0,1)*IF(ISERR(SEARCH(E$3,E6503)),0,1)</f>
        <v>0</v>
      </c>
      <c r="F6503" s="184"/>
      <c r="G6503" s="185"/>
      <c r="H6503" s="203"/>
      <c r="I6503" s="204"/>
      <c r="J6503" s="205"/>
      <c r="L6503" s="205">
        <f>I6503*J6503</f>
        <v>0</v>
      </c>
    </row>
    <row r="6504" spans="1:12" x14ac:dyDescent="0.2">
      <c r="A6504" s="201">
        <f>IF(ISERR(SEARCH(B$3,B6504)),0,1)*IF(ISERR(SEARCH(C$3,C6504)),0,1)*IF(ISERR(SEARCH(D$3,D6504)),0,1)*IF(ISERR(SEARCH(E$3,E6504)),0,1)</f>
        <v>0</v>
      </c>
      <c r="F6504" s="184"/>
      <c r="G6504" s="185"/>
      <c r="H6504" s="203"/>
      <c r="I6504" s="204"/>
      <c r="J6504" s="205"/>
      <c r="L6504" s="205">
        <f>I6504*J6504</f>
        <v>0</v>
      </c>
    </row>
    <row r="6505" spans="1:12" x14ac:dyDescent="0.2">
      <c r="A6505" s="201">
        <f>IF(ISERR(SEARCH(B$3,B6505)),0,1)*IF(ISERR(SEARCH(C$3,C6505)),0,1)*IF(ISERR(SEARCH(D$3,D6505)),0,1)*IF(ISERR(SEARCH(E$3,E6505)),0,1)</f>
        <v>0</v>
      </c>
      <c r="F6505" s="184"/>
      <c r="G6505" s="185"/>
      <c r="H6505" s="203"/>
      <c r="I6505" s="204"/>
      <c r="J6505" s="205"/>
      <c r="L6505" s="205">
        <f>I6505*J6505</f>
        <v>0</v>
      </c>
    </row>
    <row r="6506" spans="1:12" x14ac:dyDescent="0.2">
      <c r="A6506" s="201">
        <f>IF(ISERR(SEARCH(B$3,B6506)),0,1)*IF(ISERR(SEARCH(C$3,C6506)),0,1)*IF(ISERR(SEARCH(D$3,D6506)),0,1)*IF(ISERR(SEARCH(E$3,E6506)),0,1)</f>
        <v>0</v>
      </c>
      <c r="F6506" s="184"/>
      <c r="G6506" s="185"/>
      <c r="H6506" s="203"/>
      <c r="I6506" s="204"/>
      <c r="J6506" s="205"/>
      <c r="L6506" s="205">
        <f>I6506*J6506</f>
        <v>0</v>
      </c>
    </row>
    <row r="6507" spans="1:12" x14ac:dyDescent="0.2">
      <c r="A6507" s="201">
        <f>IF(ISERR(SEARCH(B$3,B6507)),0,1)*IF(ISERR(SEARCH(C$3,C6507)),0,1)*IF(ISERR(SEARCH(D$3,D6507)),0,1)*IF(ISERR(SEARCH(E$3,E6507)),0,1)</f>
        <v>0</v>
      </c>
      <c r="F6507" s="184"/>
      <c r="G6507" s="185"/>
      <c r="H6507" s="203"/>
      <c r="I6507" s="204"/>
      <c r="J6507" s="205"/>
      <c r="L6507" s="205">
        <f>I6507*J6507</f>
        <v>0</v>
      </c>
    </row>
    <row r="6508" spans="1:12" x14ac:dyDescent="0.2">
      <c r="A6508" s="201">
        <f>IF(ISERR(SEARCH(B$3,B6508)),0,1)*IF(ISERR(SEARCH(C$3,C6508)),0,1)*IF(ISERR(SEARCH(D$3,D6508)),0,1)*IF(ISERR(SEARCH(E$3,E6508)),0,1)</f>
        <v>0</v>
      </c>
      <c r="F6508" s="184"/>
      <c r="G6508" s="185"/>
      <c r="H6508" s="203"/>
      <c r="I6508" s="204"/>
      <c r="J6508" s="205"/>
      <c r="L6508" s="205">
        <f>I6508*J6508</f>
        <v>0</v>
      </c>
    </row>
    <row r="6509" spans="1:12" x14ac:dyDescent="0.2">
      <c r="A6509" s="201">
        <f>IF(ISERR(SEARCH(B$3,B6509)),0,1)*IF(ISERR(SEARCH(C$3,C6509)),0,1)*IF(ISERR(SEARCH(D$3,D6509)),0,1)*IF(ISERR(SEARCH(E$3,E6509)),0,1)</f>
        <v>0</v>
      </c>
      <c r="F6509" s="184"/>
      <c r="G6509" s="185"/>
      <c r="H6509" s="203"/>
      <c r="I6509" s="204"/>
      <c r="J6509" s="205"/>
      <c r="L6509" s="205">
        <f>I6509*J6509</f>
        <v>0</v>
      </c>
    </row>
    <row r="6510" spans="1:12" x14ac:dyDescent="0.2">
      <c r="A6510" s="201">
        <f>IF(ISERR(SEARCH(B$3,B6510)),0,1)*IF(ISERR(SEARCH(C$3,C6510)),0,1)*IF(ISERR(SEARCH(D$3,D6510)),0,1)*IF(ISERR(SEARCH(E$3,E6510)),0,1)</f>
        <v>0</v>
      </c>
      <c r="F6510" s="184"/>
      <c r="G6510" s="185"/>
      <c r="H6510" s="203"/>
      <c r="I6510" s="204"/>
      <c r="J6510" s="205"/>
      <c r="L6510" s="205">
        <f>I6510*J6510</f>
        <v>0</v>
      </c>
    </row>
    <row r="6511" spans="1:12" x14ac:dyDescent="0.2">
      <c r="A6511" s="201">
        <f>IF(ISERR(SEARCH(B$3,B6511)),0,1)*IF(ISERR(SEARCH(C$3,C6511)),0,1)*IF(ISERR(SEARCH(D$3,D6511)),0,1)*IF(ISERR(SEARCH(E$3,E6511)),0,1)</f>
        <v>0</v>
      </c>
      <c r="F6511" s="184"/>
      <c r="G6511" s="185"/>
      <c r="H6511" s="203"/>
      <c r="I6511" s="204"/>
      <c r="J6511" s="205"/>
      <c r="L6511" s="205">
        <f>I6511*J6511</f>
        <v>0</v>
      </c>
    </row>
    <row r="6512" spans="1:12" x14ac:dyDescent="0.2">
      <c r="A6512" s="201">
        <f>IF(ISERR(SEARCH(B$3,B6512)),0,1)*IF(ISERR(SEARCH(C$3,C6512)),0,1)*IF(ISERR(SEARCH(D$3,D6512)),0,1)*IF(ISERR(SEARCH(E$3,E6512)),0,1)</f>
        <v>0</v>
      </c>
      <c r="F6512" s="184"/>
      <c r="G6512" s="185"/>
      <c r="H6512" s="203"/>
      <c r="I6512" s="204"/>
      <c r="J6512" s="205"/>
      <c r="L6512" s="205">
        <f>I6512*J6512</f>
        <v>0</v>
      </c>
    </row>
    <row r="6513" spans="1:12" x14ac:dyDescent="0.2">
      <c r="A6513" s="201">
        <f>IF(ISERR(SEARCH(B$3,B6513)),0,1)*IF(ISERR(SEARCH(C$3,C6513)),0,1)*IF(ISERR(SEARCH(D$3,D6513)),0,1)*IF(ISERR(SEARCH(E$3,E6513)),0,1)</f>
        <v>0</v>
      </c>
      <c r="F6513" s="184"/>
      <c r="G6513" s="185"/>
      <c r="H6513" s="203"/>
      <c r="I6513" s="204"/>
      <c r="J6513" s="205"/>
      <c r="L6513" s="205">
        <f>I6513*J6513</f>
        <v>0</v>
      </c>
    </row>
    <row r="6514" spans="1:12" x14ac:dyDescent="0.2">
      <c r="A6514" s="201">
        <f>IF(ISERR(SEARCH(B$3,B6514)),0,1)*IF(ISERR(SEARCH(C$3,C6514)),0,1)*IF(ISERR(SEARCH(D$3,D6514)),0,1)*IF(ISERR(SEARCH(E$3,E6514)),0,1)</f>
        <v>0</v>
      </c>
      <c r="F6514" s="184"/>
      <c r="G6514" s="185"/>
      <c r="H6514" s="203"/>
      <c r="I6514" s="204"/>
      <c r="J6514" s="205"/>
      <c r="L6514" s="205">
        <f>I6514*J6514</f>
        <v>0</v>
      </c>
    </row>
    <row r="6515" spans="1:12" x14ac:dyDescent="0.2">
      <c r="A6515" s="201">
        <f>IF(ISERR(SEARCH(B$3,B6515)),0,1)*IF(ISERR(SEARCH(C$3,C6515)),0,1)*IF(ISERR(SEARCH(D$3,D6515)),0,1)*IF(ISERR(SEARCH(E$3,E6515)),0,1)</f>
        <v>0</v>
      </c>
      <c r="F6515" s="184"/>
      <c r="G6515" s="185"/>
      <c r="H6515" s="203"/>
      <c r="I6515" s="204"/>
      <c r="J6515" s="205"/>
      <c r="L6515" s="205">
        <f>I6515*J6515</f>
        <v>0</v>
      </c>
    </row>
    <row r="6516" spans="1:12" x14ac:dyDescent="0.2">
      <c r="A6516" s="201">
        <f>IF(ISERR(SEARCH(B$3,B6516)),0,1)*IF(ISERR(SEARCH(C$3,C6516)),0,1)*IF(ISERR(SEARCH(D$3,D6516)),0,1)*IF(ISERR(SEARCH(E$3,E6516)),0,1)</f>
        <v>0</v>
      </c>
      <c r="F6516" s="184"/>
      <c r="G6516" s="185"/>
      <c r="H6516" s="203"/>
      <c r="I6516" s="204"/>
      <c r="J6516" s="205"/>
      <c r="L6516" s="205">
        <f>I6516*J6516</f>
        <v>0</v>
      </c>
    </row>
    <row r="6517" spans="1:12" x14ac:dyDescent="0.2">
      <c r="A6517" s="201">
        <f>IF(ISERR(SEARCH(B$3,B6517)),0,1)*IF(ISERR(SEARCH(C$3,C6517)),0,1)*IF(ISERR(SEARCH(D$3,D6517)),0,1)*IF(ISERR(SEARCH(E$3,E6517)),0,1)</f>
        <v>0</v>
      </c>
      <c r="F6517" s="184"/>
      <c r="G6517" s="185"/>
      <c r="H6517" s="203"/>
      <c r="I6517" s="204"/>
      <c r="J6517" s="205"/>
      <c r="L6517" s="205">
        <f>I6517*J6517</f>
        <v>0</v>
      </c>
    </row>
    <row r="6518" spans="1:12" x14ac:dyDescent="0.2">
      <c r="A6518" s="201">
        <f>IF(ISERR(SEARCH(B$3,B6518)),0,1)*IF(ISERR(SEARCH(C$3,C6518)),0,1)*IF(ISERR(SEARCH(D$3,D6518)),0,1)*IF(ISERR(SEARCH(E$3,E6518)),0,1)</f>
        <v>0</v>
      </c>
      <c r="F6518" s="184"/>
      <c r="G6518" s="185"/>
      <c r="H6518" s="203"/>
      <c r="I6518" s="204"/>
      <c r="J6518" s="205"/>
      <c r="L6518" s="205">
        <f>I6518*J6518</f>
        <v>0</v>
      </c>
    </row>
    <row r="6519" spans="1:12" x14ac:dyDescent="0.2">
      <c r="A6519" s="201">
        <f>IF(ISERR(SEARCH(B$3,B6519)),0,1)*IF(ISERR(SEARCH(C$3,C6519)),0,1)*IF(ISERR(SEARCH(D$3,D6519)),0,1)*IF(ISERR(SEARCH(E$3,E6519)),0,1)</f>
        <v>0</v>
      </c>
      <c r="F6519" s="184"/>
      <c r="G6519" s="185"/>
      <c r="H6519" s="203"/>
      <c r="I6519" s="204"/>
      <c r="J6519" s="205"/>
      <c r="L6519" s="205">
        <f>I6519*J6519</f>
        <v>0</v>
      </c>
    </row>
    <row r="6520" spans="1:12" x14ac:dyDescent="0.2">
      <c r="A6520" s="201">
        <f>IF(ISERR(SEARCH(B$3,B6520)),0,1)*IF(ISERR(SEARCH(C$3,C6520)),0,1)*IF(ISERR(SEARCH(D$3,D6520)),0,1)*IF(ISERR(SEARCH(E$3,E6520)),0,1)</f>
        <v>0</v>
      </c>
      <c r="F6520" s="184"/>
      <c r="G6520" s="185"/>
      <c r="H6520" s="203"/>
      <c r="I6520" s="204"/>
      <c r="J6520" s="205"/>
      <c r="L6520" s="205">
        <f>I6520*J6520</f>
        <v>0</v>
      </c>
    </row>
    <row r="6521" spans="1:12" x14ac:dyDescent="0.2">
      <c r="A6521" s="201">
        <f>IF(ISERR(SEARCH(B$3,B6521)),0,1)*IF(ISERR(SEARCH(C$3,C6521)),0,1)*IF(ISERR(SEARCH(D$3,D6521)),0,1)*IF(ISERR(SEARCH(E$3,E6521)),0,1)</f>
        <v>0</v>
      </c>
      <c r="F6521" s="184"/>
      <c r="G6521" s="185"/>
      <c r="H6521" s="203"/>
      <c r="I6521" s="204"/>
      <c r="J6521" s="205"/>
      <c r="L6521" s="205">
        <f>I6521*J6521</f>
        <v>0</v>
      </c>
    </row>
    <row r="6522" spans="1:12" x14ac:dyDescent="0.2">
      <c r="A6522" s="201">
        <f>IF(ISERR(SEARCH(B$3,B6522)),0,1)*IF(ISERR(SEARCH(C$3,C6522)),0,1)*IF(ISERR(SEARCH(D$3,D6522)),0,1)*IF(ISERR(SEARCH(E$3,E6522)),0,1)</f>
        <v>0</v>
      </c>
      <c r="F6522" s="184"/>
      <c r="G6522" s="185"/>
      <c r="H6522" s="203"/>
      <c r="I6522" s="204"/>
      <c r="J6522" s="205"/>
      <c r="L6522" s="205">
        <f>I6522*J6522</f>
        <v>0</v>
      </c>
    </row>
    <row r="6523" spans="1:12" x14ac:dyDescent="0.2">
      <c r="A6523" s="201">
        <f>IF(ISERR(SEARCH(B$3,B6523)),0,1)*IF(ISERR(SEARCH(C$3,C6523)),0,1)*IF(ISERR(SEARCH(D$3,D6523)),0,1)*IF(ISERR(SEARCH(E$3,E6523)),0,1)</f>
        <v>0</v>
      </c>
      <c r="F6523" s="184"/>
      <c r="G6523" s="185"/>
      <c r="H6523" s="203"/>
      <c r="I6523" s="204"/>
      <c r="J6523" s="205"/>
      <c r="L6523" s="205">
        <f>I6523*J6523</f>
        <v>0</v>
      </c>
    </row>
    <row r="6524" spans="1:12" x14ac:dyDescent="0.2">
      <c r="A6524" s="201">
        <f>IF(ISERR(SEARCH(B$3,B6524)),0,1)*IF(ISERR(SEARCH(C$3,C6524)),0,1)*IF(ISERR(SEARCH(D$3,D6524)),0,1)*IF(ISERR(SEARCH(E$3,E6524)),0,1)</f>
        <v>0</v>
      </c>
      <c r="F6524" s="184"/>
      <c r="G6524" s="185"/>
      <c r="H6524" s="203"/>
      <c r="I6524" s="204"/>
      <c r="J6524" s="205"/>
      <c r="L6524" s="205">
        <f>I6524*J6524</f>
        <v>0</v>
      </c>
    </row>
    <row r="6525" spans="1:12" x14ac:dyDescent="0.2">
      <c r="A6525" s="201">
        <f>IF(ISERR(SEARCH(B$3,B6525)),0,1)*IF(ISERR(SEARCH(C$3,C6525)),0,1)*IF(ISERR(SEARCH(D$3,D6525)),0,1)*IF(ISERR(SEARCH(E$3,E6525)),0,1)</f>
        <v>0</v>
      </c>
      <c r="F6525" s="184"/>
      <c r="G6525" s="185"/>
      <c r="H6525" s="203"/>
      <c r="I6525" s="204"/>
      <c r="J6525" s="205"/>
      <c r="L6525" s="205">
        <f>I6525*J6525</f>
        <v>0</v>
      </c>
    </row>
    <row r="6526" spans="1:12" x14ac:dyDescent="0.2">
      <c r="A6526" s="201">
        <f>IF(ISERR(SEARCH(B$3,B6526)),0,1)*IF(ISERR(SEARCH(C$3,C6526)),0,1)*IF(ISERR(SEARCH(D$3,D6526)),0,1)*IF(ISERR(SEARCH(E$3,E6526)),0,1)</f>
        <v>0</v>
      </c>
      <c r="F6526" s="184"/>
      <c r="G6526" s="185"/>
      <c r="H6526" s="203"/>
      <c r="I6526" s="204"/>
      <c r="J6526" s="205"/>
      <c r="L6526" s="205">
        <f>I6526*J6526</f>
        <v>0</v>
      </c>
    </row>
    <row r="6527" spans="1:12" x14ac:dyDescent="0.2">
      <c r="A6527" s="201">
        <f>IF(ISERR(SEARCH(B$3,B6527)),0,1)*IF(ISERR(SEARCH(C$3,C6527)),0,1)*IF(ISERR(SEARCH(D$3,D6527)),0,1)*IF(ISERR(SEARCH(E$3,E6527)),0,1)</f>
        <v>0</v>
      </c>
      <c r="F6527" s="184"/>
      <c r="G6527" s="185"/>
      <c r="H6527" s="203"/>
      <c r="I6527" s="204"/>
      <c r="J6527" s="205"/>
      <c r="L6527" s="205">
        <f>I6527*J6527</f>
        <v>0</v>
      </c>
    </row>
    <row r="6528" spans="1:12" x14ac:dyDescent="0.2">
      <c r="A6528" s="201">
        <f>IF(ISERR(SEARCH(B$3,B6528)),0,1)*IF(ISERR(SEARCH(C$3,C6528)),0,1)*IF(ISERR(SEARCH(D$3,D6528)),0,1)*IF(ISERR(SEARCH(E$3,E6528)),0,1)</f>
        <v>0</v>
      </c>
      <c r="F6528" s="184"/>
      <c r="G6528" s="185"/>
      <c r="H6528" s="203"/>
      <c r="I6528" s="204"/>
      <c r="J6528" s="205"/>
      <c r="L6528" s="205">
        <f>I6528*J6528</f>
        <v>0</v>
      </c>
    </row>
    <row r="6529" spans="1:12" x14ac:dyDescent="0.2">
      <c r="A6529" s="201">
        <f>IF(ISERR(SEARCH(B$3,B6529)),0,1)*IF(ISERR(SEARCH(C$3,C6529)),0,1)*IF(ISERR(SEARCH(D$3,D6529)),0,1)*IF(ISERR(SEARCH(E$3,E6529)),0,1)</f>
        <v>0</v>
      </c>
      <c r="F6529" s="184"/>
      <c r="G6529" s="185"/>
      <c r="H6529" s="203"/>
      <c r="I6529" s="204"/>
      <c r="J6529" s="205"/>
      <c r="L6529" s="205">
        <f>I6529*J6529</f>
        <v>0</v>
      </c>
    </row>
    <row r="6530" spans="1:12" x14ac:dyDescent="0.2">
      <c r="A6530" s="201">
        <f>IF(ISERR(SEARCH(B$3,B6530)),0,1)*IF(ISERR(SEARCH(C$3,C6530)),0,1)*IF(ISERR(SEARCH(D$3,D6530)),0,1)*IF(ISERR(SEARCH(E$3,E6530)),0,1)</f>
        <v>0</v>
      </c>
      <c r="F6530" s="184"/>
      <c r="G6530" s="185"/>
      <c r="H6530" s="203"/>
      <c r="I6530" s="204"/>
      <c r="J6530" s="205"/>
      <c r="L6530" s="205">
        <f>I6530*J6530</f>
        <v>0</v>
      </c>
    </row>
    <row r="6531" spans="1:12" x14ac:dyDescent="0.2">
      <c r="A6531" s="201">
        <f>IF(ISERR(SEARCH(B$3,B6531)),0,1)*IF(ISERR(SEARCH(C$3,C6531)),0,1)*IF(ISERR(SEARCH(D$3,D6531)),0,1)*IF(ISERR(SEARCH(E$3,E6531)),0,1)</f>
        <v>0</v>
      </c>
      <c r="F6531" s="184"/>
      <c r="G6531" s="185"/>
      <c r="H6531" s="203"/>
      <c r="I6531" s="204"/>
      <c r="J6531" s="205"/>
      <c r="L6531" s="205">
        <f>I6531*J6531</f>
        <v>0</v>
      </c>
    </row>
    <row r="6532" spans="1:12" x14ac:dyDescent="0.2">
      <c r="A6532" s="201">
        <f>IF(ISERR(SEARCH(B$3,B6532)),0,1)*IF(ISERR(SEARCH(C$3,C6532)),0,1)*IF(ISERR(SEARCH(D$3,D6532)),0,1)*IF(ISERR(SEARCH(E$3,E6532)),0,1)</f>
        <v>0</v>
      </c>
      <c r="F6532" s="184"/>
      <c r="G6532" s="185"/>
      <c r="H6532" s="203"/>
      <c r="I6532" s="204"/>
      <c r="J6532" s="205"/>
      <c r="L6532" s="205">
        <f>I6532*J6532</f>
        <v>0</v>
      </c>
    </row>
    <row r="6533" spans="1:12" x14ac:dyDescent="0.2">
      <c r="A6533" s="201">
        <f>IF(ISERR(SEARCH(B$3,B6533)),0,1)*IF(ISERR(SEARCH(C$3,C6533)),0,1)*IF(ISERR(SEARCH(D$3,D6533)),0,1)*IF(ISERR(SEARCH(E$3,E6533)),0,1)</f>
        <v>0</v>
      </c>
      <c r="F6533" s="184"/>
      <c r="G6533" s="185"/>
      <c r="H6533" s="203"/>
      <c r="I6533" s="204"/>
      <c r="J6533" s="205"/>
      <c r="L6533" s="205">
        <f>I6533*J6533</f>
        <v>0</v>
      </c>
    </row>
    <row r="6534" spans="1:12" x14ac:dyDescent="0.2">
      <c r="A6534" s="201">
        <f>IF(ISERR(SEARCH(B$3,B6534)),0,1)*IF(ISERR(SEARCH(C$3,C6534)),0,1)*IF(ISERR(SEARCH(D$3,D6534)),0,1)*IF(ISERR(SEARCH(E$3,E6534)),0,1)</f>
        <v>0</v>
      </c>
      <c r="F6534" s="184"/>
      <c r="G6534" s="185"/>
      <c r="H6534" s="203"/>
      <c r="I6534" s="204"/>
      <c r="J6534" s="205"/>
      <c r="L6534" s="205">
        <f>I6534*J6534</f>
        <v>0</v>
      </c>
    </row>
    <row r="6535" spans="1:12" x14ac:dyDescent="0.2">
      <c r="A6535" s="201">
        <f>IF(ISERR(SEARCH(B$3,B6535)),0,1)*IF(ISERR(SEARCH(C$3,C6535)),0,1)*IF(ISERR(SEARCH(D$3,D6535)),0,1)*IF(ISERR(SEARCH(E$3,E6535)),0,1)</f>
        <v>0</v>
      </c>
      <c r="F6535" s="184"/>
      <c r="G6535" s="185"/>
      <c r="H6535" s="203"/>
      <c r="I6535" s="204"/>
      <c r="J6535" s="205"/>
      <c r="L6535" s="205">
        <f>I6535*J6535</f>
        <v>0</v>
      </c>
    </row>
    <row r="6536" spans="1:12" x14ac:dyDescent="0.2">
      <c r="A6536" s="201">
        <f>IF(ISERR(SEARCH(B$3,B6536)),0,1)*IF(ISERR(SEARCH(C$3,C6536)),0,1)*IF(ISERR(SEARCH(D$3,D6536)),0,1)*IF(ISERR(SEARCH(E$3,E6536)),0,1)</f>
        <v>0</v>
      </c>
      <c r="F6536" s="184"/>
      <c r="G6536" s="185"/>
      <c r="H6536" s="203"/>
      <c r="I6536" s="204"/>
      <c r="J6536" s="205"/>
      <c r="L6536" s="205">
        <f>I6536*J6536</f>
        <v>0</v>
      </c>
    </row>
    <row r="6537" spans="1:12" x14ac:dyDescent="0.2">
      <c r="A6537" s="201">
        <f>IF(ISERR(SEARCH(B$3,B6537)),0,1)*IF(ISERR(SEARCH(C$3,C6537)),0,1)*IF(ISERR(SEARCH(D$3,D6537)),0,1)*IF(ISERR(SEARCH(E$3,E6537)),0,1)</f>
        <v>0</v>
      </c>
      <c r="F6537" s="184"/>
      <c r="G6537" s="185"/>
      <c r="H6537" s="203"/>
      <c r="I6537" s="204"/>
      <c r="J6537" s="205"/>
      <c r="L6537" s="205">
        <f>I6537*J6537</f>
        <v>0</v>
      </c>
    </row>
    <row r="6538" spans="1:12" x14ac:dyDescent="0.2">
      <c r="A6538" s="201">
        <f>IF(ISERR(SEARCH(B$3,B6538)),0,1)*IF(ISERR(SEARCH(C$3,C6538)),0,1)*IF(ISERR(SEARCH(D$3,D6538)),0,1)*IF(ISERR(SEARCH(E$3,E6538)),0,1)</f>
        <v>0</v>
      </c>
      <c r="F6538" s="184"/>
      <c r="G6538" s="185"/>
      <c r="H6538" s="203"/>
      <c r="I6538" s="204"/>
      <c r="J6538" s="205"/>
      <c r="L6538" s="205">
        <f>I6538*J6538</f>
        <v>0</v>
      </c>
    </row>
    <row r="6539" spans="1:12" x14ac:dyDescent="0.2">
      <c r="A6539" s="201">
        <f>IF(ISERR(SEARCH(B$3,B6539)),0,1)*IF(ISERR(SEARCH(C$3,C6539)),0,1)*IF(ISERR(SEARCH(D$3,D6539)),0,1)*IF(ISERR(SEARCH(E$3,E6539)),0,1)</f>
        <v>0</v>
      </c>
      <c r="F6539" s="184"/>
      <c r="G6539" s="185"/>
      <c r="H6539" s="203"/>
      <c r="I6539" s="204"/>
      <c r="J6539" s="205"/>
      <c r="L6539" s="205">
        <f>I6539*J6539</f>
        <v>0</v>
      </c>
    </row>
    <row r="6540" spans="1:12" x14ac:dyDescent="0.2">
      <c r="A6540" s="201">
        <f>IF(ISERR(SEARCH(B$3,B6540)),0,1)*IF(ISERR(SEARCH(C$3,C6540)),0,1)*IF(ISERR(SEARCH(D$3,D6540)),0,1)*IF(ISERR(SEARCH(E$3,E6540)),0,1)</f>
        <v>0</v>
      </c>
      <c r="F6540" s="184"/>
      <c r="G6540" s="185"/>
      <c r="H6540" s="203"/>
      <c r="I6540" s="204"/>
      <c r="J6540" s="205"/>
      <c r="L6540" s="205">
        <f>I6540*J6540</f>
        <v>0</v>
      </c>
    </row>
    <row r="6541" spans="1:12" x14ac:dyDescent="0.2">
      <c r="A6541" s="201">
        <f>IF(ISERR(SEARCH(B$3,B6541)),0,1)*IF(ISERR(SEARCH(C$3,C6541)),0,1)*IF(ISERR(SEARCH(D$3,D6541)),0,1)*IF(ISERR(SEARCH(E$3,E6541)),0,1)</f>
        <v>0</v>
      </c>
      <c r="F6541" s="184"/>
      <c r="G6541" s="185"/>
      <c r="H6541" s="203"/>
      <c r="I6541" s="204"/>
      <c r="J6541" s="205"/>
      <c r="L6541" s="205">
        <f>I6541*J6541</f>
        <v>0</v>
      </c>
    </row>
    <row r="6542" spans="1:12" x14ac:dyDescent="0.2">
      <c r="A6542" s="201">
        <f>IF(ISERR(SEARCH(B$3,B6542)),0,1)*IF(ISERR(SEARCH(C$3,C6542)),0,1)*IF(ISERR(SEARCH(D$3,D6542)),0,1)*IF(ISERR(SEARCH(E$3,E6542)),0,1)</f>
        <v>0</v>
      </c>
      <c r="F6542" s="184"/>
      <c r="G6542" s="185"/>
      <c r="H6542" s="203"/>
      <c r="I6542" s="204"/>
      <c r="J6542" s="205"/>
      <c r="L6542" s="205">
        <f>I6542*J6542</f>
        <v>0</v>
      </c>
    </row>
    <row r="6543" spans="1:12" x14ac:dyDescent="0.2">
      <c r="A6543" s="201">
        <f>IF(ISERR(SEARCH(B$3,B6543)),0,1)*IF(ISERR(SEARCH(C$3,C6543)),0,1)*IF(ISERR(SEARCH(D$3,D6543)),0,1)*IF(ISERR(SEARCH(E$3,E6543)),0,1)</f>
        <v>0</v>
      </c>
      <c r="F6543" s="184"/>
      <c r="G6543" s="185"/>
      <c r="H6543" s="203"/>
      <c r="I6543" s="204"/>
      <c r="J6543" s="205"/>
      <c r="L6543" s="205">
        <f>I6543*J6543</f>
        <v>0</v>
      </c>
    </row>
    <row r="6544" spans="1:12" x14ac:dyDescent="0.2">
      <c r="A6544" s="201">
        <f>IF(ISERR(SEARCH(B$3,B6544)),0,1)*IF(ISERR(SEARCH(C$3,C6544)),0,1)*IF(ISERR(SEARCH(D$3,D6544)),0,1)*IF(ISERR(SEARCH(E$3,E6544)),0,1)</f>
        <v>0</v>
      </c>
      <c r="F6544" s="184"/>
      <c r="G6544" s="185"/>
      <c r="H6544" s="203"/>
      <c r="I6544" s="204"/>
      <c r="J6544" s="205"/>
      <c r="L6544" s="205">
        <f>I6544*J6544</f>
        <v>0</v>
      </c>
    </row>
    <row r="6545" spans="1:12" x14ac:dyDescent="0.2">
      <c r="A6545" s="201">
        <f>IF(ISERR(SEARCH(B$3,B6545)),0,1)*IF(ISERR(SEARCH(C$3,C6545)),0,1)*IF(ISERR(SEARCH(D$3,D6545)),0,1)*IF(ISERR(SEARCH(E$3,E6545)),0,1)</f>
        <v>0</v>
      </c>
      <c r="F6545" s="184"/>
      <c r="G6545" s="185"/>
      <c r="H6545" s="203"/>
      <c r="I6545" s="204"/>
      <c r="J6545" s="205"/>
      <c r="L6545" s="205">
        <f>I6545*J6545</f>
        <v>0</v>
      </c>
    </row>
    <row r="6546" spans="1:12" x14ac:dyDescent="0.2">
      <c r="A6546" s="201">
        <f>IF(ISERR(SEARCH(B$3,B6546)),0,1)*IF(ISERR(SEARCH(C$3,C6546)),0,1)*IF(ISERR(SEARCH(D$3,D6546)),0,1)*IF(ISERR(SEARCH(E$3,E6546)),0,1)</f>
        <v>0</v>
      </c>
      <c r="F6546" s="184"/>
      <c r="G6546" s="185"/>
      <c r="H6546" s="203"/>
      <c r="I6546" s="204"/>
      <c r="J6546" s="205"/>
      <c r="L6546" s="205">
        <f>I6546*J6546</f>
        <v>0</v>
      </c>
    </row>
    <row r="6547" spans="1:12" x14ac:dyDescent="0.2">
      <c r="A6547" s="201">
        <f>IF(ISERR(SEARCH(B$3,B6547)),0,1)*IF(ISERR(SEARCH(C$3,C6547)),0,1)*IF(ISERR(SEARCH(D$3,D6547)),0,1)*IF(ISERR(SEARCH(E$3,E6547)),0,1)</f>
        <v>0</v>
      </c>
      <c r="F6547" s="184"/>
      <c r="G6547" s="185"/>
      <c r="H6547" s="203"/>
      <c r="I6547" s="204"/>
      <c r="J6547" s="205"/>
      <c r="L6547" s="205">
        <f>I6547*J6547</f>
        <v>0</v>
      </c>
    </row>
    <row r="6548" spans="1:12" x14ac:dyDescent="0.2">
      <c r="A6548" s="201">
        <f>IF(ISERR(SEARCH(B$3,B6548)),0,1)*IF(ISERR(SEARCH(C$3,C6548)),0,1)*IF(ISERR(SEARCH(D$3,D6548)),0,1)*IF(ISERR(SEARCH(E$3,E6548)),0,1)</f>
        <v>0</v>
      </c>
      <c r="F6548" s="184"/>
      <c r="G6548" s="185"/>
      <c r="H6548" s="203"/>
      <c r="I6548" s="204"/>
      <c r="J6548" s="205"/>
      <c r="L6548" s="205">
        <f>I6548*J6548</f>
        <v>0</v>
      </c>
    </row>
    <row r="6549" spans="1:12" x14ac:dyDescent="0.2">
      <c r="A6549" s="201">
        <f>IF(ISERR(SEARCH(B$3,B6549)),0,1)*IF(ISERR(SEARCH(C$3,C6549)),0,1)*IF(ISERR(SEARCH(D$3,D6549)),0,1)*IF(ISERR(SEARCH(E$3,E6549)),0,1)</f>
        <v>0</v>
      </c>
      <c r="F6549" s="184"/>
      <c r="G6549" s="185"/>
      <c r="H6549" s="203"/>
      <c r="I6549" s="204"/>
      <c r="J6549" s="205"/>
      <c r="L6549" s="205">
        <f>I6549*J6549</f>
        <v>0</v>
      </c>
    </row>
    <row r="6550" spans="1:12" x14ac:dyDescent="0.2">
      <c r="A6550" s="201">
        <f>IF(ISERR(SEARCH(B$3,B6550)),0,1)*IF(ISERR(SEARCH(C$3,C6550)),0,1)*IF(ISERR(SEARCH(D$3,D6550)),0,1)*IF(ISERR(SEARCH(E$3,E6550)),0,1)</f>
        <v>0</v>
      </c>
      <c r="F6550" s="184"/>
      <c r="G6550" s="185"/>
      <c r="H6550" s="203"/>
      <c r="I6550" s="204"/>
      <c r="J6550" s="205"/>
      <c r="L6550" s="205">
        <f>I6550*J6550</f>
        <v>0</v>
      </c>
    </row>
    <row r="6551" spans="1:12" x14ac:dyDescent="0.2">
      <c r="A6551" s="201">
        <f>IF(ISERR(SEARCH(B$3,B6551)),0,1)*IF(ISERR(SEARCH(C$3,C6551)),0,1)*IF(ISERR(SEARCH(D$3,D6551)),0,1)*IF(ISERR(SEARCH(E$3,E6551)),0,1)</f>
        <v>0</v>
      </c>
      <c r="F6551" s="184"/>
      <c r="G6551" s="185"/>
      <c r="H6551" s="203"/>
      <c r="I6551" s="204"/>
      <c r="J6551" s="205"/>
      <c r="L6551" s="205">
        <f>I6551*J6551</f>
        <v>0</v>
      </c>
    </row>
    <row r="6552" spans="1:12" x14ac:dyDescent="0.2">
      <c r="A6552" s="201">
        <f>IF(ISERR(SEARCH(B$3,B6552)),0,1)*IF(ISERR(SEARCH(C$3,C6552)),0,1)*IF(ISERR(SEARCH(D$3,D6552)),0,1)*IF(ISERR(SEARCH(E$3,E6552)),0,1)</f>
        <v>0</v>
      </c>
      <c r="F6552" s="184"/>
      <c r="G6552" s="185"/>
      <c r="H6552" s="203"/>
      <c r="I6552" s="204"/>
      <c r="J6552" s="205"/>
      <c r="L6552" s="205">
        <f>I6552*J6552</f>
        <v>0</v>
      </c>
    </row>
    <row r="6553" spans="1:12" x14ac:dyDescent="0.2">
      <c r="A6553" s="201">
        <f>IF(ISERR(SEARCH(B$3,B6553)),0,1)*IF(ISERR(SEARCH(C$3,C6553)),0,1)*IF(ISERR(SEARCH(D$3,D6553)),0,1)*IF(ISERR(SEARCH(E$3,E6553)),0,1)</f>
        <v>0</v>
      </c>
      <c r="F6553" s="184"/>
      <c r="G6553" s="185"/>
      <c r="H6553" s="203"/>
      <c r="I6553" s="204"/>
      <c r="J6553" s="205"/>
      <c r="L6553" s="205">
        <f>I6553*J6553</f>
        <v>0</v>
      </c>
    </row>
    <row r="6554" spans="1:12" x14ac:dyDescent="0.2">
      <c r="A6554" s="201">
        <f>IF(ISERR(SEARCH(B$3,B6554)),0,1)*IF(ISERR(SEARCH(C$3,C6554)),0,1)*IF(ISERR(SEARCH(D$3,D6554)),0,1)*IF(ISERR(SEARCH(E$3,E6554)),0,1)</f>
        <v>0</v>
      </c>
      <c r="F6554" s="184"/>
      <c r="G6554" s="185"/>
      <c r="H6554" s="203"/>
      <c r="I6554" s="204"/>
      <c r="J6554" s="205"/>
      <c r="L6554" s="205">
        <f>I6554*J6554</f>
        <v>0</v>
      </c>
    </row>
    <row r="6555" spans="1:12" x14ac:dyDescent="0.2">
      <c r="A6555" s="201">
        <f>IF(ISERR(SEARCH(B$3,B6555)),0,1)*IF(ISERR(SEARCH(C$3,C6555)),0,1)*IF(ISERR(SEARCH(D$3,D6555)),0,1)*IF(ISERR(SEARCH(E$3,E6555)),0,1)</f>
        <v>0</v>
      </c>
      <c r="F6555" s="184"/>
      <c r="G6555" s="185"/>
      <c r="H6555" s="203"/>
      <c r="I6555" s="204"/>
      <c r="J6555" s="205"/>
      <c r="L6555" s="205">
        <f>I6555*J6555</f>
        <v>0</v>
      </c>
    </row>
    <row r="6556" spans="1:12" x14ac:dyDescent="0.2">
      <c r="A6556" s="201">
        <f>IF(ISERR(SEARCH(B$3,B6556)),0,1)*IF(ISERR(SEARCH(C$3,C6556)),0,1)*IF(ISERR(SEARCH(D$3,D6556)),0,1)*IF(ISERR(SEARCH(E$3,E6556)),0,1)</f>
        <v>0</v>
      </c>
      <c r="F6556" s="184"/>
      <c r="G6556" s="185"/>
      <c r="H6556" s="203"/>
      <c r="I6556" s="204"/>
      <c r="J6556" s="205"/>
      <c r="L6556" s="205">
        <f>I6556*J6556</f>
        <v>0</v>
      </c>
    </row>
    <row r="6557" spans="1:12" x14ac:dyDescent="0.2">
      <c r="A6557" s="201">
        <f>IF(ISERR(SEARCH(B$3,B6557)),0,1)*IF(ISERR(SEARCH(C$3,C6557)),0,1)*IF(ISERR(SEARCH(D$3,D6557)),0,1)*IF(ISERR(SEARCH(E$3,E6557)),0,1)</f>
        <v>0</v>
      </c>
      <c r="F6557" s="184"/>
      <c r="G6557" s="185"/>
      <c r="H6557" s="203"/>
      <c r="I6557" s="204"/>
      <c r="J6557" s="205"/>
      <c r="L6557" s="205">
        <f>I6557*J6557</f>
        <v>0</v>
      </c>
    </row>
    <row r="6558" spans="1:12" x14ac:dyDescent="0.2">
      <c r="A6558" s="201">
        <f>IF(ISERR(SEARCH(B$3,B6558)),0,1)*IF(ISERR(SEARCH(C$3,C6558)),0,1)*IF(ISERR(SEARCH(D$3,D6558)),0,1)*IF(ISERR(SEARCH(E$3,E6558)),0,1)</f>
        <v>0</v>
      </c>
      <c r="F6558" s="184"/>
      <c r="G6558" s="185"/>
      <c r="H6558" s="203"/>
      <c r="I6558" s="204"/>
      <c r="J6558" s="205"/>
      <c r="L6558" s="205">
        <f>I6558*J6558</f>
        <v>0</v>
      </c>
    </row>
    <row r="6559" spans="1:12" x14ac:dyDescent="0.2">
      <c r="A6559" s="201">
        <f>IF(ISERR(SEARCH(B$3,B6559)),0,1)*IF(ISERR(SEARCH(C$3,C6559)),0,1)*IF(ISERR(SEARCH(D$3,D6559)),0,1)*IF(ISERR(SEARCH(E$3,E6559)),0,1)</f>
        <v>0</v>
      </c>
      <c r="F6559" s="184"/>
      <c r="G6559" s="185"/>
      <c r="H6559" s="203"/>
      <c r="I6559" s="204"/>
      <c r="J6559" s="205"/>
      <c r="L6559" s="205">
        <f>I6559*J6559</f>
        <v>0</v>
      </c>
    </row>
    <row r="6560" spans="1:12" x14ac:dyDescent="0.2">
      <c r="A6560" s="201">
        <f>IF(ISERR(SEARCH(B$3,B6560)),0,1)*IF(ISERR(SEARCH(C$3,C6560)),0,1)*IF(ISERR(SEARCH(D$3,D6560)),0,1)*IF(ISERR(SEARCH(E$3,E6560)),0,1)</f>
        <v>0</v>
      </c>
      <c r="F6560" s="184"/>
      <c r="G6560" s="185"/>
      <c r="H6560" s="203"/>
      <c r="I6560" s="204"/>
      <c r="J6560" s="205"/>
      <c r="L6560" s="205">
        <f>I6560*J6560</f>
        <v>0</v>
      </c>
    </row>
    <row r="6561" spans="1:12" x14ac:dyDescent="0.2">
      <c r="A6561" s="201">
        <f>IF(ISERR(SEARCH(B$3,B6561)),0,1)*IF(ISERR(SEARCH(C$3,C6561)),0,1)*IF(ISERR(SEARCH(D$3,D6561)),0,1)*IF(ISERR(SEARCH(E$3,E6561)),0,1)</f>
        <v>0</v>
      </c>
      <c r="F6561" s="184"/>
      <c r="G6561" s="185"/>
      <c r="H6561" s="203"/>
      <c r="I6561" s="204"/>
      <c r="J6561" s="205"/>
      <c r="L6561" s="205">
        <f>I6561*J6561</f>
        <v>0</v>
      </c>
    </row>
    <row r="6562" spans="1:12" x14ac:dyDescent="0.2">
      <c r="A6562" s="201">
        <f>IF(ISERR(SEARCH(B$3,B6562)),0,1)*IF(ISERR(SEARCH(C$3,C6562)),0,1)*IF(ISERR(SEARCH(D$3,D6562)),0,1)*IF(ISERR(SEARCH(E$3,E6562)),0,1)</f>
        <v>0</v>
      </c>
      <c r="F6562" s="184"/>
      <c r="G6562" s="185"/>
      <c r="H6562" s="203"/>
      <c r="I6562" s="204"/>
      <c r="J6562" s="205"/>
      <c r="L6562" s="205">
        <f>I6562*J6562</f>
        <v>0</v>
      </c>
    </row>
    <row r="6563" spans="1:12" x14ac:dyDescent="0.2">
      <c r="A6563" s="201">
        <f>IF(ISERR(SEARCH(B$3,B6563)),0,1)*IF(ISERR(SEARCH(C$3,C6563)),0,1)*IF(ISERR(SEARCH(D$3,D6563)),0,1)*IF(ISERR(SEARCH(E$3,E6563)),0,1)</f>
        <v>0</v>
      </c>
      <c r="F6563" s="184"/>
      <c r="G6563" s="185"/>
      <c r="H6563" s="203"/>
      <c r="I6563" s="204"/>
      <c r="J6563" s="205"/>
      <c r="L6563" s="205">
        <f>I6563*J6563</f>
        <v>0</v>
      </c>
    </row>
    <row r="6564" spans="1:12" x14ac:dyDescent="0.2">
      <c r="A6564" s="201">
        <f>IF(ISERR(SEARCH(B$3,B6564)),0,1)*IF(ISERR(SEARCH(C$3,C6564)),0,1)*IF(ISERR(SEARCH(D$3,D6564)),0,1)*IF(ISERR(SEARCH(E$3,E6564)),0,1)</f>
        <v>0</v>
      </c>
      <c r="F6564" s="184"/>
      <c r="G6564" s="185"/>
      <c r="H6564" s="203"/>
      <c r="I6564" s="204"/>
      <c r="J6564" s="205"/>
      <c r="L6564" s="205">
        <f>I6564*J6564</f>
        <v>0</v>
      </c>
    </row>
    <row r="6565" spans="1:12" x14ac:dyDescent="0.2">
      <c r="A6565" s="201">
        <f>IF(ISERR(SEARCH(B$3,B6565)),0,1)*IF(ISERR(SEARCH(C$3,C6565)),0,1)*IF(ISERR(SEARCH(D$3,D6565)),0,1)*IF(ISERR(SEARCH(E$3,E6565)),0,1)</f>
        <v>0</v>
      </c>
      <c r="F6565" s="184"/>
      <c r="G6565" s="185"/>
      <c r="H6565" s="203"/>
      <c r="I6565" s="204"/>
      <c r="J6565" s="205"/>
      <c r="L6565" s="205">
        <f>I6565*J6565</f>
        <v>0</v>
      </c>
    </row>
    <row r="6566" spans="1:12" x14ac:dyDescent="0.2">
      <c r="A6566" s="201">
        <f>IF(ISERR(SEARCH(B$3,B6566)),0,1)*IF(ISERR(SEARCH(C$3,C6566)),0,1)*IF(ISERR(SEARCH(D$3,D6566)),0,1)*IF(ISERR(SEARCH(E$3,E6566)),0,1)</f>
        <v>0</v>
      </c>
      <c r="F6566" s="184"/>
      <c r="G6566" s="185"/>
      <c r="H6566" s="203"/>
      <c r="I6566" s="204"/>
      <c r="J6566" s="205"/>
      <c r="L6566" s="205">
        <f>I6566*J6566</f>
        <v>0</v>
      </c>
    </row>
    <row r="6567" spans="1:12" x14ac:dyDescent="0.2">
      <c r="A6567" s="201">
        <f>IF(ISERR(SEARCH(B$3,B6567)),0,1)*IF(ISERR(SEARCH(C$3,C6567)),0,1)*IF(ISERR(SEARCH(D$3,D6567)),0,1)*IF(ISERR(SEARCH(E$3,E6567)),0,1)</f>
        <v>0</v>
      </c>
      <c r="F6567" s="184"/>
      <c r="G6567" s="185"/>
      <c r="H6567" s="203"/>
      <c r="I6567" s="204"/>
      <c r="J6567" s="205"/>
      <c r="L6567" s="205">
        <f>I6567*J6567</f>
        <v>0</v>
      </c>
    </row>
    <row r="6568" spans="1:12" x14ac:dyDescent="0.2">
      <c r="A6568" s="201">
        <f>IF(ISERR(SEARCH(B$3,B6568)),0,1)*IF(ISERR(SEARCH(C$3,C6568)),0,1)*IF(ISERR(SEARCH(D$3,D6568)),0,1)*IF(ISERR(SEARCH(E$3,E6568)),0,1)</f>
        <v>0</v>
      </c>
      <c r="F6568" s="184"/>
      <c r="G6568" s="185"/>
      <c r="H6568" s="203"/>
      <c r="I6568" s="204"/>
      <c r="J6568" s="205"/>
      <c r="L6568" s="205">
        <f>I6568*J6568</f>
        <v>0</v>
      </c>
    </row>
    <row r="6569" spans="1:12" x14ac:dyDescent="0.2">
      <c r="A6569" s="201" t="s">
        <v>194</v>
      </c>
      <c r="B6569" s="183"/>
      <c r="C6569" s="183"/>
      <c r="D6569" s="183"/>
      <c r="E6569" s="183"/>
      <c r="F6569" s="211"/>
      <c r="G6569" s="212"/>
      <c r="H6569" s="213"/>
      <c r="I6569" s="211"/>
      <c r="J6569" s="214"/>
      <c r="K6569" s="183"/>
      <c r="L6569" s="214" t="s">
        <v>194</v>
      </c>
    </row>
  </sheetData>
  <autoFilter ref="A7:L6569">
    <sortState ref="A8:L6569">
      <sortCondition ref="J8:J6569"/>
    </sortState>
  </autoFilter>
  <conditionalFormatting sqref="B8:E6568">
    <cfRule type="expression" dxfId="3" priority="4">
      <formula>NOT(ISERROR(SEARCH(B$3,B8)))</formula>
    </cfRule>
  </conditionalFormatting>
  <conditionalFormatting sqref="A8:K6569">
    <cfRule type="expression" dxfId="2" priority="3">
      <formula>($A8=1)</formula>
    </cfRule>
  </conditionalFormatting>
  <conditionalFormatting sqref="I5">
    <cfRule type="expression" dxfId="1" priority="2">
      <formula>($A5=1)</formula>
    </cfRule>
  </conditionalFormatting>
  <conditionalFormatting sqref="L8:L6569">
    <cfRule type="expression" dxfId="0" priority="1">
      <formula>($A8=1)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20" orientation="landscape" horizontalDpi="4294967292" r:id="rId1"/>
  <headerFooter>
    <oddFooter>&amp;L&amp;F&amp;Cpage &amp;P of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47</vt:i4>
      </vt:variant>
    </vt:vector>
  </HeadingPairs>
  <TitlesOfParts>
    <vt:vector size="49" baseType="lpstr">
      <vt:lpstr>Quaddie</vt:lpstr>
      <vt:lpstr>Bets</vt:lpstr>
      <vt:lpstr>actual_outlay</vt:lpstr>
      <vt:lpstr>bet_num</vt:lpstr>
      <vt:lpstr>bets_display</vt:lpstr>
      <vt:lpstr>data_leg1</vt:lpstr>
      <vt:lpstr>data_leg2</vt:lpstr>
      <vt:lpstr>data_leg3</vt:lpstr>
      <vt:lpstr>data_leg4</vt:lpstr>
      <vt:lpstr>Quaddie!date_type</vt:lpstr>
      <vt:lpstr>dayte</vt:lpstr>
      <vt:lpstr>est_divy_hdr</vt:lpstr>
      <vt:lpstr>est_outlay</vt:lpstr>
      <vt:lpstr>first_leg_rn</vt:lpstr>
      <vt:lpstr>first_leg_tn1</vt:lpstr>
      <vt:lpstr>max_divy</vt:lpstr>
      <vt:lpstr>max_odds</vt:lpstr>
      <vt:lpstr>max_tn_leg1</vt:lpstr>
      <vt:lpstr>max_tn_leg2</vt:lpstr>
      <vt:lpstr>max_tn_leg3</vt:lpstr>
      <vt:lpstr>max_tn_leg4</vt:lpstr>
      <vt:lpstr>meeting_code</vt:lpstr>
      <vt:lpstr>meeting_code_requested</vt:lpstr>
      <vt:lpstr>meeting_date</vt:lpstr>
      <vt:lpstr>meeting_race_count</vt:lpstr>
      <vt:lpstr>min_bet_size</vt:lpstr>
      <vt:lpstr>min_divy</vt:lpstr>
      <vt:lpstr>min_fb_pcnt</vt:lpstr>
      <vt:lpstr>outlay</vt:lpstr>
      <vt:lpstr>Quaddie!part1a</vt:lpstr>
      <vt:lpstr>Quaddie!part1b</vt:lpstr>
      <vt:lpstr>Quaddie!part2</vt:lpstr>
      <vt:lpstr>Quaddie!part3a</vt:lpstr>
      <vt:lpstr>Quaddie!part3b</vt:lpstr>
      <vt:lpstr>Quaddie!Print_Area</vt:lpstr>
      <vt:lpstr>Bets!Print_Titles</vt:lpstr>
      <vt:lpstr>Quaddie!Print_Titles</vt:lpstr>
      <vt:lpstr>process_status</vt:lpstr>
      <vt:lpstr>ql_bet_prefix</vt:lpstr>
      <vt:lpstr>ql_display_sheet</vt:lpstr>
      <vt:lpstr>ql_folder</vt:lpstr>
      <vt:lpstr>ql_margin</vt:lpstr>
      <vt:lpstr>ql_prob_slice</vt:lpstr>
      <vt:lpstr>tab_for_betting</vt:lpstr>
      <vt:lpstr>TABCorp_code</vt:lpstr>
      <vt:lpstr>takeout</vt:lpstr>
      <vt:lpstr>total_combos</vt:lpstr>
      <vt:lpstr>total_prob</vt:lpstr>
      <vt:lpstr>wa_url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Aubrey</dc:creator>
  <cp:lastModifiedBy>Nick Aubrey</cp:lastModifiedBy>
  <dcterms:created xsi:type="dcterms:W3CDTF">2017-01-28T01:43:14Z</dcterms:created>
  <dcterms:modified xsi:type="dcterms:W3CDTF">2017-01-28T01:43:16Z</dcterms:modified>
</cp:coreProperties>
</file>